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K:\Esteco\ASAP\SPP\Boletines\Cartera detallada\2025\2025 04\"/>
    </mc:Choice>
  </mc:AlternateContent>
  <xr:revisionPtr revIDLastSave="0" documentId="13_ncr:1_{26F83958-FCE1-418C-B17A-355395CB96DF}" xr6:coauthVersionLast="47" xr6:coauthVersionMax="47" xr10:uidLastSave="{00000000-0000-0000-0000-000000000000}"/>
  <bookViews>
    <workbookView xWindow="28680" yWindow="-120" windowWidth="29040" windowHeight="15720" xr2:uid="{8C4B82F5-0069-4D02-9B0F-B6E2C10EF23B}"/>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<sst xmlns="http://schemas.openxmlformats.org/spreadsheetml/2006/main" count="5838" uniqueCount="1218">
  <si>
    <t>CARTERA POR TIPO DE INSTRUMENTO Y SECTOR DEL EMISOR</t>
  </si>
  <si>
    <t>(En miles de Soles)</t>
  </si>
  <si>
    <t>Al 30-04-2025</t>
  </si>
  <si>
    <t>HA00</t>
  </si>
  <si>
    <t>HA01</t>
  </si>
  <si>
    <t>HA02</t>
  </si>
  <si>
    <t>HA03</t>
  </si>
  <si>
    <t>IN00</t>
  </si>
  <si>
    <t>IN01</t>
  </si>
  <si>
    <t>IN02</t>
  </si>
  <si>
    <t>IN03</t>
  </si>
  <si>
    <t>PR00</t>
  </si>
  <si>
    <t>PR01</t>
  </si>
  <si>
    <t>PR02</t>
  </si>
  <si>
    <t>PR03</t>
  </si>
  <si>
    <t>RI00</t>
  </si>
  <si>
    <t>RI01</t>
  </si>
  <si>
    <t>RI02</t>
  </si>
  <si>
    <t>RI03</t>
  </si>
  <si>
    <t>TOTAL</t>
  </si>
  <si>
    <t>Monto</t>
  </si>
  <si>
    <t>%</t>
  </si>
  <si>
    <t>I. NACIONAL</t>
  </si>
  <si>
    <t>1. Gobierno</t>
  </si>
  <si>
    <t>BONOS GOBIERNO CENTRAL DE LA REPUBLICA</t>
  </si>
  <si>
    <t>CERTIFICADOS DE DEPOSITOS DEL BCRP</t>
  </si>
  <si>
    <t>VAL REP DER CRED SOBRE DEUDA GOB CEN-GDN</t>
  </si>
  <si>
    <t>2. Sistema Financiero</t>
  </si>
  <si>
    <t>ACCIONES DEL CAPITAL SOCIAL</t>
  </si>
  <si>
    <t>BONOS SUBORDINADOS SISTEMA FINANCIERO</t>
  </si>
  <si>
    <t>CD SERIADOS SUBASTADO BCOS</t>
  </si>
  <si>
    <t>CUENTAS CORRIENTES</t>
  </si>
  <si>
    <t>DEPOSITOS A PLAZO</t>
  </si>
  <si>
    <t>OTROS BONOS SISTEMA FINANCIERO</t>
  </si>
  <si>
    <t>PAPELES COMERCIALES</t>
  </si>
  <si>
    <t>3. Sistema no Financiero</t>
  </si>
  <si>
    <t>ACCIONES DEL EXTRANJERO - LIMITE LOCAL</t>
  </si>
  <si>
    <t>ACCIONES DEL TRABAJO</t>
  </si>
  <si>
    <t>VALOR REP.DERECHO SOBRE ACC. EMP.NAC.</t>
  </si>
  <si>
    <t>BONOS DE EMPRESA PRIVADA EXTRANJERA</t>
  </si>
  <si>
    <t>BONOS DE EMPRESAS PRIVADAS</t>
  </si>
  <si>
    <t>BONO PARA NUEVOS PROYECTOS</t>
  </si>
  <si>
    <t>CERTIFICADOS DE SUSCRIPCIÓN PREFERENTE</t>
  </si>
  <si>
    <t>4. Administradoras de Fondos</t>
  </si>
  <si>
    <t>FONDOS MUTUOS DEL EXT - ETF DEL MERCADO LOCAL</t>
  </si>
  <si>
    <t>FONDO MUTUO ALTERNATIVO DEL EXTRANJERO - LÍMITE LOCAL</t>
  </si>
  <si>
    <t>FONDO DE INVERSION TRADICIONAL</t>
  </si>
  <si>
    <t>FONDO DE INVERSION ALTERNATIVO</t>
  </si>
  <si>
    <t>FONDO MUTUO</t>
  </si>
  <si>
    <t>5. Sociedades Titulizadoras</t>
  </si>
  <si>
    <t>PAPELES COMERCIALES TITULIZADOS</t>
  </si>
  <si>
    <t>TITULOS CON DERECHO CREDITICIO</t>
  </si>
  <si>
    <t>II. EXTRANJERO</t>
  </si>
  <si>
    <t>TIT. DEUDA EMITIDOS POR ESTADOS DEL EXTRANJER</t>
  </si>
  <si>
    <t>BONO SISTEMA FINANCIERO EXTRANJERO</t>
  </si>
  <si>
    <t>CUENTAS CORRIENTES DEL EXTERIOR</t>
  </si>
  <si>
    <t>DEPÓSITOS OVERNIGHT - CMS</t>
  </si>
  <si>
    <t>ACCIONES EN EL EXTRANJERO</t>
  </si>
  <si>
    <t>TIT. DEUDA EMITIDOS EMPRESAS PÚBLICAS EXTRAN</t>
  </si>
  <si>
    <t>FONDOS MUTUOS ALTERNATIVOS DEL EXTRANJERO</t>
  </si>
  <si>
    <t>FONDOS MUTUOS DEL EXTRANJERO</t>
  </si>
  <si>
    <t>III. OPERACIONES EN TRÁNSITO</t>
  </si>
  <si>
    <t>CATEGORÍA DE RIESGO DE INVERSIONES DE CORTO Y LARGO PLAZO</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</si>
  <si>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</si>
  <si>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</si>
  <si>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</si>
  <si>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</si>
  <si>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</si>
  <si>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</si>
  <si>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</si>
  <si>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</si>
  <si>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</si>
  <si>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</si>
  <si>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</si>
  <si>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</si>
  <si>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</si>
  <si>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</si>
  <si>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</si>
  <si>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</si>
  <si>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</si>
  <si>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</si>
  <si>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</si>
  <si>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</si>
  <si>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</si>
  <si>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</si>
  <si>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</si>
  <si>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C(e)</t>
  </si>
  <si>
    <t>C</t>
  </si>
  <si>
    <t>D</t>
  </si>
  <si>
    <t>E-LP</t>
  </si>
  <si>
    <t>BB(e)</t>
  </si>
  <si>
    <t>E2</t>
  </si>
  <si>
    <t>Instrumentos de LP del Exterior  (1)</t>
  </si>
  <si>
    <t>AAA(e)</t>
  </si>
  <si>
    <t>AA(e)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</si>
  <si>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</si>
  <si>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</si>
  <si>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</si>
  <si>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</si>
  <si>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</si>
  <si>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</si>
  <si>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</si>
  <si>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</si>
  <si>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</si>
  <si>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</si>
  <si>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</si>
  <si>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</si>
  <si>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</si>
  <si>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</si>
  <si>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</si>
  <si>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</si>
  <si>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</si>
  <si>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</si>
  <si>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</si>
  <si>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</si>
  <si>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</si>
  <si>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</si>
  <si>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</si>
  <si>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</si>
  <si>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</si>
  <si>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</si>
  <si>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</si>
  <si>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</si>
  <si>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</si>
  <si>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</si>
  <si>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CARTERA POR EMISOR Y TIPO DE INSTRUMENTO</t>
  </si>
  <si>
    <t>NACIONAL</t>
  </si>
  <si>
    <t>BANCO CENTRAL DE RESERVA DEL PERU</t>
  </si>
  <si>
    <t>GOBIERNO CENTRAL</t>
  </si>
  <si>
    <t>Banco BCI Peru S.A.</t>
  </si>
  <si>
    <t>BANCO CITIBANK</t>
  </si>
  <si>
    <t>BANCO CONTINENTAL</t>
  </si>
  <si>
    <t>BANCO DE CREDITO DEL PERU</t>
  </si>
  <si>
    <t>BANCO DE LA NACION</t>
  </si>
  <si>
    <t>BANCO FALABELLA</t>
  </si>
  <si>
    <t>Banco GNB Perú S.A.</t>
  </si>
  <si>
    <t>BANCO INTERAMERICANO DE FINANZAS</t>
  </si>
  <si>
    <t>BANCO INTERNACIONAL DEL PERU</t>
  </si>
  <si>
    <t>BANCO MIBANCO</t>
  </si>
  <si>
    <t>Banco Pichincha</t>
  </si>
  <si>
    <t>BANCO SANTANDER PERÚ</t>
  </si>
  <si>
    <t>BANCO SCOTIABANK DEL PERU S.A.A</t>
  </si>
  <si>
    <t>Caja Municipal de Ahorro y Crédito de Arequip</t>
  </si>
  <si>
    <t>Compartamos Financiera S.A.</t>
  </si>
  <si>
    <t>CONSORCIO CREDICORP</t>
  </si>
  <si>
    <t>CORPORACION FINANCIERA DE DESARROLLO</t>
  </si>
  <si>
    <t>Papeles Comerciales / Instrumentos de CP</t>
  </si>
  <si>
    <t>Edpyme Santander Consumo Perú S.A.</t>
  </si>
  <si>
    <t>Financiera Confianza S.A.A.</t>
  </si>
  <si>
    <t>Financiera Efectiva S.A.</t>
  </si>
  <si>
    <t>Financiera Oh! S.A.</t>
  </si>
  <si>
    <t>Fondo Mivivienda S.A.</t>
  </si>
  <si>
    <t>Intercorp Financial Services Inc.</t>
  </si>
  <si>
    <t>Intercorp Perú Ltd.</t>
  </si>
  <si>
    <t>INTERSEGURO</t>
  </si>
  <si>
    <t>Pacifico Compañía de Seguros y Reaseguros</t>
  </si>
  <si>
    <t>Santander Consumer Bank S.A</t>
  </si>
  <si>
    <t>Administradora Jockey Plaza Shopping Center S</t>
  </si>
  <si>
    <t>AENZA S.A.A. (antes GRANA &amp; MONTERO S.A.A.)</t>
  </si>
  <si>
    <t>AL INVERSIONES PALO ALTO II S. A. C.</t>
  </si>
  <si>
    <t>ALICORP S.A.</t>
  </si>
  <si>
    <t>Asociación Tecsup N° 2</t>
  </si>
  <si>
    <t>CEMENTOS PACASMAYO S.A.A.</t>
  </si>
  <si>
    <t>CIA MINERA BUENAVENTURA</t>
  </si>
  <si>
    <t>CONCESIONARIA TRASVASE OLMOS S.A.</t>
  </si>
  <si>
    <t>CORPORACION ACEROS AREQUIPA</t>
  </si>
  <si>
    <t>CORPORACION PRIMAX S.A</t>
  </si>
  <si>
    <t>Cosapi S.A.</t>
  </si>
  <si>
    <t>EDITORA EL COMERCIO</t>
  </si>
  <si>
    <t>Electro Dunas S.A.A.</t>
  </si>
  <si>
    <t>Engie Energía Perú S.A.</t>
  </si>
  <si>
    <t>Ferreycorp S.A.A.</t>
  </si>
  <si>
    <t>Fossal S.A.A.</t>
  </si>
  <si>
    <t>CERTIFICADOS DE SUSCRIPCION PREFERENTE</t>
  </si>
  <si>
    <t>Gas Natural de Lima y Callao S.A.</t>
  </si>
  <si>
    <t>Hermes Transportes Blindados S.A.</t>
  </si>
  <si>
    <t>HOCHSCHILD MINING PLC</t>
  </si>
  <si>
    <t>Hunt Oil Company of Peru L.L.C.,</t>
  </si>
  <si>
    <t>Inca Rail S.A.C.</t>
  </si>
  <si>
    <t>InRetail Peru Corp.</t>
  </si>
  <si>
    <t>Inverfal Perú S.A.</t>
  </si>
  <si>
    <t>Inversiones Nacionales de Turismo S.A.</t>
  </si>
  <si>
    <t>Inversiones Portuarias Chancay S.A.A</t>
  </si>
  <si>
    <t>Línea Amarilla S.A.C.</t>
  </si>
  <si>
    <t>LUZ DEL SUR S.A.</t>
  </si>
  <si>
    <t>MINSUR</t>
  </si>
  <si>
    <t>Nexa Resources Perú S.A.A.</t>
  </si>
  <si>
    <t>Nexa Resources S.A. Peru</t>
  </si>
  <si>
    <t>NIAGARA ENERGY S.A.C.</t>
  </si>
  <si>
    <t>Norvial S.A.</t>
  </si>
  <si>
    <t>ORAZUL ENERGY EGENOR S. EN C. POR A.</t>
  </si>
  <si>
    <t>Orygen Perú S.A.A.</t>
  </si>
  <si>
    <t>Pacifico S.A. Entidad Prestadora de Salud</t>
  </si>
  <si>
    <t>PERU LNG S.R.L.</t>
  </si>
  <si>
    <t>Pluz Energía Perú S.A.A</t>
  </si>
  <si>
    <t>RED DE ENERGIA DEL PERU</t>
  </si>
  <si>
    <t>Rutas de Lima S.A.C.</t>
  </si>
  <si>
    <t>San Miguel Industrias Pet S.A.</t>
  </si>
  <si>
    <t>Sites del Perú S.A.C.</t>
  </si>
  <si>
    <t>SOCIEDAD MINERA CERRO VERDE</t>
  </si>
  <si>
    <t>TELEFONICA DEL PERU</t>
  </si>
  <si>
    <t>U. DE CERVECERIAS PERUANAS B &amp; J</t>
  </si>
  <si>
    <t>UNACEM CORP S.A.A.</t>
  </si>
  <si>
    <t>VOLCAN CIA MINERA</t>
  </si>
  <si>
    <t>AC CAPITALES SAFI S.A.</t>
  </si>
  <si>
    <t>BD Capital SAFI SAC</t>
  </si>
  <si>
    <t>BlackRock Institutional Trust Company PE</t>
  </si>
  <si>
    <t>Carlyle Peru GP, L.P.</t>
  </si>
  <si>
    <t>Fondo Mutuo Alternativo Extranj-Límite Local</t>
  </si>
  <si>
    <t>COMPASS GROUP SAFI S.A.</t>
  </si>
  <si>
    <t>Credicorp Capital S.A. Sociedad Admin. Fondos</t>
  </si>
  <si>
    <t>El Dorado Asset Management</t>
  </si>
  <si>
    <t>Enfoca SAFI S.A.</t>
  </si>
  <si>
    <t>Faro Capital SAFI S.A.</t>
  </si>
  <si>
    <t>HMC Asset Management S.A. Sociedad Administra</t>
  </si>
  <si>
    <t>Larráin Vial S.A. SAF - Perú</t>
  </si>
  <si>
    <t>Macrocapitales SAFI S.A.</t>
  </si>
  <si>
    <t>SIGMA SAFI SA</t>
  </si>
  <si>
    <t>Union para la Infraestructura Peru SAC</t>
  </si>
  <si>
    <t>W Capital SAFI S.A.</t>
  </si>
  <si>
    <t>Credicorp Capital Sociedad Titulizadora S.A.</t>
  </si>
  <si>
    <t>Huascacocha Finance Limited</t>
  </si>
  <si>
    <t>InRetail Consumer</t>
  </si>
  <si>
    <t>InRetail Shopping Malls</t>
  </si>
  <si>
    <t>INTERNACIONAL DE TITULOS SOC. TITULIZADORA</t>
  </si>
  <si>
    <t>Red Dorsal Finance Limited</t>
  </si>
  <si>
    <t>SCOTIA SOCIEDAD TITULIZADORA S.A.</t>
  </si>
  <si>
    <t>EXTRANJERO</t>
  </si>
  <si>
    <t>GOBIERNO DE LOS ESTADOS UNIDOS</t>
  </si>
  <si>
    <t>GOBIERNO DE MEXICO</t>
  </si>
  <si>
    <t>GOBIERNO DEL REINO UNIDO</t>
  </si>
  <si>
    <t>REPUBLICA DE CHILE</t>
  </si>
  <si>
    <t>REPUBLICA DE COLOMBIA</t>
  </si>
  <si>
    <t>REPUBLICA FEDERAL DE BRASIL</t>
  </si>
  <si>
    <t>Australia and New Zealand Banking Group Ltd.</t>
  </si>
  <si>
    <t>Banco de Crédito e Inversiones</t>
  </si>
  <si>
    <t>BANCOLOMBIA S.A.</t>
  </si>
  <si>
    <t>BBVA Bancomer S.A.</t>
  </si>
  <si>
    <t>BNP Paribas S.A.</t>
  </si>
  <si>
    <t>BROWN BROTHERS HARRIMAN &amp; CO.</t>
  </si>
  <si>
    <t>CITIBANK N.A.</t>
  </si>
  <si>
    <t>DBS Bank Ltd</t>
  </si>
  <si>
    <t>Grupo Aval Acciones y Valores S.A.</t>
  </si>
  <si>
    <t>GRUPO FINANCIERO BANORTE</t>
  </si>
  <si>
    <t>HSBC Bank plc</t>
  </si>
  <si>
    <t>INTL FCStone Financial Inc.</t>
  </si>
  <si>
    <t>JP MORGAN CHASE &amp; CO</t>
  </si>
  <si>
    <t>JP Morgan Chase Bank N.A</t>
  </si>
  <si>
    <t>Societe Generale</t>
  </si>
  <si>
    <t>STATE STREET BANK AND TRUST COMPANY</t>
  </si>
  <si>
    <t>The Bank  of Nova Scotia</t>
  </si>
  <si>
    <t>Aclara Resources Inc</t>
  </si>
  <si>
    <t>AMERICA MOVIL SAB DE CV</t>
  </si>
  <si>
    <t>Auna S.A.A.</t>
  </si>
  <si>
    <t>Comisión Federal de Electricidad</t>
  </si>
  <si>
    <t>ECOPETROL S.A.</t>
  </si>
  <si>
    <t>El Puerto de Liverpool S.A.B. de C.V.</t>
  </si>
  <si>
    <t>EMPRESAS PÚBLICAS DE MEDELLIN</t>
  </si>
  <si>
    <t>Industrias Peñoles S.A.B. de C.V.</t>
  </si>
  <si>
    <t>Nexa Resources S.A.</t>
  </si>
  <si>
    <t>Aberdeen Global Services S.A.</t>
  </si>
  <si>
    <t>Actis GP LLP</t>
  </si>
  <si>
    <t>Fondo Mutuo Alternativo Extranjero</t>
  </si>
  <si>
    <t>Aegon Asset Management UK plc.</t>
  </si>
  <si>
    <t>ALLIANCE BERNSTEIN L.P</t>
  </si>
  <si>
    <t>ALLIANZ GLOBAL INVESTORS</t>
  </si>
  <si>
    <t>Altamar Capital Privado, S.G.E.C.R.</t>
  </si>
  <si>
    <t>Amundi Asset Management</t>
  </si>
  <si>
    <t>Antin Infrastructure Partners IV Luxembourg G</t>
  </si>
  <si>
    <t>Antin Infrastructure Partners V Luxembourg GP</t>
  </si>
  <si>
    <t>Apax IX GP Co. Limited</t>
  </si>
  <si>
    <t>APAX VIII GP L.P. INC.</t>
  </si>
  <si>
    <t>APAX X USD Feeder L.P.</t>
  </si>
  <si>
    <t>Apollo Credit Opportunity Advisors III LP</t>
  </si>
  <si>
    <t>Apollo EPF Adivosrs III, L.P</t>
  </si>
  <si>
    <t>ARCANO CAPITAL, SGECR, S.A.</t>
  </si>
  <si>
    <t>Arias Resource Capital GP II Ltd.</t>
  </si>
  <si>
    <t>ASF Cosmos Co-Invest L.P.</t>
  </si>
  <si>
    <t>ASF VII GP Limited</t>
  </si>
  <si>
    <t>ASF VIII GP Limited</t>
  </si>
  <si>
    <t>Ashmore Investment Management (Ireland) Limit</t>
  </si>
  <si>
    <t>Ashmore Investment Management Limited</t>
  </si>
  <si>
    <t>ASSF Operating Manager IV, LP</t>
  </si>
  <si>
    <t>Avenue Europe Capital Partners III, LLC</t>
  </si>
  <si>
    <t>AXA FUNDS MANAGEMENT</t>
  </si>
  <si>
    <t>Baillie Gifford &amp; Co Ltd</t>
  </si>
  <si>
    <t>Baillie Gifford Overseas Growth Funds ICVC</t>
  </si>
  <si>
    <t>Bain Capital Distressed and Special Situation</t>
  </si>
  <si>
    <t>BANK OF NEW YORK</t>
  </si>
  <si>
    <t>BARING INTERNATIONAL FUND MANAGERS (IRL) LTD</t>
  </si>
  <si>
    <t>BlackRock Asset Management (Deutschland) AG</t>
  </si>
  <si>
    <t>BlackRock Asset Management Ireland Limited</t>
  </si>
  <si>
    <t>BlackRock Fund Advisors</t>
  </si>
  <si>
    <t>BlackRock Luxembourg S.A.</t>
  </si>
  <si>
    <t>Blackstone Growth Associates L.P.</t>
  </si>
  <si>
    <t>Blackstone Real Estate Associates Europe VI (</t>
  </si>
  <si>
    <t>BlueBay Funds Management Company S.A.</t>
  </si>
  <si>
    <t>BNP PARIBAS ASSET MANAGEMENT S.A.S</t>
  </si>
  <si>
    <t xml:space="preserve">BNP PARIBAS INVESTMENT PARTNERS LUXEMBOURG </t>
  </si>
  <si>
    <t>Bridgepoint Advisers Limited</t>
  </si>
  <si>
    <t>Buyout VII Management SAS</t>
  </si>
  <si>
    <t>Candriam Luxembourg</t>
  </si>
  <si>
    <t>Carlyle Partners VII</t>
  </si>
  <si>
    <t>Carlyle Realty VIII LLC</t>
  </si>
  <si>
    <t>Carlyle South America Buyout General Partner</t>
  </si>
  <si>
    <t xml:space="preserve">Carne Global Fund Managers (Ireland) Limited </t>
  </si>
  <si>
    <t>Carne Global Fund Managers (Luxembourg) S.A.</t>
  </si>
  <si>
    <t>CD&amp;R Associates XI, L.P.</t>
  </si>
  <si>
    <t>CEP V Lux GP S.à.r.l</t>
  </si>
  <si>
    <t>Cinven Capital Management (VII) Limited Partn</t>
  </si>
  <si>
    <t>CIP VI Overseas Feeder, Ltd.</t>
  </si>
  <si>
    <t>Colchester Global Investors Limited</t>
  </si>
  <si>
    <t>Coller International General Partner VI, L.P.</t>
  </si>
  <si>
    <t>Coller International General Partner VII L.P.</t>
  </si>
  <si>
    <t>Coller International General Partner VIII,L.P</t>
  </si>
  <si>
    <t>Comgest Asset Management International</t>
  </si>
  <si>
    <t>Compass Group Chile S.A. Administradora Gener</t>
  </si>
  <si>
    <t>Cortland Enhanced Value Fund V GP, LLC</t>
  </si>
  <si>
    <t>Cortland Enhanced Value Fund VI GP, LLC</t>
  </si>
  <si>
    <t>Crown Global Secondaries V GP S.à r.l.</t>
  </si>
  <si>
    <t>CVC Capital Partners VII Limited</t>
  </si>
  <si>
    <t>CVC Credit Partners Global Special Situations</t>
  </si>
  <si>
    <t>DBX Advisors LLC</t>
  </si>
  <si>
    <t>Degroof Petercam Asset Services S.A.</t>
  </si>
  <si>
    <t>Deutsche Asset Management S.A.</t>
  </si>
  <si>
    <t>DIMENSIONAL FUND ADVISOR</t>
  </si>
  <si>
    <t>Dover VII Associates L.P.</t>
  </si>
  <si>
    <t>Dover X Associates L.P.</t>
  </si>
  <si>
    <t>DWS INVESTMENT SA</t>
  </si>
  <si>
    <t>Eastspring Investments (Luxembourg) S.A.</t>
  </si>
  <si>
    <t>Edmond de Rothschild Asset Management Luxembo</t>
  </si>
  <si>
    <t>EQT Infrastructure IV (GP) SCS</t>
  </si>
  <si>
    <t>EQT Infrastructure V (General Partner) S.à.r.</t>
  </si>
  <si>
    <t>EQT Infrastructure VI (General Partner) S.à r</t>
  </si>
  <si>
    <t>EQT IX (General Partner) S.à r.l.</t>
  </si>
  <si>
    <t>FIDELITY INTERNATIONAL LTD.</t>
  </si>
  <si>
    <t>FIL Investment Management (Luxembourg) S.A.</t>
  </si>
  <si>
    <t>First Trust Advisors L.P.</t>
  </si>
  <si>
    <t>Francisco Partners GP VI, L.P.</t>
  </si>
  <si>
    <t>FRANKLIN TEMPLETON INTERNATIONAL SERVICES S.A</t>
  </si>
  <si>
    <t>FRO Fund III GP LLC</t>
  </si>
  <si>
    <t>G Squared Equity GP V S.à.r.l</t>
  </si>
  <si>
    <t>GAM (Luxembourg) S.A.</t>
  </si>
  <si>
    <t>GAM Fund Management Limited</t>
  </si>
  <si>
    <t>GAM International Management Limited</t>
  </si>
  <si>
    <t>Global Evolution Manco S.A.</t>
  </si>
  <si>
    <t>Global Infrastructure GP IV, L.P.</t>
  </si>
  <si>
    <t>GOLDMAN SACHS ASSET MANAGEMENT</t>
  </si>
  <si>
    <t>Groupama Asset Management</t>
  </si>
  <si>
    <t>GSO Capital Solutions Associates III LP</t>
  </si>
  <si>
    <t>Hamilton Lane Global SMID II GP LLC</t>
  </si>
  <si>
    <t>Harbourvest Co-Investment IV Associates LP</t>
  </si>
  <si>
    <t>HarbourVest IX-Buyout Associates LLC</t>
  </si>
  <si>
    <t>HarbourVest Partners L.P.</t>
  </si>
  <si>
    <t>Hellman &amp; Friedman Investors IX, L.P.</t>
  </si>
  <si>
    <t>Henderson Management SA</t>
  </si>
  <si>
    <t>HIPEP VI-Associates L.P.</t>
  </si>
  <si>
    <t>HIPEP VII Associates LLC</t>
  </si>
  <si>
    <t>HSBC Global Asset Management (UK) Limited</t>
  </si>
  <si>
    <t>ICG Europe Fund VI GP Limited</t>
  </si>
  <si>
    <t>IK IX Fund GP s.à.r.l</t>
  </si>
  <si>
    <t>InfraVia European Fund V SCSp</t>
  </si>
  <si>
    <t>InfraVia GP VI Sàrl</t>
  </si>
  <si>
    <t>Insight Associates XI, L.P.</t>
  </si>
  <si>
    <t>Insight Associates XII, L.P</t>
  </si>
  <si>
    <t>Insight Partners XIII, L.P.</t>
  </si>
  <si>
    <t>Invesco Capital Management LLC</t>
  </si>
  <si>
    <t>Invesco Fund Managers Limited</t>
  </si>
  <si>
    <t>Invesco Investment Management Ltd</t>
  </si>
  <si>
    <t>Invesco Management S.A.</t>
  </si>
  <si>
    <t>Investec Global Strategy Fund</t>
  </si>
  <si>
    <t>J.P. Morgan Investment Management Inc.</t>
  </si>
  <si>
    <t>Janus Henderson Investors Europe S.A.</t>
  </si>
  <si>
    <t>Joh. Berenberg, Gossier &amp; Co. KG</t>
  </si>
  <si>
    <t>JP MORGAN ASSET MANAGMENT (EUROPE)</t>
  </si>
  <si>
    <t>JP MORGAN FLEMING FUNDS SICAV</t>
  </si>
  <si>
    <t>Jupiter Asset Management International S.A.</t>
  </si>
  <si>
    <t>Jupiter Unit Trust Managers Limited</t>
  </si>
  <si>
    <t>KKR Associates Americas XII LP</t>
  </si>
  <si>
    <t>Knightsbridge Management X, LLC</t>
  </si>
  <si>
    <t>Krane Funds Advisors, LLC</t>
  </si>
  <si>
    <t xml:space="preserve">Larráin Vial S.A. SAF </t>
  </si>
  <si>
    <t>LARRAINVIAL ASSET MANAGEMENT SICAV</t>
  </si>
  <si>
    <t>Lazard Freres Gestion SAS</t>
  </si>
  <si>
    <t>Lazard Japan Asset Management K.K.</t>
  </si>
  <si>
    <t>LEMANIK ASSET MANAGEMENT S.A.</t>
  </si>
  <si>
    <t>Lexington Partners GP Holdings IX LLC</t>
  </si>
  <si>
    <t>Lexington Partners GP Holdings VII LLC</t>
  </si>
  <si>
    <t>Lexington Partners GP Holdings VIII LLC</t>
  </si>
  <si>
    <t>LionTrust Fund Partners LLP</t>
  </si>
  <si>
    <t>M&amp;G Luxembourg S.A.</t>
  </si>
  <si>
    <t>Man Fund Management UK Limited</t>
  </si>
  <si>
    <t>Matthews International Capital Management,LLC</t>
  </si>
  <si>
    <t>MONEDA ASSET MANAGEMENT</t>
  </si>
  <si>
    <t>Moneda Latam High Yield Credit Fund PLC</t>
  </si>
  <si>
    <t>Moneda S.A. Administradora General de Fondos</t>
  </si>
  <si>
    <t>Morgan Stanley Infrastructure III Investors G</t>
  </si>
  <si>
    <t>Morgan Stanley Investment Management Inc.</t>
  </si>
  <si>
    <t>MREP-SCIF II GP, L.P.</t>
  </si>
  <si>
    <t>MSIM Fund Management (Ireland) Limited</t>
  </si>
  <si>
    <t>NB Private Debt Associates III, LP</t>
  </si>
  <si>
    <t>Neuberger Berman Asset Management Ireland Ltd</t>
  </si>
  <si>
    <t>Neuberger Berman Europe Limited</t>
  </si>
  <si>
    <t>Ninety One Global Natural Resources</t>
  </si>
  <si>
    <t>NN Investment Partners Luxembourg S.A.</t>
  </si>
  <si>
    <t>Nomura Asset Management UK Ltd.</t>
  </si>
  <si>
    <t>Nordea Investment Funds S.A.</t>
  </si>
  <si>
    <t>NS Partners Europe S.A.</t>
  </si>
  <si>
    <t>Oaktree Capital Management, L. P.</t>
  </si>
  <si>
    <t>Oaktree Principal Fund VI GP, L.P.</t>
  </si>
  <si>
    <t>Oaktree Special Situations Fund II GP, L.P.</t>
  </si>
  <si>
    <t>OHCP GenPar V, L.P</t>
  </si>
  <si>
    <t>OSSIAM LUX</t>
  </si>
  <si>
    <t>PAI Europe VI General Partner S.A.R.L.</t>
  </si>
  <si>
    <t>PAI Europe VII GP S.à r.l.</t>
  </si>
  <si>
    <t>PAI Europe VII GP SAS</t>
  </si>
  <si>
    <t>PAI Partners VIII GP S.à r.l.</t>
  </si>
  <si>
    <t>Partners Group (Guernsey) Limited</t>
  </si>
  <si>
    <t>Partners Group Cayman Management III</t>
  </si>
  <si>
    <t>Partners Group Management II, S.a.r.l.</t>
  </si>
  <si>
    <t>PARTNERS GROUP MANAGEMENT VI LIMITED</t>
  </si>
  <si>
    <t>Partners Group Management VII Limited</t>
  </si>
  <si>
    <t>Partners Group Management X Limited</t>
  </si>
  <si>
    <t>Partners Group Management XI Limited.</t>
  </si>
  <si>
    <t>Partners Group Secondary 2011 (USD), L.P. Inc</t>
  </si>
  <si>
    <t>PASIA VI GP LLC</t>
  </si>
  <si>
    <t>Patria Finance Limited</t>
  </si>
  <si>
    <t>PGSF VI Feeder GP, LLC</t>
  </si>
  <si>
    <t>Pictet Asset Management (Europe) S.A.</t>
  </si>
  <si>
    <t>PIMCO ETF Trust</t>
  </si>
  <si>
    <t>PIMCO Global Advisors (Ireland) Limited</t>
  </si>
  <si>
    <t>PineBridge Credit Opportunities II GP, LP</t>
  </si>
  <si>
    <t>PineBridge investments Ireland Limited</t>
  </si>
  <si>
    <t>Platinum Equity Partners V, L.P.</t>
  </si>
  <si>
    <t>Platinum Equity Partners VI, LP</t>
  </si>
  <si>
    <t>PORTFOLIO ADVISORS, LLC</t>
  </si>
  <si>
    <t>Premier Portfolio Managers Ltd</t>
  </si>
  <si>
    <t>Robeco Luxembourg S.A.</t>
  </si>
  <si>
    <t>Santander Asset Management Luxembourg S.A.</t>
  </si>
  <si>
    <t>SCHRODER INVESTMENT MANAGEMENT</t>
  </si>
  <si>
    <t>Schroder Investment Management (Europe) SA</t>
  </si>
  <si>
    <t>SPFSA RE VII L.L.C.</t>
  </si>
  <si>
    <t>SSGA Funds Management, Inc.</t>
  </si>
  <si>
    <t>Starwood XI Management GP, L.L.C.</t>
  </si>
  <si>
    <t>State Street Global Advisors Inc</t>
  </si>
  <si>
    <t>STEPSTONE CAPITAL V (GP), LLC</t>
  </si>
  <si>
    <t>Stonepeak Partners LP</t>
  </si>
  <si>
    <t>Strategic Partners Fund Solutions GP (Offshor</t>
  </si>
  <si>
    <t>Terranum Capital Latin America Real Estate Fu</t>
  </si>
  <si>
    <t>TerranumCapital LatAmerica Real Estate FundGP</t>
  </si>
  <si>
    <t>THE VANGUARD GROUP INC.</t>
  </si>
  <si>
    <t>Thoma Bravo XIV, L.P.</t>
  </si>
  <si>
    <t>THREADNEEDLE INVESTMENT SERVICES LIMITED</t>
  </si>
  <si>
    <t>TRG MANAGEMENT L.P.</t>
  </si>
  <si>
    <t>Triton Fund 6 General Partner SARL</t>
  </si>
  <si>
    <t>TS European VIII GP S.á.r.l</t>
  </si>
  <si>
    <t>UBS GLOBAL ASSET MANAGEMENT (US) INC.</t>
  </si>
  <si>
    <t>Universal-Investment-Luxembourg S.A.</t>
  </si>
  <si>
    <t>UTI International (Singapore) Private Limited</t>
  </si>
  <si>
    <t>VAN ECK ASSOCIATES CORPORATION</t>
  </si>
  <si>
    <t>Veritas Asset Management LLP</t>
  </si>
  <si>
    <t>Veritas Capital Partners IX, L.L.C</t>
  </si>
  <si>
    <t>Vista Equity Partners Fund VII GP, L.P.</t>
  </si>
  <si>
    <t>Vitruvian Luxcar General Partner S.à.r.l</t>
  </si>
  <si>
    <t>Vontobel Asset Management S.A.</t>
  </si>
  <si>
    <t>Warburg Pincus Global Growth GP, L.P.</t>
  </si>
  <si>
    <t>Waystone Management Company (Lux) S.A</t>
  </si>
  <si>
    <t>Wellington Luxembourg S.à r.l.</t>
  </si>
  <si>
    <t>WisdomTree Asset Management Inc.</t>
  </si>
  <si>
    <t>Total</t>
  </si>
  <si>
    <t>INVERSIÓN EN ACCIONES LOCALES</t>
  </si>
  <si>
    <t>Moneda</t>
  </si>
  <si>
    <t>Tipo Oferta</t>
  </si>
  <si>
    <t>Almacenes Comerciales</t>
  </si>
  <si>
    <t/>
  </si>
  <si>
    <t>PAL1801171A1</t>
  </si>
  <si>
    <t>USD</t>
  </si>
  <si>
    <t>PUBLICA</t>
  </si>
  <si>
    <t>Bancos</t>
  </si>
  <si>
    <t>PEP116001004</t>
  </si>
  <si>
    <t>PEN</t>
  </si>
  <si>
    <t>Industria</t>
  </si>
  <si>
    <t>Alimentos</t>
  </si>
  <si>
    <t>PEP214001005</t>
  </si>
  <si>
    <t>PEP218025000</t>
  </si>
  <si>
    <t>Cemento</t>
  </si>
  <si>
    <t>PEP239501005</t>
  </si>
  <si>
    <t>US15126Q2084</t>
  </si>
  <si>
    <t>PEP761001002</t>
  </si>
  <si>
    <t>Maquinaria</t>
  </si>
  <si>
    <t>PEP736001004</t>
  </si>
  <si>
    <t xml:space="preserve">Otros </t>
  </si>
  <si>
    <t>PEP206015005</t>
  </si>
  <si>
    <t>PEP736211009</t>
  </si>
  <si>
    <t>PEP736216149</t>
  </si>
  <si>
    <t>US34988L5049</t>
  </si>
  <si>
    <t>Inmobiliaria y Construccion</t>
  </si>
  <si>
    <t>PEP736581005</t>
  </si>
  <si>
    <t>Minería</t>
  </si>
  <si>
    <t>PEP612001003</t>
  </si>
  <si>
    <t>US2044481040</t>
  </si>
  <si>
    <t>PEP646501002</t>
  </si>
  <si>
    <t>GB00B1FW5029</t>
  </si>
  <si>
    <t>GBP</t>
  </si>
  <si>
    <t>GB00B1FW502X</t>
  </si>
  <si>
    <t>PEP622005002</t>
  </si>
  <si>
    <t>PEP620001003</t>
  </si>
  <si>
    <t>LU1701428291</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</si>
  <si>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</si>
  <si>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</si>
  <si>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</si>
  <si>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</si>
  <si>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</si>
  <si>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</si>
  <si>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</si>
  <si>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</si>
  <si>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</si>
  <si>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</si>
  <si>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</si>
  <si>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</si>
  <si>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</si>
  <si>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</si>
  <si>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Total general</t>
  </si>
  <si>
    <t xml:space="preserve"> </t>
  </si>
  <si>
    <t>INVERSIÓN EN ACCIONES LOCALES (UNIDADES)</t>
  </si>
  <si>
    <t>% sobre el emisor</t>
  </si>
  <si>
    <t>INVERSIÓN EN BONOS LOCALES</t>
  </si>
  <si>
    <t>Tasa cupón (%) *</t>
  </si>
  <si>
    <t>Plazo remanente</t>
  </si>
  <si>
    <t>CVL800700S16</t>
  </si>
  <si>
    <t>PRIVADA</t>
  </si>
  <si>
    <t>CVL800707107</t>
  </si>
  <si>
    <t>USP56243AD31</t>
  </si>
  <si>
    <t>PEP74190M042</t>
  </si>
  <si>
    <t>PEP74190M059</t>
  </si>
  <si>
    <t>CVL11700Q027</t>
  </si>
  <si>
    <t>PEP14150Q859</t>
  </si>
  <si>
    <t>PEP14150Q867</t>
  </si>
  <si>
    <t>US05971V2C81</t>
  </si>
  <si>
    <t>US05971V2F13</t>
  </si>
  <si>
    <t>US05971V2H78</t>
  </si>
  <si>
    <t>US05971V2J35</t>
  </si>
  <si>
    <t>PEP16900Q061</t>
  </si>
  <si>
    <t>PEP16900Q079</t>
  </si>
  <si>
    <t>PEP16900Q087</t>
  </si>
  <si>
    <t>PEP12100D268</t>
  </si>
  <si>
    <t>PEP12100D292</t>
  </si>
  <si>
    <t>PEP12100Q195</t>
  </si>
  <si>
    <t>PEP12100Q203</t>
  </si>
  <si>
    <t>PEP12100Q211</t>
  </si>
  <si>
    <t>PEP12100Q229</t>
  </si>
  <si>
    <t>CVL14800A109</t>
  </si>
  <si>
    <t>PEP14800Q024</t>
  </si>
  <si>
    <t>PEP14800Q032</t>
  </si>
  <si>
    <t>PEP14800Q040</t>
  </si>
  <si>
    <t>USP13435AD71</t>
  </si>
  <si>
    <t>USP13435AG03</t>
  </si>
  <si>
    <t>PEP13300D073</t>
  </si>
  <si>
    <t>PEP13300Q414</t>
  </si>
  <si>
    <t>CVL13100H027</t>
  </si>
  <si>
    <t>Compañías de Seguros</t>
  </si>
  <si>
    <t>PEP66450D072</t>
  </si>
  <si>
    <t>PEP66450D098</t>
  </si>
  <si>
    <t>PEP75455M014</t>
  </si>
  <si>
    <t>PEP66950D014</t>
  </si>
  <si>
    <t>PEP66950D030</t>
  </si>
  <si>
    <t>Financieras</t>
  </si>
  <si>
    <t>PEP16820Q251</t>
  </si>
  <si>
    <t>PEP16820Q269</t>
  </si>
  <si>
    <t>PEP16940Q190</t>
  </si>
  <si>
    <t>PEP16830Q102</t>
  </si>
  <si>
    <t>CVL16870D013</t>
  </si>
  <si>
    <t>CVL16870H329</t>
  </si>
  <si>
    <t>Santander Consu</t>
  </si>
  <si>
    <t>PEP16920Q192</t>
  </si>
  <si>
    <t>PEP16920Q200</t>
  </si>
  <si>
    <t>PEP16920Q218</t>
  </si>
  <si>
    <t>PEP16920Q226</t>
  </si>
  <si>
    <t>Gobierno</t>
  </si>
  <si>
    <t>CD05SET25</t>
  </si>
  <si>
    <t>CD08AGO25</t>
  </si>
  <si>
    <t>PEP01000C2Z1</t>
  </si>
  <si>
    <t>PEP01000C4G7</t>
  </si>
  <si>
    <t>PEP01000C4L7</t>
  </si>
  <si>
    <t>PEP01000C4S2</t>
  </si>
  <si>
    <t>PEP01000C4T0</t>
  </si>
  <si>
    <t>VAC</t>
  </si>
  <si>
    <t>PEP01000C5E9</t>
  </si>
  <si>
    <t>PEP01000C5F6</t>
  </si>
  <si>
    <t>PEP01000C5G4</t>
  </si>
  <si>
    <t>PEP01000C5H2</t>
  </si>
  <si>
    <t>PEP01000C5I0</t>
  </si>
  <si>
    <t>PEP01000C5J8</t>
  </si>
  <si>
    <t>US715638AS19</t>
  </si>
  <si>
    <t>US715638BE14</t>
  </si>
  <si>
    <t>US715638DC30</t>
  </si>
  <si>
    <t>US715638DF60</t>
  </si>
  <si>
    <t>US715638DQ26</t>
  </si>
  <si>
    <t>US715638DR09</t>
  </si>
  <si>
    <t>PEP12030D010</t>
  </si>
  <si>
    <t>Hidrocarburos</t>
  </si>
  <si>
    <t>PEP73125M023</t>
  </si>
  <si>
    <t>PEP73125M031</t>
  </si>
  <si>
    <t>PEP73125M049</t>
  </si>
  <si>
    <t>PEP73125M056</t>
  </si>
  <si>
    <t>PEP73125M064</t>
  </si>
  <si>
    <t>USP5300PAC79</t>
  </si>
  <si>
    <t>USP5300PAE36</t>
  </si>
  <si>
    <t>USP7721BAE13</t>
  </si>
  <si>
    <t>USP0161KDW01</t>
  </si>
  <si>
    <t>Bebidas</t>
  </si>
  <si>
    <t>USP84527AA17</t>
  </si>
  <si>
    <t>USP0091FAB50</t>
  </si>
  <si>
    <t>PEP73140M014</t>
  </si>
  <si>
    <t>XS0511095894</t>
  </si>
  <si>
    <t>XS0511096355</t>
  </si>
  <si>
    <t>XS0799645816</t>
  </si>
  <si>
    <t>PEP74850M025</t>
  </si>
  <si>
    <t>USP82169AA48</t>
  </si>
  <si>
    <t>XS1084504874</t>
  </si>
  <si>
    <t>USP6680PAB78</t>
  </si>
  <si>
    <t>USP6811TAB19</t>
  </si>
  <si>
    <t>USL67359AC04</t>
  </si>
  <si>
    <t>USP98047AD80</t>
  </si>
  <si>
    <t>PEP13150Q058</t>
  </si>
  <si>
    <t>PEP13150Q066</t>
  </si>
  <si>
    <t>PEP13150Q074</t>
  </si>
  <si>
    <t>PEP11100M302</t>
  </si>
  <si>
    <t>PEP11100V196</t>
  </si>
  <si>
    <t>PEP16997V265</t>
  </si>
  <si>
    <t>PEP16997V273</t>
  </si>
  <si>
    <t>PEP16997V281</t>
  </si>
  <si>
    <t>PEP16997V299</t>
  </si>
  <si>
    <t>PEP16997V307</t>
  </si>
  <si>
    <t>PEP16997V315</t>
  </si>
  <si>
    <t>PEP16880M023</t>
  </si>
  <si>
    <t>PEP16880M049</t>
  </si>
  <si>
    <t>PEP16880V016</t>
  </si>
  <si>
    <t>CVL75840TB14</t>
  </si>
  <si>
    <t>PEP70160M015</t>
  </si>
  <si>
    <t>PEP73668M014</t>
  </si>
  <si>
    <t>CVL14017HL12</t>
  </si>
  <si>
    <t>CVL52632A018</t>
  </si>
  <si>
    <t>CVL52632A026</t>
  </si>
  <si>
    <t>CVL74200B016</t>
  </si>
  <si>
    <t>CVL71370PA16</t>
  </si>
  <si>
    <t>PEP71320M014</t>
  </si>
  <si>
    <t>PEP71320M022</t>
  </si>
  <si>
    <t>PEP71320M030</t>
  </si>
  <si>
    <t>PEP70215M017</t>
  </si>
  <si>
    <t>PEP70210M067</t>
  </si>
  <si>
    <t>PEP70210M109</t>
  </si>
  <si>
    <t>PEP70252M275</t>
  </si>
  <si>
    <t>PEP70252M317</t>
  </si>
  <si>
    <t>PEP70252V102</t>
  </si>
  <si>
    <t>PEP70252V110</t>
  </si>
  <si>
    <t>USP7200AAA18</t>
  </si>
  <si>
    <t>USP7372BAA19</t>
  </si>
  <si>
    <t>PEP70101M506</t>
  </si>
  <si>
    <t>PEP70101M530</t>
  </si>
  <si>
    <t>PEP70101M720</t>
  </si>
  <si>
    <t>Telecomunicaciones</t>
  </si>
  <si>
    <t>XS2693815156</t>
  </si>
  <si>
    <t>CVL70500T015</t>
  </si>
  <si>
    <t>PEP70500M335</t>
  </si>
  <si>
    <t>PEP70500M459</t>
  </si>
  <si>
    <t>USP9T36GAR67</t>
  </si>
  <si>
    <t>Sociedades Concesionarias</t>
  </si>
  <si>
    <t>PEP72900M038</t>
  </si>
  <si>
    <t>PEP72900M046</t>
  </si>
  <si>
    <t>PEP70310M131</t>
  </si>
  <si>
    <t>Sociedades Titulizadoras</t>
  </si>
  <si>
    <t>CVL80050A019</t>
  </si>
  <si>
    <t>CVL80050F091</t>
  </si>
  <si>
    <t>CVL80500S037</t>
  </si>
  <si>
    <t>PEP80050F333</t>
  </si>
  <si>
    <t>CVL80070P015</t>
  </si>
  <si>
    <t>USP56236AB16</t>
  </si>
  <si>
    <t>CVL800702P33</t>
  </si>
  <si>
    <t>CVL800703P16</t>
  </si>
  <si>
    <t>PEP80070F166</t>
  </si>
  <si>
    <t>XS1198024827</t>
  </si>
  <si>
    <t>CVL80200C107</t>
  </si>
  <si>
    <t>CVL80200F308</t>
  </si>
  <si>
    <t>CVL80200F746</t>
  </si>
  <si>
    <t>PEP80200F235</t>
  </si>
  <si>
    <t>INVERSIÓN EN BONOS LOCALES (UNIDADES)</t>
  </si>
  <si>
    <t>% SOBRE EL EMISOR</t>
  </si>
  <si>
    <t>INVERSIÓN EN FONDOS MUTUOS O DE INVERSIÓN LOCALES</t>
  </si>
  <si>
    <t>Tipo de Oferta</t>
  </si>
  <si>
    <t>Fondo de Infraestructura II</t>
  </si>
  <si>
    <t>Fondo de Inversión en Infraestructura, Servicios Públicos y Recursos Naturales</t>
  </si>
  <si>
    <t>Fondo Inmobiliario II</t>
  </si>
  <si>
    <t>Fondo de Inversión Senior Loans BDC 2 CLASE A</t>
  </si>
  <si>
    <t>Fondo de Inversión Senior Loans BDC CLASE C</t>
  </si>
  <si>
    <t>ETF - EPU</t>
  </si>
  <si>
    <t>Carlyle Peru Fund</t>
  </si>
  <si>
    <t>Compass - Fondo de Inversión Acreencias High Yield</t>
  </si>
  <si>
    <t>VINCI COMPASS - FONDO DE INVERSIÓN OPORTUNIDADES RENTA FIJA II</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</si>
  <si>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</si>
  <si>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</si>
  <si>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</si>
  <si>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</si>
  <si>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</si>
  <si>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</si>
  <si>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</si>
  <si>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</si>
  <si>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(PEN) FI</t>
  </si>
  <si>
    <t>Fondo HMC Crédito Perú II (USD) FI</t>
  </si>
  <si>
    <t>Bienes Raíces LV Colliers II</t>
  </si>
  <si>
    <t>Fondo de Inversión Activa de Financiamiento Estructurado Perú II</t>
  </si>
  <si>
    <t>Fondo de Inversión en Bienes Raices Larrain Vial Colliers III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</si>
  <si>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</si>
  <si>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</si>
  <si>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</si>
  <si>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</si>
  <si>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</si>
  <si>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</si>
  <si>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</si>
  <si>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INVERSIÓN EN FONDOS MUTUOS O DE INVERSIÓN LOCALES (UNIDADES*)</t>
  </si>
  <si>
    <t>% sobre el Fondo mutuo</t>
  </si>
  <si>
    <t>VINCI COMPASS - FONDO DE INVERSIÓN OPORTUNIDADES RENTA FIJA II*</t>
  </si>
  <si>
    <t>Fondo de Inversión en Bienes Raices Larrain Vial Colliers III **</t>
  </si>
  <si>
    <t>* Se considera el valor sobre porcentaje comprometido total</t>
  </si>
  <si>
    <t>** Se ha actualizado el porcentaje considerando la información remitida por las AFP</t>
  </si>
  <si>
    <t>INVERSIÓN EN INSTRUMENTOS DEL EXTERIOR</t>
  </si>
  <si>
    <t>Tasa cupón (%)</t>
  </si>
  <si>
    <t>AUD</t>
  </si>
  <si>
    <t>BRL</t>
  </si>
  <si>
    <t>CAD</t>
  </si>
  <si>
    <t>CLP</t>
  </si>
  <si>
    <t>COP</t>
  </si>
  <si>
    <t>EUR</t>
  </si>
  <si>
    <t>JPY</t>
  </si>
  <si>
    <t>MXN</t>
  </si>
  <si>
    <t>RUB</t>
  </si>
  <si>
    <t>HKD</t>
  </si>
  <si>
    <t>CHF</t>
  </si>
  <si>
    <t>SEK</t>
  </si>
  <si>
    <t>TRY</t>
  </si>
  <si>
    <t>NOK</t>
  </si>
  <si>
    <t>ZAR</t>
  </si>
  <si>
    <t>CNH</t>
  </si>
  <si>
    <t>SOCIETE GENERALE ASSET MANAGEMENT</t>
  </si>
  <si>
    <t>LU2791994721</t>
  </si>
  <si>
    <t>CA00461M1032</t>
  </si>
  <si>
    <t>CL0002798016</t>
  </si>
  <si>
    <t>US195325BB02</t>
  </si>
  <si>
    <t>COL17CT02914</t>
  </si>
  <si>
    <t>COL17CT03813</t>
  </si>
  <si>
    <t>COL17CT03862</t>
  </si>
  <si>
    <t>COL17CT03748</t>
  </si>
  <si>
    <t>US195325EQ44</t>
  </si>
  <si>
    <t>US195325EP60</t>
  </si>
  <si>
    <t>COL17CT03771</t>
  </si>
  <si>
    <t>COL17CT03342</t>
  </si>
  <si>
    <t>COL17CT03615</t>
  </si>
  <si>
    <t>US195325CU73</t>
  </si>
  <si>
    <t>US195325EM30</t>
  </si>
  <si>
    <t>US195325ES00</t>
  </si>
  <si>
    <t>COL17CT03995</t>
  </si>
  <si>
    <t>COL17CT04001</t>
  </si>
  <si>
    <t>US195325EG61</t>
  </si>
  <si>
    <t>US195325ER27</t>
  </si>
  <si>
    <t>US195325DQ52</t>
  </si>
  <si>
    <t>US91087BAB62</t>
  </si>
  <si>
    <t>US91087BAX82</t>
  </si>
  <si>
    <t>MX0MGO0000P2</t>
  </si>
  <si>
    <t>US91087BAR15</t>
  </si>
  <si>
    <t>US91086QBB32</t>
  </si>
  <si>
    <t>US91087BAZ31</t>
  </si>
  <si>
    <t>US91087BAQ32</t>
  </si>
  <si>
    <t>US91087BAV27</t>
  </si>
  <si>
    <t>US91087BBC37</t>
  </si>
  <si>
    <t>US91087BBD10</t>
  </si>
  <si>
    <t>MX0MGO0000J5</t>
  </si>
  <si>
    <t>MX0MGO0000R8</t>
  </si>
  <si>
    <t>MX0MGO0000U2</t>
  </si>
  <si>
    <t>US91282CMM00</t>
  </si>
  <si>
    <t>US91282CLW90</t>
  </si>
  <si>
    <t>US912810TY47</t>
  </si>
  <si>
    <t>US91282CMK44</t>
  </si>
  <si>
    <t>BRSTNCNTF1Q6</t>
  </si>
  <si>
    <t>BRSTNCNTF1P8</t>
  </si>
  <si>
    <t>BRSTNCNTF238</t>
  </si>
  <si>
    <t>GB00BQC82C90</t>
  </si>
  <si>
    <t>USP9379RAZ03</t>
  </si>
  <si>
    <t>US279158AQ26</t>
  </si>
  <si>
    <t>US279158AJ82</t>
  </si>
  <si>
    <t>US279158AS81</t>
  </si>
  <si>
    <t>US279158AV11</t>
  </si>
  <si>
    <t>US279158AN94</t>
  </si>
  <si>
    <t>US279158AW93</t>
  </si>
  <si>
    <t>US279158AE95</t>
  </si>
  <si>
    <t>USP30179BR86</t>
  </si>
  <si>
    <t>USP30179CR77</t>
  </si>
  <si>
    <t>USP1S81BAA64</t>
  </si>
  <si>
    <t>USP16259AN67</t>
  </si>
  <si>
    <t>USP1S81BAB48</t>
  </si>
  <si>
    <t>USP16259AM84</t>
  </si>
  <si>
    <t>USP2000GAA15</t>
  </si>
  <si>
    <t>USP1401KAB72</t>
  </si>
  <si>
    <t>USP1400MAD04</t>
  </si>
  <si>
    <t>USP1400MAE86</t>
  </si>
  <si>
    <t>USP1401KAA99</t>
  </si>
  <si>
    <t>US05968LAN29</t>
  </si>
  <si>
    <t>USG42045AC15</t>
  </si>
  <si>
    <t>USP32133CH47</t>
  </si>
  <si>
    <t>US05890PAC05</t>
  </si>
  <si>
    <t>USP55409AB50</t>
  </si>
  <si>
    <t>XS2701559440</t>
  </si>
  <si>
    <t>XS2793263935</t>
  </si>
  <si>
    <t>USL67359AB21</t>
  </si>
  <si>
    <t>USP3691NBL30</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</si>
  <si>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</si>
  <si>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</si>
  <si>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</si>
  <si>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</si>
  <si>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</si>
  <si>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</si>
  <si>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</si>
  <si>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</si>
  <si>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</si>
  <si>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</si>
  <si>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</si>
  <si>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</si>
  <si>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</si>
  <si>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</si>
  <si>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US4642865095</t>
  </si>
  <si>
    <t>US4642871929</t>
  </si>
  <si>
    <t>US4642887784</t>
  </si>
  <si>
    <t>US4642874329</t>
  </si>
  <si>
    <t>US4642866085</t>
  </si>
  <si>
    <t>US4642875235</t>
  </si>
  <si>
    <t>US4642875151</t>
  </si>
  <si>
    <t>US4642891802</t>
  </si>
  <si>
    <t>US46429B5984</t>
  </si>
  <si>
    <t>US4642885135</t>
  </si>
  <si>
    <t>US46435G1022</t>
  </si>
  <si>
    <t>US46434G1031</t>
  </si>
  <si>
    <t>US4642873909</t>
  </si>
  <si>
    <t>US4642864007</t>
  </si>
  <si>
    <t>US46434G7723</t>
  </si>
  <si>
    <t>US4642872422</t>
  </si>
  <si>
    <t>US46435G4745</t>
  </si>
  <si>
    <t>US4642891315</t>
  </si>
  <si>
    <t>US4642874402</t>
  </si>
  <si>
    <t>US4642882579</t>
  </si>
  <si>
    <t>US4642874576</t>
  </si>
  <si>
    <t>US46429B6719</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</si>
  <si>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</si>
  <si>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</si>
  <si>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</si>
  <si>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</si>
  <si>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</si>
  <si>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</si>
  <si>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</si>
  <si>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</si>
  <si>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</si>
  <si>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</si>
  <si>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</si>
  <si>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</si>
  <si>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</si>
  <si>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</si>
  <si>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</si>
  <si>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</si>
  <si>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</si>
  <si>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</si>
  <si>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</si>
  <si>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</si>
  <si>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</si>
  <si>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</si>
  <si>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US92189H3003</t>
  </si>
  <si>
    <t>US92189F4375</t>
  </si>
  <si>
    <t>US92204A8760</t>
  </si>
  <si>
    <t>IE00BKLWXM74</t>
  </si>
  <si>
    <t>IE00BKLWXN81</t>
  </si>
  <si>
    <t>US9229083632</t>
  </si>
  <si>
    <t>US9220428588</t>
  </si>
  <si>
    <t>US9220428745</t>
  </si>
  <si>
    <t>US9220427424</t>
  </si>
  <si>
    <t>US9219107094</t>
  </si>
  <si>
    <t>LU0926439729</t>
  </si>
  <si>
    <t>LU1305089796</t>
  </si>
  <si>
    <t>LU1322871713</t>
  </si>
  <si>
    <t>US97717W8516</t>
  </si>
  <si>
    <t>US97717Y4778</t>
  </si>
  <si>
    <t>LU0127786860</t>
  </si>
  <si>
    <t>LU1951186714</t>
  </si>
  <si>
    <t>IE00B5M4WH52</t>
  </si>
  <si>
    <t>IE00BK70NJ20</t>
  </si>
  <si>
    <t>LU0107852435</t>
  </si>
  <si>
    <t>LU0823426647</t>
  </si>
  <si>
    <t>IE00B3RW8498</t>
  </si>
  <si>
    <t>IE00B3SHFF36</t>
  </si>
  <si>
    <t>LU1353442731</t>
  </si>
  <si>
    <t>LU1102506067</t>
  </si>
  <si>
    <t>LU0128469243</t>
  </si>
  <si>
    <t>LU0101689882</t>
  </si>
  <si>
    <t>LU0338482002</t>
  </si>
  <si>
    <t>LU1164800770</t>
  </si>
  <si>
    <t>LU1279333329</t>
  </si>
  <si>
    <t>IE00B5769310</t>
  </si>
  <si>
    <t>IE00B3CTFW2X</t>
  </si>
  <si>
    <t>LU0990544842</t>
  </si>
  <si>
    <t>LU0440072402</t>
  </si>
  <si>
    <t>LU0398248921</t>
  </si>
  <si>
    <t>LU0936248318</t>
  </si>
  <si>
    <t>LU1529950328</t>
  </si>
  <si>
    <t>LU0571488617</t>
  </si>
  <si>
    <t>US78468R8530</t>
  </si>
  <si>
    <t>US78464A8541</t>
  </si>
  <si>
    <t>IE0003895277</t>
  </si>
  <si>
    <t>LU0050381036</t>
  </si>
  <si>
    <t>LU0729060128</t>
  </si>
  <si>
    <t>LU1883863851</t>
  </si>
  <si>
    <t>LU1883334515</t>
  </si>
  <si>
    <t>LU0622306065</t>
  </si>
  <si>
    <t>LU1217871059</t>
  </si>
  <si>
    <t>LU0333811072</t>
  </si>
  <si>
    <t>LU0248044025</t>
  </si>
  <si>
    <t>LU0248053877</t>
  </si>
  <si>
    <t>LU0318933560</t>
  </si>
  <si>
    <t>LU2055182070</t>
  </si>
  <si>
    <t>LU0363170191</t>
  </si>
  <si>
    <t>US33733E3027</t>
  </si>
  <si>
    <t>LU0603408385</t>
  </si>
  <si>
    <t>LU1134228409</t>
  </si>
  <si>
    <t>LU0815264279</t>
  </si>
  <si>
    <t>LU1432415641</t>
  </si>
  <si>
    <t>LU1769937829</t>
  </si>
  <si>
    <t>LU0132414144</t>
  </si>
  <si>
    <t>LU1130125799</t>
  </si>
  <si>
    <t>LU1003376065</t>
  </si>
  <si>
    <t>LU1240965456</t>
  </si>
  <si>
    <t>LU1887442066</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</si>
  <si>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</si>
  <si>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</si>
  <si>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</si>
  <si>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</si>
  <si>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</si>
  <si>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</si>
  <si>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</si>
  <si>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</si>
  <si>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</si>
  <si>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</si>
  <si>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</si>
  <si>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</si>
  <si>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</si>
  <si>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</si>
  <si>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</si>
  <si>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LU2620728431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</si>
  <si>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</si>
  <si>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</si>
  <si>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</si>
  <si>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</si>
  <si>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</si>
  <si>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</si>
  <si>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</si>
  <si>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</si>
  <si>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</si>
  <si>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</si>
  <si>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</si>
  <si>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</si>
  <si>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</si>
  <si>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GB00BZ2YND85</t>
  </si>
  <si>
    <t>IE00BQ1YBP44</t>
  </si>
  <si>
    <t>IE00BHWQNN83</t>
  </si>
  <si>
    <t>LU1866903385</t>
  </si>
  <si>
    <t>GB0006014921</t>
  </si>
  <si>
    <t>GB0006063233</t>
  </si>
  <si>
    <t>IE00B99K4563</t>
  </si>
  <si>
    <t>IE00BHXGRM4X</t>
  </si>
  <si>
    <t>IE00BKZGKM40</t>
  </si>
  <si>
    <t>IE00BYXWZK58</t>
  </si>
  <si>
    <t>US5007673065</t>
  </si>
  <si>
    <t>IE00BYPC7R45</t>
  </si>
  <si>
    <t>LU0794787092</t>
  </si>
  <si>
    <t>CL0002535525</t>
  </si>
  <si>
    <t>CL0002535517</t>
  </si>
  <si>
    <t>LU0648315850</t>
  </si>
  <si>
    <t>LU2600586817</t>
  </si>
  <si>
    <t>LU1564424452</t>
  </si>
  <si>
    <t>LU1244895048</t>
  </si>
  <si>
    <t>LU0939496179</t>
  </si>
  <si>
    <t>US2330518794</t>
  </si>
  <si>
    <t>LU1163201939</t>
  </si>
  <si>
    <t>LU1163202150</t>
  </si>
  <si>
    <t>LU0225307478</t>
  </si>
  <si>
    <t>LU1932874412</t>
  </si>
  <si>
    <t>LU1167331617</t>
  </si>
  <si>
    <t>LU1713307699</t>
  </si>
  <si>
    <t>LU0845699684</t>
  </si>
  <si>
    <t>LU1959967503</t>
  </si>
  <si>
    <t>LU196682546X</t>
  </si>
  <si>
    <t>US46138G6492</t>
  </si>
  <si>
    <t>US46137V3574</t>
  </si>
  <si>
    <t>US46138E6288</t>
  </si>
  <si>
    <t>LU2134542260</t>
  </si>
  <si>
    <t>LU2501015387</t>
  </si>
  <si>
    <t>LU1378878604</t>
  </si>
  <si>
    <t>CL0002633205</t>
  </si>
  <si>
    <t>US81369Y5069</t>
  </si>
  <si>
    <t>US81369Y6059</t>
  </si>
  <si>
    <t>US81369Y8030</t>
  </si>
  <si>
    <t>US78462F1030</t>
  </si>
  <si>
    <t>US81369Y8865</t>
  </si>
  <si>
    <t>LU1569037366</t>
  </si>
  <si>
    <t>LU1302569964</t>
  </si>
  <si>
    <t>LU1863154644</t>
  </si>
  <si>
    <t>LU1950511193</t>
  </si>
  <si>
    <t>LU1966825462</t>
  </si>
  <si>
    <t>US46641Q2176</t>
  </si>
  <si>
    <t>US46641Q7613</t>
  </si>
  <si>
    <t>LU0345781172</t>
  </si>
  <si>
    <t>LU1235249262</t>
  </si>
  <si>
    <t>LU2301227331</t>
  </si>
  <si>
    <t>IE000NG9LZQX</t>
  </si>
  <si>
    <t>IE00BQZJ1775</t>
  </si>
  <si>
    <t>IE000NG9LZQ6</t>
  </si>
  <si>
    <t>IE00B3CTFW21</t>
  </si>
  <si>
    <t>LU1617687584</t>
  </si>
  <si>
    <t>LU0113993397</t>
  </si>
  <si>
    <t>IE00BN6Q7C39</t>
  </si>
  <si>
    <t>KYG6201R115X</t>
  </si>
  <si>
    <t>US72201R8824</t>
  </si>
  <si>
    <t>DE000A0Q4R85</t>
  </si>
  <si>
    <t>DE0006289309</t>
  </si>
  <si>
    <t>LU0946219929</t>
  </si>
  <si>
    <t>LU0646914571</t>
  </si>
  <si>
    <t>LU2343117433</t>
  </si>
  <si>
    <t>IE00B8JGVH8X</t>
  </si>
  <si>
    <t>LU0666200935</t>
  </si>
  <si>
    <t>GB00BMCC1W62</t>
  </si>
  <si>
    <t>IE00BF4NG566</t>
  </si>
  <si>
    <t>Liontrust Fund Partners LLP</t>
  </si>
  <si>
    <t>GB00BKPQVT86</t>
  </si>
  <si>
    <t>GB00B4ZM1M76</t>
  </si>
  <si>
    <t>IE00B3YCGJ38</t>
  </si>
  <si>
    <t>Aegon AM UK.</t>
  </si>
  <si>
    <t>IE00BMC6R191</t>
  </si>
  <si>
    <t xml:space="preserve">Patria Finance </t>
  </si>
  <si>
    <t>KYG6201R1157</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</si>
  <si>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</si>
  <si>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</si>
  <si>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</si>
  <si>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</si>
  <si>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</si>
  <si>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</si>
  <si>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</si>
  <si>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</si>
  <si>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</si>
  <si>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</si>
  <si>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</si>
  <si>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</si>
  <si>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MORGAN STANLEY</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</si>
  <si>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</si>
  <si>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</si>
  <si>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</si>
  <si>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</si>
  <si>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</si>
  <si>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</si>
  <si>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</si>
  <si>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</si>
  <si>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</si>
  <si>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</si>
  <si>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</si>
  <si>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</si>
  <si>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</si>
  <si>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</si>
  <si>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</si>
  <si>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</si>
  <si>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</si>
  <si>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</si>
  <si>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</si>
  <si>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</si>
  <si>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</si>
  <si>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</si>
  <si>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</si>
  <si>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</si>
  <si>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</si>
  <si>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</si>
  <si>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</si>
  <si>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</si>
  <si>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</si>
  <si>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</si>
  <si>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</si>
  <si>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</si>
  <si>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</si>
  <si>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</si>
  <si>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</si>
  <si>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</si>
  <si>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</si>
  <si>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</si>
  <si>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</si>
  <si>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</si>
  <si>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</si>
  <si>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</si>
  <si>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</si>
  <si>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</si>
  <si>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</si>
  <si>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</si>
  <si>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</si>
  <si>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</si>
  <si>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</si>
  <si>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</si>
  <si>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</si>
  <si>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</si>
  <si>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</si>
  <si>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</si>
  <si>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</si>
  <si>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</si>
  <si>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</si>
  <si>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</si>
  <si>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</si>
  <si>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</si>
  <si>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</si>
  <si>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</si>
  <si>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</si>
  <si>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</si>
  <si>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</si>
  <si>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</si>
  <si>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</si>
  <si>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</si>
  <si>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</si>
  <si>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</si>
  <si>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</si>
  <si>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</si>
  <si>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</si>
  <si>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</si>
  <si>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</si>
  <si>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</si>
  <si>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</si>
  <si>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</si>
  <si>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</si>
  <si>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</si>
  <si>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</si>
  <si>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</si>
  <si>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PRIVFAEIPC12</t>
  </si>
  <si>
    <t>PRIVFAEGS5SC</t>
  </si>
  <si>
    <t>PRIVFAEIEF5S</t>
  </si>
  <si>
    <t>PRIVFAESCPVO</t>
  </si>
  <si>
    <t>PRIVFAEAIP5B</t>
  </si>
  <si>
    <t>PRIVFAEKVCXC</t>
  </si>
  <si>
    <t>PRIVFAEP8SCS</t>
  </si>
  <si>
    <t>PRIVFAEPLEP6</t>
  </si>
  <si>
    <t>PRIVFAEV5FSC</t>
  </si>
  <si>
    <t>PRIVFAEVECIX</t>
  </si>
  <si>
    <t>PRIVFAETF6SC</t>
  </si>
  <si>
    <t>PRIVFAEIEF6S</t>
  </si>
  <si>
    <t>Insight A XIII</t>
  </si>
  <si>
    <t>PRIVFAEIPC13</t>
  </si>
  <si>
    <t>INVERSIÓN EN INSTRUMENTOS DERIVADOS LOCALES Y EXTRANJEROS</t>
  </si>
  <si>
    <t>(Valores Nocionales en miles de Soles)</t>
  </si>
  <si>
    <t>HÁBITAT F1</t>
  </si>
  <si>
    <t>HÁBITAT F2</t>
  </si>
  <si>
    <t>HÁBITAT F3</t>
  </si>
  <si>
    <t>INTEGRA F1</t>
  </si>
  <si>
    <t>INTEGRA F2</t>
  </si>
  <si>
    <t>INTEGRA F3</t>
  </si>
  <si>
    <t>PROFUTURO F1</t>
  </si>
  <si>
    <t>PROFUTURO F2</t>
  </si>
  <si>
    <t>PROFUTURO F3</t>
  </si>
  <si>
    <t>PRIMA F1</t>
  </si>
  <si>
    <t>PRIMA F2</t>
  </si>
  <si>
    <t>PRIMA F3</t>
  </si>
  <si>
    <t>SISTEMA</t>
  </si>
  <si>
    <t>I. Nacional</t>
  </si>
  <si>
    <t>1. Forwards</t>
  </si>
  <si>
    <t>Monedas</t>
  </si>
  <si>
    <t>II. Extranjero</t>
  </si>
  <si>
    <t>2. Swaps</t>
  </si>
  <si>
    <t>Interest Rate Swap</t>
  </si>
  <si>
    <t>3. Futuros</t>
  </si>
  <si>
    <t>Índice</t>
  </si>
  <si>
    <t>Bonos</t>
  </si>
  <si>
    <t>Materia Prima</t>
  </si>
  <si>
    <t>4. Opciones</t>
  </si>
  <si>
    <t>INVERSIÓN EN FORWARDS DE MONEDAS LOCALES Y EXTRANJEROS</t>
  </si>
  <si>
    <t>COMPRA</t>
  </si>
  <si>
    <t>VENTA</t>
  </si>
  <si>
    <t>TWD</t>
  </si>
  <si>
    <t>CITIBANK</t>
  </si>
  <si>
    <t>CONTINENTAL</t>
  </si>
  <si>
    <t>CREDITO</t>
  </si>
  <si>
    <t>INTERBANK</t>
  </si>
  <si>
    <t>SANTANDER PERÚ</t>
  </si>
  <si>
    <t>SCOTIABANK</t>
  </si>
  <si>
    <t>INTERAMERICANO</t>
  </si>
  <si>
    <t>JPM Banco Inver</t>
  </si>
  <si>
    <t>Banco BCI Peru</t>
  </si>
  <si>
    <t>BANK OF AMERICA</t>
  </si>
  <si>
    <t>BARCLAYS BANK</t>
  </si>
  <si>
    <t>Credit Agricole</t>
  </si>
  <si>
    <t>DB AG</t>
  </si>
  <si>
    <t>DEUTSCHE BANK</t>
  </si>
  <si>
    <t>G Sachs Bank</t>
  </si>
  <si>
    <t>JPMC&amp;CO</t>
  </si>
  <si>
    <t>NovaScotia</t>
  </si>
  <si>
    <t>STD CHARTERED</t>
  </si>
  <si>
    <t xml:space="preserve">M.Stanley PLC </t>
  </si>
  <si>
    <t>BNY Mellon</t>
  </si>
  <si>
    <t>Natixis</t>
  </si>
  <si>
    <t>BNP Paribas</t>
  </si>
  <si>
    <t>BBVA US</t>
  </si>
  <si>
    <t>Standard CB</t>
  </si>
  <si>
    <t>Santander USA</t>
  </si>
  <si>
    <t>Morgan SCS</t>
  </si>
  <si>
    <t>JP Morgan Bank</t>
  </si>
  <si>
    <t>Bilbao Viz Arg</t>
  </si>
  <si>
    <t>Societe General</t>
  </si>
  <si>
    <t>GoldmanSachsInt</t>
  </si>
  <si>
    <t>CHICAGO BOT</t>
  </si>
  <si>
    <t>Índices(*)</t>
  </si>
  <si>
    <t>Chicago BOE</t>
  </si>
  <si>
    <t>Chicago ME</t>
  </si>
  <si>
    <t xml:space="preserve">    * Para los bonos cupón cero, se está considerando la tasa de descuento al cual fue adquirido.</t>
  </si>
  <si>
    <t>*El valor nocional de estos derivados se ha calculado como la multiplicación del número de contratos en stock, por el número de unidades de subyacente en cada contrato, por el precio spot del subyacente, por el tipo de cambio de la fecha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</si>
</sst>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_(* #\ ###\ ##0___)\ ;* \(#\ ###\ ##0\)\ _ ;* &quot;-&quot;??;_(@_)"/>
    <numFmt numFmtId="167" formatCode="0.0%"/>
    <numFmt numFmtId="168" formatCode="_ * #,##0.000_ ;_ * \-#,##0.000_ ;_ * &quot;-&quot;??_ ;_ @_ "/>
    <numFmt numFmtId="169" formatCode="_ * #,##0.00_ ;_ * \-#,##0.00_ ;_ * &quot;&quot;??_ ;_ @_ "/>
    <numFmt numFmtId="170" formatCode="#,##0;;;@"/>
    <numFmt numFmtId="171" formatCode="0.0%;;;@"/>
  </numFmts>
  <fonts count="13" x14ac:knownFonts="1">
    <font>
      <sz val="11"/>
      <color theme="1"/>
      <name val="Calibri"/>
      <family val="2"/>
      <scheme val="minor"/>
    </font>
    <font>
      <sz val="11"/>
      <color theme="1"/>
      <name val="Calibri"/>
      <family val="2"/>
      <scheme val="minor"/>
    </font>
    <font>
      <sz val="11"/>
      <color theme="1"/>
      <name val="Calibri"/>
      <family val="2"/>
    </font>
    <font>
      <b/>
      <sz val="11"/>
      <color rgb="FF000000"/>
      <name val="Calibri"/>
      <family val="2"/>
    </font>
    <font>
      <b/>
      <sz val="11"/>
      <color theme="1"/>
      <name val="Calibri"/>
      <family val="2"/>
      <scheme val="minor"/>
    </font>
    <font>
      <sz val="10"/>
      <name val="Arial"/>
      <family val="2"/>
    </font>
    <font>
      <b/>
      <sz val="10"/>
      <name val="Arial Narrow"/>
      <family val="2"/>
    </font>
    <font>
      <sz val="10"/>
      <name val="Arial Narrow"/>
      <family val="2"/>
    </font>
    <font>
      <sz val="8"/>
      <name val="Arial Narrow"/>
      <family val="2"/>
    </font>
    <font>
      <sz val="8"/>
      <name val="Arial"/>
      <family val="2"/>
    </font>
    <font>
      <sz val="11"/>
      <color rgb="FF000000"/>
      <name val="Calibri"/>
      <family val="2"/>
    </font>
    <font>
      <sz val="11"/>
      <name val="Calibri"/>
      <family val="2"/>
    </font>
    <font>
      <b/>
      <sz val="11"/>
      <color theme="1"/>
      <name val="Calibri"/>
      <family val="2"/>
    </font>
  </fonts>
  <fills count="5">
    <fill>
      <patternFill patternType="none"/>
    </fill>
    <fill>
      <patternFill patternType="gray125"/>
    </fill>
    <fill>
      <patternFill patternType="solid">
        <fgColor rgb="FFDCE6F1"/>
        <bgColor rgb="FFDCE6F1"/>
      </patternFill>
    </fill>
    <fill>
      <patternFill patternType="solid">
        <fgColor theme="4" tint="0.79998168889431442"/>
        <bgColor theme="4" tint="0.79998168889431442"/>
      </patternFill>
    </fill>
    <fill>
      <patternFill patternType="solid">
        <fgColor theme="4" tint="0.79998168889431442"/>
        <bgColor indexed="64"/>
      </patternFill>
    </fill>
  </fills>
  <borders count="11">
    <border>
      <left/>
      <right/>
      <top/>
      <bottom/>
      <diagonal/>
    </border>
    <border>
      <left/>
      <right/>
      <top/>
      <bottom style="thin">
        <color rgb="FF95B3D7"/>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style="thin">
        <color rgb="FF95B3D7"/>
      </top>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cellStyleXfs>
  <cellXfs count="169">
    <xf numFmtId="0" fontId="0" fillId="0" borderId="0" xfId="0"/>
    <xf numFmtId="0" fontId="2" fillId="0" borderId="0" xfId="0" applyFont="1"/>
    <xf numFmtId="3" fontId="2" fillId="0" borderId="0" xfId="0" applyNumberFormat="1" applyFont="1"/>
    <xf numFmtId="0" fontId="3" fillId="0" borderId="0" xfId="0" applyFont="1" applyAlignment="1">
      <alignment horizontal="center"/>
    </xf>
    <xf numFmtId="3" fontId="3" fillId="0" borderId="0" xfId="0" applyNumberFormat="1" applyFont="1" applyAlignment="1">
      <alignment horizontal="center"/>
    </xf>
    <xf numFmtId="164" fontId="2" fillId="0" borderId="0" xfId="3" applyFont="1" applyFill="1" applyBorder="1"/>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0" fontId="3" fillId="2" borderId="0" xfId="0" applyFont="1" applyFill="1" applyAlignment="1">
      <alignment horizontal="center"/>
    </xf>
    <xf numFmtId="0" fontId="4" fillId="0" borderId="0" xfId="0" applyFont="1" applyAlignment="1">
      <alignment horizontal="center"/>
    </xf>
    <xf numFmtId="0" fontId="3" fillId="0" borderId="1" xfId="0" applyFont="1" applyBorder="1" applyAlignment="1">
      <alignment horizontal="left"/>
    </xf>
    <xf numFmtId="165" fontId="3" fillId="0" borderId="1" xfId="0" applyNumberFormat="1" applyFont="1" applyBorder="1"/>
    <xf numFmtId="10" fontId="3" fillId="0" borderId="1" xfId="0" applyNumberFormat="1" applyFont="1" applyBorder="1"/>
    <xf numFmtId="4" fontId="3" fillId="0" borderId="1" xfId="0" applyNumberFormat="1" applyFont="1" applyBorder="1"/>
    <xf numFmtId="10" fontId="3" fillId="0" borderId="0" xfId="0" applyNumberFormat="1" applyFont="1"/>
    <xf numFmtId="0" fontId="3" fillId="0" borderId="0" xfId="0" applyFont="1" applyAlignment="1">
      <alignment horizontal="left" indent="1"/>
    </xf>
    <xf numFmtId="165" fontId="3" fillId="0" borderId="0" xfId="0" applyNumberFormat="1" applyFont="1"/>
    <xf numFmtId="4" fontId="3" fillId="0" borderId="0" xfId="0" applyNumberFormat="1" applyFont="1"/>
    <xf numFmtId="0" fontId="2" fillId="0" borderId="0" xfId="0" applyFont="1" applyAlignment="1">
      <alignment horizontal="left" indent="2"/>
    </xf>
    <xf numFmtId="165" fontId="2" fillId="0" borderId="0" xfId="0" applyNumberFormat="1" applyFont="1"/>
    <xf numFmtId="10" fontId="2" fillId="0" borderId="0" xfId="0" applyNumberFormat="1" applyFont="1"/>
    <xf numFmtId="4" fontId="2" fillId="0" borderId="0" xfId="0" applyNumberFormat="1" applyFont="1"/>
    <xf numFmtId="0" fontId="4" fillId="0" borderId="0" xfId="0" applyFont="1"/>
    <xf numFmtId="4" fontId="0" fillId="0" borderId="0" xfId="0" applyNumberFormat="1"/>
    <xf numFmtId="10" fontId="0" fillId="0" borderId="0" xfId="0" applyNumberFormat="1"/>
    <xf numFmtId="166" fontId="6" fillId="0" borderId="0" xfId="4" applyNumberFormat="1" applyFont="1" applyAlignment="1">
      <alignment vertical="center"/>
    </xf>
    <xf numFmtId="166" fontId="7" fillId="0" borderId="2" xfId="4" applyNumberFormat="1" applyFont="1" applyBorder="1" applyAlignment="1">
      <alignment vertical="center"/>
    </xf>
    <xf numFmtId="166" fontId="6" fillId="0" borderId="2" xfId="4" applyNumberFormat="1" applyFont="1" applyBorder="1" applyAlignment="1">
      <alignment horizontal="center" vertical="center"/>
    </xf>
    <xf numFmtId="166" fontId="6" fillId="0" borderId="2" xfId="4" applyNumberFormat="1" applyFont="1" applyBorder="1" applyAlignment="1">
      <alignment horizontal="right" vertical="center"/>
    </xf>
    <xf numFmtId="10" fontId="6" fillId="0" borderId="2" xfId="5" applyNumberFormat="1" applyFont="1" applyFill="1" applyBorder="1" applyAlignment="1">
      <alignment horizontal="right" vertical="center"/>
    </xf>
    <xf numFmtId="166" fontId="0" fillId="0" borderId="0" xfId="0" applyNumberFormat="1"/>
    <xf numFmtId="166" fontId="7" fillId="0" borderId="0" xfId="4" applyNumberFormat="1" applyFont="1" applyAlignment="1">
      <alignment vertical="center"/>
    </xf>
    <xf numFmtId="166" fontId="6" fillId="0" borderId="0" xfId="4" applyNumberFormat="1" applyFont="1" applyAlignment="1">
      <alignment horizontal="right" vertical="center"/>
    </xf>
    <xf numFmtId="10" fontId="6" fillId="0" borderId="0" xfId="5" applyNumberFormat="1" applyFont="1" applyFill="1" applyBorder="1" applyAlignment="1">
      <alignment horizontal="right" vertical="center"/>
    </xf>
    <xf numFmtId="166" fontId="7" fillId="0" borderId="0" xfId="4" applyNumberFormat="1" applyFont="1" applyAlignment="1">
      <alignment horizontal="left" vertical="center"/>
    </xf>
    <xf numFmtId="166" fontId="7" fillId="0" borderId="0" xfId="4" applyNumberFormat="1" applyFont="1" applyAlignment="1">
      <alignment horizontal="right" vertical="center"/>
    </xf>
    <xf numFmtId="10" fontId="7" fillId="0" borderId="0" xfId="5" applyNumberFormat="1" applyFont="1" applyFill="1" applyBorder="1" applyAlignment="1">
      <alignment horizontal="right" vertical="center"/>
    </xf>
    <xf numFmtId="0" fontId="5" fillId="0" borderId="0" xfId="4"/>
    <xf numFmtId="10" fontId="7" fillId="0" borderId="2" xfId="5" applyNumberFormat="1" applyFont="1" applyFill="1" applyBorder="1" applyAlignment="1">
      <alignment horizontal="right" vertical="center"/>
    </xf>
    <xf numFmtId="166" fontId="6" fillId="0" borderId="0" xfId="4" applyNumberFormat="1" applyFont="1" applyAlignment="1">
      <alignment horizontal="left" vertical="center"/>
    </xf>
    <xf numFmtId="10" fontId="6" fillId="0" borderId="3" xfId="5" applyNumberFormat="1" applyFont="1" applyFill="1" applyBorder="1" applyAlignment="1">
      <alignment horizontal="right" vertical="center"/>
    </xf>
    <xf numFmtId="166" fontId="6" fillId="0" borderId="4" xfId="4" applyNumberFormat="1" applyFont="1" applyBorder="1" applyAlignment="1">
      <alignment horizontal="left" vertical="center"/>
    </xf>
    <xf numFmtId="166" fontId="6" fillId="0" borderId="2" xfId="4" applyNumberFormat="1" applyFont="1" applyBorder="1" applyAlignment="1">
      <alignment vertical="center"/>
    </xf>
    <xf numFmtId="10" fontId="6" fillId="0" borderId="5" xfId="5" applyNumberFormat="1" applyFont="1" applyFill="1" applyBorder="1" applyAlignment="1">
      <alignment horizontal="right" vertical="center"/>
    </xf>
    <xf numFmtId="164" fontId="6" fillId="0" borderId="2" xfId="1" applyNumberFormat="1" applyFont="1" applyFill="1" applyBorder="1" applyAlignment="1">
      <alignment horizontal="right" vertical="center"/>
    </xf>
    <xf numFmtId="166" fontId="7" fillId="0" borderId="6" xfId="4" applyNumberFormat="1" applyFont="1" applyBorder="1" applyAlignment="1">
      <alignment vertical="center"/>
    </xf>
    <xf numFmtId="166" fontId="6" fillId="0" borderId="0" xfId="4" applyNumberFormat="1" applyFont="1" applyAlignment="1">
      <alignment horizontal="left" vertical="center" wrapText="1"/>
    </xf>
    <xf numFmtId="10" fontId="6" fillId="0" borderId="4" xfId="5" applyNumberFormat="1" applyFont="1" applyFill="1" applyBorder="1" applyAlignment="1">
      <alignment horizontal="right" vertical="center"/>
    </xf>
    <xf numFmtId="166" fontId="6" fillId="0" borderId="7" xfId="4" applyNumberFormat="1" applyFont="1" applyBorder="1" applyAlignment="1">
      <alignment vertical="center"/>
    </xf>
    <xf numFmtId="0" fontId="5" fillId="0" borderId="7" xfId="4" applyBorder="1"/>
    <xf numFmtId="10" fontId="6" fillId="0" borderId="7" xfId="5" applyNumberFormat="1" applyFont="1" applyFill="1" applyBorder="1" applyAlignment="1">
      <alignment horizontal="right" vertical="center"/>
    </xf>
    <xf numFmtId="0" fontId="8" fillId="0" borderId="0" xfId="6" applyFont="1" applyAlignment="1">
      <alignment horizontal="left" vertical="center" wrapText="1"/>
    </xf>
    <xf numFmtId="0" fontId="8" fillId="0" borderId="0" xfId="6" applyFont="1" applyAlignment="1">
      <alignment vertical="center" wrapText="1"/>
    </xf>
    <xf numFmtId="0" fontId="8" fillId="0" borderId="0" xfId="6" applyFont="1" applyAlignment="1">
      <alignment horizontal="justify" vertical="center" wrapText="1"/>
    </xf>
    <xf numFmtId="166" fontId="8" fillId="0" borderId="0" xfId="6" applyNumberFormat="1" applyFont="1" applyAlignment="1">
      <alignment vertical="center"/>
    </xf>
    <xf numFmtId="166" fontId="8" fillId="0" borderId="0" xfId="6" applyNumberFormat="1" applyFont="1" applyAlignment="1">
      <alignment horizontal="justify" vertical="center" wrapText="1"/>
    </xf>
    <xf numFmtId="166" fontId="8" fillId="0" borderId="0" xfId="6" applyNumberFormat="1" applyFont="1" applyAlignment="1">
      <alignment horizontal="left" vertical="center"/>
    </xf>
    <xf numFmtId="0" fontId="8" fillId="0" borderId="0" xfId="6" applyFont="1" applyAlignment="1">
      <alignment horizontal="left" vertical="center"/>
    </xf>
    <xf numFmtId="4" fontId="9" fillId="0" borderId="0" xfId="4" applyNumberFormat="1" applyFont="1"/>
    <xf numFmtId="0" fontId="9" fillId="0" borderId="0" xfId="4" applyFont="1"/>
    <xf numFmtId="0" fontId="3" fillId="2" borderId="1" xfId="0" applyFont="1" applyFill="1" applyBorder="1"/>
    <xf numFmtId="3" fontId="3" fillId="0" borderId="1" xfId="0" applyNumberFormat="1" applyFont="1" applyBorder="1"/>
    <xf numFmtId="3" fontId="3" fillId="0" borderId="0" xfId="0" applyNumberFormat="1" applyFont="1"/>
    <xf numFmtId="0" fontId="2" fillId="0" borderId="0" xfId="0" applyFont="1" applyAlignment="1">
      <alignment horizontal="left" indent="3"/>
    </xf>
    <xf numFmtId="0" fontId="3" fillId="2" borderId="8" xfId="0" applyFont="1" applyFill="1" applyBorder="1" applyAlignment="1">
      <alignment horizontal="left"/>
    </xf>
    <xf numFmtId="165" fontId="3" fillId="2" borderId="8" xfId="0" applyNumberFormat="1" applyFont="1" applyFill="1" applyBorder="1"/>
    <xf numFmtId="10" fontId="3" fillId="2" borderId="8" xfId="0" applyNumberFormat="1" applyFont="1" applyFill="1" applyBorder="1"/>
    <xf numFmtId="3" fontId="3" fillId="2" borderId="8" xfId="0" applyNumberFormat="1" applyFont="1" applyFill="1" applyBorder="1"/>
    <xf numFmtId="0" fontId="2" fillId="0" borderId="0" xfId="0" applyFont="1" applyAlignment="1">
      <alignment horizontal="left"/>
    </xf>
    <xf numFmtId="2" fontId="2" fillId="0" borderId="0" xfId="0" applyNumberFormat="1" applyFont="1" applyAlignment="1">
      <alignment horizontal="right"/>
    </xf>
    <xf numFmtId="4" fontId="2" fillId="0" borderId="0" xfId="0" applyNumberFormat="1" applyFont="1" applyAlignment="1">
      <alignment horizontal="center"/>
    </xf>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10" fontId="2" fillId="0" borderId="0" xfId="7" applyNumberFormat="1" applyFont="1" applyFill="1" applyBorder="1"/>
    <xf numFmtId="10" fontId="3" fillId="0" borderId="0" xfId="7" applyNumberFormat="1" applyFont="1" applyFill="1" applyBorder="1" applyAlignment="1"/>
    <xf numFmtId="0" fontId="3" fillId="0" borderId="0" xfId="0" applyFont="1"/>
    <xf numFmtId="10" fontId="3" fillId="0" borderId="0" xfId="7" applyNumberFormat="1" applyFont="1" applyFill="1" applyBorder="1" applyAlignment="1">
      <alignment horizontal="center"/>
    </xf>
    <xf numFmtId="10" fontId="3" fillId="2" borderId="0" xfId="2" applyNumberFormat="1" applyFont="1" applyFill="1" applyBorder="1" applyAlignment="1">
      <alignment wrapText="1"/>
    </xf>
    <xf numFmtId="167" fontId="2" fillId="0" borderId="0" xfId="2" applyNumberFormat="1" applyFont="1" applyFill="1" applyBorder="1"/>
    <xf numFmtId="0" fontId="2" fillId="0" borderId="0" xfId="0" applyFont="1" applyAlignment="1">
      <alignment horizontal="center"/>
    </xf>
    <xf numFmtId="0" fontId="2" fillId="0" borderId="0" xfId="0" applyFont="1" applyAlignment="1">
      <alignment horizontal="left" indent="1"/>
    </xf>
    <xf numFmtId="164" fontId="2" fillId="0" borderId="0" xfId="1" applyNumberFormat="1" applyFont="1" applyFill="1" applyBorder="1"/>
    <xf numFmtId="164" fontId="3" fillId="0" borderId="0" xfId="1" applyNumberFormat="1" applyFont="1" applyFill="1" applyBorder="1" applyAlignment="1"/>
    <xf numFmtId="164" fontId="3" fillId="0" borderId="0" xfId="1" applyNumberFormat="1" applyFont="1" applyFill="1" applyBorder="1" applyAlignment="1">
      <alignment horizontal="center"/>
    </xf>
    <xf numFmtId="10" fontId="2" fillId="0" borderId="0" xfId="2" applyNumberFormat="1" applyFont="1" applyFill="1" applyBorder="1"/>
    <xf numFmtId="168" fontId="2" fillId="0" borderId="0" xfId="3" applyNumberFormat="1" applyFont="1" applyFill="1" applyBorder="1"/>
    <xf numFmtId="0" fontId="4" fillId="0" borderId="9" xfId="0" applyFont="1" applyBorder="1" applyAlignment="1">
      <alignment horizontal="left"/>
    </xf>
    <xf numFmtId="165" fontId="4" fillId="0" borderId="9" xfId="0" applyNumberFormat="1" applyFont="1" applyBorder="1"/>
    <xf numFmtId="10" fontId="4" fillId="0" borderId="9" xfId="0" applyNumberFormat="1" applyFont="1" applyBorder="1"/>
    <xf numFmtId="0" fontId="4" fillId="0" borderId="0" xfId="0" applyFont="1" applyAlignment="1">
      <alignment horizontal="left" indent="1"/>
    </xf>
    <xf numFmtId="165" fontId="4" fillId="0" borderId="0" xfId="0" applyNumberFormat="1" applyFont="1"/>
    <xf numFmtId="10" fontId="4" fillId="0" borderId="0" xfId="0" applyNumberFormat="1" applyFont="1"/>
    <xf numFmtId="0" fontId="0" fillId="0" borderId="0" xfId="0" applyAlignment="1">
      <alignment horizontal="left" indent="3"/>
    </xf>
    <xf numFmtId="165" fontId="0" fillId="0" borderId="0" xfId="0" applyNumberFormat="1"/>
    <xf numFmtId="169" fontId="10" fillId="0" borderId="0" xfId="0" applyNumberFormat="1" applyFont="1"/>
    <xf numFmtId="0" fontId="0" fillId="0" borderId="0" xfId="0" applyAlignment="1">
      <alignment horizontal="left" indent="2"/>
    </xf>
    <xf numFmtId="0" fontId="11" fillId="0" borderId="0" xfId="0" applyFont="1"/>
    <xf numFmtId="168" fontId="11" fillId="0" borderId="0" xfId="3" applyNumberFormat="1" applyFont="1" applyFill="1" applyBorder="1"/>
    <xf numFmtId="0" fontId="4" fillId="3" borderId="10" xfId="0" applyFont="1" applyFill="1" applyBorder="1" applyAlignment="1">
      <alignment horizontal="left"/>
    </xf>
    <xf numFmtId="165" fontId="4" fillId="3" borderId="10" xfId="0" applyNumberFormat="1" applyFont="1" applyFill="1" applyBorder="1"/>
    <xf numFmtId="10" fontId="4" fillId="3" borderId="10" xfId="0" applyNumberFormat="1" applyFont="1" applyFill="1" applyBorder="1"/>
    <xf numFmtId="0" fontId="10" fillId="0" borderId="0" xfId="0" applyFont="1"/>
    <xf numFmtId="167" fontId="10" fillId="0" borderId="0" xfId="0" applyNumberFormat="1" applyFont="1"/>
    <xf numFmtId="167" fontId="3" fillId="0" borderId="0" xfId="0" applyNumberFormat="1" applyFont="1" applyAlignment="1">
      <alignment horizontal="center"/>
    </xf>
    <xf numFmtId="167" fontId="2" fillId="0" borderId="0" xfId="0" applyNumberFormat="1" applyFont="1"/>
    <xf numFmtId="0" fontId="3" fillId="2" borderId="1" xfId="0" applyFont="1" applyFill="1" applyBorder="1" applyAlignment="1">
      <alignment horizontal="left" indent="4"/>
    </xf>
    <xf numFmtId="167" fontId="3" fillId="2" borderId="1" xfId="0" applyNumberFormat="1" applyFont="1" applyFill="1" applyBorder="1" applyAlignment="1">
      <alignment horizontal="left" indent="4"/>
    </xf>
    <xf numFmtId="167" fontId="3" fillId="2" borderId="1" xfId="0" applyNumberFormat="1" applyFont="1" applyFill="1" applyBorder="1" applyAlignment="1">
      <alignment horizontal="center"/>
    </xf>
    <xf numFmtId="3" fontId="4" fillId="0" borderId="9" xfId="0" applyNumberFormat="1" applyFont="1" applyBorder="1"/>
    <xf numFmtId="167" fontId="4" fillId="0" borderId="9" xfId="0" applyNumberFormat="1" applyFont="1" applyBorder="1"/>
    <xf numFmtId="0" fontId="0" fillId="0" borderId="0" xfId="0" applyAlignment="1">
      <alignment horizontal="left" indent="1"/>
    </xf>
    <xf numFmtId="3" fontId="0" fillId="0" borderId="0" xfId="0" applyNumberFormat="1"/>
    <xf numFmtId="167" fontId="0" fillId="0" borderId="0" xfId="0" applyNumberFormat="1"/>
    <xf numFmtId="167" fontId="0" fillId="0" borderId="0" xfId="2" applyNumberFormat="1" applyFont="1" applyFill="1"/>
    <xf numFmtId="0" fontId="4" fillId="0" borderId="0" xfId="0" applyFont="1" applyAlignment="1">
      <alignment horizontal="left"/>
    </xf>
    <xf numFmtId="0" fontId="4" fillId="4" borderId="9" xfId="0" applyFont="1" applyFill="1" applyBorder="1" applyAlignment="1">
      <alignment horizontal="left"/>
    </xf>
    <xf numFmtId="3" fontId="4" fillId="4" borderId="9" xfId="0" applyNumberFormat="1" applyFont="1" applyFill="1" applyBorder="1"/>
    <xf numFmtId="167" fontId="4" fillId="4" borderId="9" xfId="0" applyNumberFormat="1" applyFont="1" applyFill="1" applyBorder="1"/>
    <xf numFmtId="3" fontId="4" fillId="0" borderId="0" xfId="0" applyNumberFormat="1" applyFont="1"/>
    <xf numFmtId="167" fontId="4" fillId="0" borderId="0" xfId="0" applyNumberFormat="1" applyFont="1"/>
    <xf numFmtId="3" fontId="4" fillId="3" borderId="10" xfId="0" applyNumberFormat="1" applyFont="1" applyFill="1" applyBorder="1"/>
    <xf numFmtId="167" fontId="4" fillId="3" borderId="10" xfId="0" applyNumberFormat="1" applyFont="1" applyFill="1" applyBorder="1"/>
    <xf numFmtId="170" fontId="3" fillId="0" borderId="1" xfId="0" applyNumberFormat="1" applyFont="1" applyBorder="1"/>
    <xf numFmtId="171" fontId="3" fillId="0" borderId="1" xfId="2" applyNumberFormat="1" applyFont="1" applyFill="1" applyBorder="1"/>
    <xf numFmtId="170" fontId="12" fillId="0" borderId="0" xfId="0" applyNumberFormat="1" applyFont="1"/>
    <xf numFmtId="171" fontId="12" fillId="0" borderId="0" xfId="2" applyNumberFormat="1" applyFont="1" applyFill="1" applyBorder="1"/>
    <xf numFmtId="170" fontId="0" fillId="0" borderId="0" xfId="0" applyNumberFormat="1"/>
    <xf numFmtId="171" fontId="0" fillId="0" borderId="0" xfId="0" applyNumberFormat="1"/>
    <xf numFmtId="170" fontId="2" fillId="0" borderId="0" xfId="0" applyNumberFormat="1" applyFont="1"/>
    <xf numFmtId="171" fontId="2" fillId="0" borderId="0" xfId="0" applyNumberFormat="1" applyFont="1"/>
    <xf numFmtId="171" fontId="4" fillId="0" borderId="0" xfId="0" applyNumberFormat="1" applyFont="1"/>
    <xf numFmtId="170" fontId="3" fillId="0" borderId="0" xfId="0" applyNumberFormat="1" applyFont="1"/>
    <xf numFmtId="171" fontId="3" fillId="0" borderId="0" xfId="2" applyNumberFormat="1" applyFont="1" applyFill="1" applyBorder="1"/>
    <xf numFmtId="171" fontId="2" fillId="0" borderId="0" xfId="2" applyNumberFormat="1" applyFont="1" applyFill="1" applyBorder="1"/>
    <xf numFmtId="171" fontId="3" fillId="0" borderId="1" xfId="0" applyNumberFormat="1" applyFont="1" applyBorder="1"/>
    <xf numFmtId="167" fontId="3" fillId="2" borderId="8" xfId="0" applyNumberFormat="1" applyFont="1" applyFill="1" applyBorder="1"/>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indent="2"/>
    </xf>
    <xf numFmtId="4" fontId="3" fillId="2" borderId="1" xfId="1" applyNumberFormat="1" applyFont="1" applyFill="1" applyBorder="1" applyAlignment="1">
      <alignment horizontal="center"/>
    </xf>
    <xf numFmtId="10" fontId="3" fillId="2" borderId="1" xfId="2" applyNumberFormat="1" applyFont="1" applyFill="1" applyBorder="1" applyAlignment="1">
      <alignment horizontal="center"/>
    </xf>
    <xf numFmtId="166" fontId="7" fillId="0" borderId="2" xfId="4" applyNumberFormat="1" applyFont="1" applyBorder="1" applyAlignment="1">
      <alignment horizontal="left" vertical="center"/>
    </xf>
    <xf numFmtId="166" fontId="7" fillId="0" borderId="2" xfId="4" applyNumberFormat="1" applyFont="1" applyBorder="1" applyAlignment="1">
      <alignment horizontal="right" vertical="center"/>
    </xf>
    <xf numFmtId="166" fontId="6" fillId="0" borderId="3" xfId="4" applyNumberFormat="1" applyFont="1" applyBorder="1" applyAlignment="1">
      <alignment vertical="center" wrapText="1"/>
    </xf>
    <xf numFmtId="166" fontId="6" fillId="0" borderId="3" xfId="4" applyNumberFormat="1" applyFont="1" applyBorder="1" applyAlignment="1">
      <alignment horizontal="right" vertical="center"/>
    </xf>
    <xf numFmtId="166" fontId="6" fillId="0" borderId="5" xfId="4" applyNumberFormat="1" applyFont="1" applyBorder="1" applyAlignment="1">
      <alignment horizontal="right" vertical="center"/>
    </xf>
    <xf numFmtId="166" fontId="7" fillId="0" borderId="6" xfId="4" applyNumberFormat="1" applyFont="1" applyBorder="1" applyAlignment="1">
      <alignment horizontal="left" vertical="center"/>
    </xf>
    <xf numFmtId="166" fontId="6" fillId="0" borderId="4" xfId="4" applyNumberFormat="1" applyFont="1" applyBorder="1" applyAlignment="1">
      <alignment vertical="center" wrapText="1"/>
    </xf>
    <xf numFmtId="166" fontId="7" fillId="0" borderId="0" xfId="4" applyNumberFormat="1" applyFont="1" applyAlignment="1">
      <alignment horizontal="left" vertical="center" wrapText="1"/>
    </xf>
    <xf numFmtId="166" fontId="7" fillId="0" borderId="4" xfId="4" applyNumberFormat="1" applyFont="1" applyBorder="1" applyAlignment="1">
      <alignment horizontal="left" vertical="center" wrapText="1"/>
    </xf>
    <xf numFmtId="166" fontId="6" fillId="0" borderId="4" xfId="4" applyNumberFormat="1" applyFont="1" applyBorder="1" applyAlignment="1">
      <alignment horizontal="right" vertical="center"/>
    </xf>
    <xf numFmtId="166" fontId="6" fillId="0" borderId="7" xfId="4" applyNumberFormat="1" applyFont="1" applyBorder="1" applyAlignment="1">
      <alignment horizontal="right" vertical="center"/>
    </xf>
    <xf numFmtId="0" fontId="3" fillId="2" borderId="1" xfId="0" applyFont="1" applyFill="1" applyBorder="1" applyAlignment="1">
      <alignment horizontal="left"/>
    </xf>
    <xf numFmtId="165" fontId="3" fillId="0" borderId="1" xfId="0" applyNumberFormat="1" applyFont="1" applyBorder="1" applyAlignment="1">
      <alignment wrapText="1"/>
    </xf>
    <xf numFmtId="10" fontId="3" fillId="0" borderId="1" xfId="0" applyNumberFormat="1" applyFont="1" applyBorder="1" applyAlignment="1">
      <alignment wrapText="1"/>
    </xf>
    <xf numFmtId="0" fontId="10" fillId="0" borderId="0" xfId="0" applyFont="1" applyAlignment="1">
      <alignment horizontal="left" indent="2"/>
    </xf>
    <xf numFmtId="10" fontId="11" fillId="0" borderId="0" xfId="2" applyNumberFormat="1" applyFont="1" applyFill="1" applyBorder="1"/>
    <xf numFmtId="0" fontId="3" fillId="2" borderId="1" xfId="0" applyFont="1" applyFill="1" applyBorder="1" applyAlignment="1">
      <alignment horizontal="center"/>
    </xf>
    <xf numFmtId="0" fontId="3" fillId="0" borderId="0" xfId="0" applyFont="1" applyAlignment="1">
      <alignment horizont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4" fontId="3" fillId="2" borderId="1" xfId="0" applyNumberFormat="1" applyFont="1" applyFill="1" applyBorder="1" applyAlignment="1">
      <alignment horizontal="center" vertical="center" wrapText="1"/>
    </xf>
  </cellXfs>
  <cellStyles count="8">
    <cellStyle name="Comma" xfId="3" xr:uid="{F4F0281B-4714-46A3-B17A-B08CCB5CCB35}"/>
    <cellStyle name="Millares" xfId="1" builtinId="3"/>
    <cellStyle name="Normal" xfId="0" builtinId="0"/>
    <cellStyle name="Normal 2" xfId="4" xr:uid="{8647C439-65DA-4CA0-91FA-84AB2BA125A7}"/>
    <cellStyle name="Normal 3 3" xfId="6" xr:uid="{C31330A7-7A58-4339-BE06-816312E218FD}"/>
    <cellStyle name="Percent" xfId="7" xr:uid="{E3CF0890-1CA5-4088-8D9B-4DA69987900A}"/>
    <cellStyle name="Porcentaje" xfId="2" builtinId="5"/>
    <cellStyle name="Porcentaje 2" xfId="5" xr:uid="{2EC717A4-32BD-43ED-8E53-1FE5B0A36619}"/>
  </cellStyles>
  <dxfs count="6">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9CFA0-1F5E-4601-96AB-865EE349796C}">
  <dimension ref="A1:AJ55"/>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59" t="s">
        <v>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59"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
      <c r="AC4" s="5"/>
      <c r="AD4" s="1"/>
      <c r="AE4" s="1"/>
      <c r="AF4" s="1"/>
      <c r="AG4" s="1"/>
      <c r="AH4" s="1"/>
      <c r="AI4" s="1"/>
    </row>
    <row r="5" spans="1:36" x14ac:dyDescent="0.3">
      <c r="A5" s="159" t="s">
        <v>2</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58" t="s">
        <v>3</v>
      </c>
      <c r="C7" s="158"/>
      <c r="D7" s="158" t="s">
        <v>4</v>
      </c>
      <c r="E7" s="158"/>
      <c r="F7" s="158" t="s">
        <v>5</v>
      </c>
      <c r="G7" s="158"/>
      <c r="H7" s="158" t="s">
        <v>6</v>
      </c>
      <c r="I7" s="158"/>
      <c r="J7" s="158" t="s">
        <v>7</v>
      </c>
      <c r="K7" s="158"/>
      <c r="L7" s="158" t="s">
        <v>8</v>
      </c>
      <c r="M7" s="158"/>
      <c r="N7" s="158" t="s">
        <v>9</v>
      </c>
      <c r="O7" s="158"/>
      <c r="P7" s="158" t="s">
        <v>10</v>
      </c>
      <c r="Q7" s="158"/>
      <c r="R7" s="158" t="s">
        <v>11</v>
      </c>
      <c r="S7" s="158"/>
      <c r="T7" s="158" t="s">
        <v>12</v>
      </c>
      <c r="U7" s="158"/>
      <c r="V7" s="158" t="s">
        <v>13</v>
      </c>
      <c r="W7" s="158"/>
      <c r="X7" s="158" t="s">
        <v>14</v>
      </c>
      <c r="Y7" s="158"/>
      <c r="Z7" s="158" t="s">
        <v>15</v>
      </c>
      <c r="AA7" s="158"/>
      <c r="AB7" s="158" t="s">
        <v>16</v>
      </c>
      <c r="AC7" s="158"/>
      <c r="AD7" s="158" t="s">
        <v>17</v>
      </c>
      <c r="AE7" s="158"/>
      <c r="AF7" s="158" t="s">
        <v>18</v>
      </c>
      <c r="AG7" s="158"/>
      <c r="AH7" s="158" t="s">
        <v>19</v>
      </c>
      <c r="AI7" s="158"/>
    </row>
    <row r="8" spans="1:36" x14ac:dyDescent="0.3">
      <c r="A8" s="6"/>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8" t="s">
        <v>20</v>
      </c>
      <c r="AI8" s="8" t="s">
        <v>21</v>
      </c>
      <c r="AJ8" s="9"/>
    </row>
    <row r="9" spans="1:36" x14ac:dyDescent="0.3">
      <c r="A9" s="10" t="s">
        <v>22</v>
      </c>
      <c r="B9" s="11">
        <v>241943.08776474569</v>
      </c>
      <c r="C9" s="12">
        <v>1.0019601913646785</v>
      </c>
      <c r="D9" s="11">
        <v>644498.75823909475</v>
      </c>
      <c r="E9" s="12">
        <v>0.47059601543202878</v>
      </c>
      <c r="F9" s="11">
        <v>5593715.2494678218</v>
      </c>
      <c r="G9" s="12">
        <v>0.51104066957133998</v>
      </c>
      <c r="H9" s="11">
        <v>1781499.2695859261</v>
      </c>
      <c r="I9" s="12">
        <v>0.48861162710209305</v>
      </c>
      <c r="J9" s="11">
        <v>2636865.1452215426</v>
      </c>
      <c r="K9" s="12">
        <v>0.99992754720226718</v>
      </c>
      <c r="L9" s="11">
        <v>3338833.909790759</v>
      </c>
      <c r="M9" s="12">
        <v>0.47200935728471499</v>
      </c>
      <c r="N9" s="11">
        <v>12540808.944716251</v>
      </c>
      <c r="O9" s="12">
        <v>0.4885035668242661</v>
      </c>
      <c r="P9" s="11">
        <v>1322696.5625661344</v>
      </c>
      <c r="Q9" s="12">
        <v>0.44903335371984576</v>
      </c>
      <c r="R9" s="11">
        <v>1736835.3109672498</v>
      </c>
      <c r="S9" s="12">
        <v>0.99992903118050314</v>
      </c>
      <c r="T9" s="11">
        <v>2826006.7383571621</v>
      </c>
      <c r="U9" s="12">
        <v>0.63488472981178967</v>
      </c>
      <c r="V9" s="11">
        <v>6602501.7128910217</v>
      </c>
      <c r="W9" s="12">
        <v>0.51937037731440328</v>
      </c>
      <c r="X9" s="11">
        <v>1258938.7911941353</v>
      </c>
      <c r="Y9" s="12">
        <v>0.40672844474243031</v>
      </c>
      <c r="Z9" s="11">
        <v>1934008.9855517508</v>
      </c>
      <c r="AA9" s="12">
        <v>1.0019823559742818</v>
      </c>
      <c r="AB9" s="11">
        <v>2884042.9487055596</v>
      </c>
      <c r="AC9" s="12">
        <v>0.46726922531719667</v>
      </c>
      <c r="AD9" s="11">
        <v>11305740.148932107</v>
      </c>
      <c r="AE9" s="12">
        <v>0.53730247408462761</v>
      </c>
      <c r="AF9" s="11">
        <v>1149776.1907524336</v>
      </c>
      <c r="AG9" s="12">
        <v>0.43568389071397956</v>
      </c>
      <c r="AH9" s="13">
        <v>57798711.75470373</v>
      </c>
      <c r="AI9" s="12">
        <v>0.53364154096734773</v>
      </c>
      <c r="AJ9" s="14"/>
    </row>
    <row r="10" spans="1:36" x14ac:dyDescent="0.3">
      <c r="A10" s="15" t="s">
        <v>23</v>
      </c>
      <c r="B10" s="16">
        <v>0</v>
      </c>
      <c r="C10" s="14"/>
      <c r="D10" s="16">
        <v>263810.79695300118</v>
      </c>
      <c r="E10" s="14">
        <v>0.19262769444774341</v>
      </c>
      <c r="F10" s="16">
        <v>2479364.9806770789</v>
      </c>
      <c r="G10" s="14">
        <v>0.22651427241626099</v>
      </c>
      <c r="H10" s="16">
        <v>156712.29235849</v>
      </c>
      <c r="I10" s="14">
        <v>4.2981464805190855E-2</v>
      </c>
      <c r="J10" s="16">
        <v>0</v>
      </c>
      <c r="K10" s="14"/>
      <c r="L10" s="16">
        <v>1778782.4079413901</v>
      </c>
      <c r="M10" s="14">
        <v>0.25146562057481631</v>
      </c>
      <c r="N10" s="16">
        <v>5027495.3277555211</v>
      </c>
      <c r="O10" s="14">
        <v>0.1958366011815893</v>
      </c>
      <c r="P10" s="16">
        <v>0</v>
      </c>
      <c r="Q10" s="14"/>
      <c r="R10" s="16">
        <v>457574.84596604999</v>
      </c>
      <c r="S10" s="14">
        <v>0.26343451767144999</v>
      </c>
      <c r="T10" s="16">
        <v>1416315.4419477871</v>
      </c>
      <c r="U10" s="14">
        <v>0.31818644820783953</v>
      </c>
      <c r="V10" s="16">
        <v>2007272.7710100645</v>
      </c>
      <c r="W10" s="14">
        <v>0.15789742461057846</v>
      </c>
      <c r="X10" s="16">
        <v>30.840144792300002</v>
      </c>
      <c r="Y10" s="14">
        <v>9.9636012606344858E-6</v>
      </c>
      <c r="Z10" s="16">
        <v>0</v>
      </c>
      <c r="AA10" s="14"/>
      <c r="AB10" s="16">
        <v>1632768.6112655581</v>
      </c>
      <c r="AC10" s="14">
        <v>0.26453923803413626</v>
      </c>
      <c r="AD10" s="16">
        <v>4878278.3655832484</v>
      </c>
      <c r="AE10" s="14">
        <v>0.23183895972958235</v>
      </c>
      <c r="AF10" s="16">
        <v>0</v>
      </c>
      <c r="AG10" s="14"/>
      <c r="AH10" s="17">
        <v>20098406.681602988</v>
      </c>
      <c r="AI10" s="14">
        <v>0.1855637329440343</v>
      </c>
      <c r="AJ10" s="14"/>
    </row>
    <row r="11" spans="1:36" x14ac:dyDescent="0.3">
      <c r="A11" s="18" t="s">
        <v>24</v>
      </c>
      <c r="B11" s="19">
        <v>0</v>
      </c>
      <c r="C11" s="20"/>
      <c r="D11" s="19">
        <v>263810.79695300118</v>
      </c>
      <c r="E11" s="20">
        <v>0.19262769444774341</v>
      </c>
      <c r="F11" s="19">
        <v>2479364.9806770789</v>
      </c>
      <c r="G11" s="20">
        <v>0.22651427241626099</v>
      </c>
      <c r="H11" s="19">
        <v>156712.29235849</v>
      </c>
      <c r="I11" s="20">
        <v>4.2981464805190855E-2</v>
      </c>
      <c r="J11" s="19">
        <v>0</v>
      </c>
      <c r="K11" s="20"/>
      <c r="L11" s="19">
        <v>1759231.665378632</v>
      </c>
      <c r="M11" s="20">
        <v>0.24870174142394696</v>
      </c>
      <c r="N11" s="19">
        <v>4945522.942623768</v>
      </c>
      <c r="O11" s="20">
        <v>0.19264352147720346</v>
      </c>
      <c r="P11" s="19">
        <v>0</v>
      </c>
      <c r="Q11" s="20"/>
      <c r="R11" s="19">
        <v>0</v>
      </c>
      <c r="S11" s="20"/>
      <c r="T11" s="19">
        <v>1416315.4419477871</v>
      </c>
      <c r="U11" s="20">
        <v>0.31818644820783953</v>
      </c>
      <c r="V11" s="19">
        <v>2007272.7710100645</v>
      </c>
      <c r="W11" s="20">
        <v>0.15789742461057846</v>
      </c>
      <c r="X11" s="19">
        <v>30.840144792300002</v>
      </c>
      <c r="Y11" s="20">
        <v>9.9636012606344858E-6</v>
      </c>
      <c r="Z11" s="19">
        <v>0</v>
      </c>
      <c r="AA11" s="20"/>
      <c r="AB11" s="19">
        <v>1632768.6112655581</v>
      </c>
      <c r="AC11" s="20">
        <v>0.26453923803413626</v>
      </c>
      <c r="AD11" s="19">
        <v>4872798.1945005283</v>
      </c>
      <c r="AE11" s="20">
        <v>0.23157851596894713</v>
      </c>
      <c r="AF11" s="19">
        <v>0</v>
      </c>
      <c r="AG11" s="20"/>
      <c r="AH11" s="21">
        <v>19533828.536859706</v>
      </c>
      <c r="AI11" s="20">
        <v>0.18035111934053524</v>
      </c>
      <c r="AJ11" s="20"/>
    </row>
    <row r="12" spans="1:36" x14ac:dyDescent="0.3">
      <c r="A12" s="18" t="s">
        <v>25</v>
      </c>
      <c r="B12" s="19">
        <v>0</v>
      </c>
      <c r="C12" s="20"/>
      <c r="D12" s="19">
        <v>0</v>
      </c>
      <c r="E12" s="20"/>
      <c r="F12" s="19">
        <v>0</v>
      </c>
      <c r="G12" s="20"/>
      <c r="H12" s="19">
        <v>0</v>
      </c>
      <c r="I12" s="20"/>
      <c r="J12" s="19">
        <v>0</v>
      </c>
      <c r="K12" s="20"/>
      <c r="L12" s="19">
        <v>0</v>
      </c>
      <c r="M12" s="20"/>
      <c r="N12" s="19">
        <v>0</v>
      </c>
      <c r="O12" s="20"/>
      <c r="P12" s="19">
        <v>0</v>
      </c>
      <c r="Q12" s="20"/>
      <c r="R12" s="19">
        <v>457574.84596604999</v>
      </c>
      <c r="S12" s="20">
        <v>0.26343451767144999</v>
      </c>
      <c r="T12" s="19">
        <v>0</v>
      </c>
      <c r="U12" s="20"/>
      <c r="V12" s="19">
        <v>0</v>
      </c>
      <c r="W12" s="20"/>
      <c r="X12" s="19">
        <v>0</v>
      </c>
      <c r="Y12" s="20"/>
      <c r="Z12" s="19">
        <v>0</v>
      </c>
      <c r="AA12" s="20"/>
      <c r="AB12" s="19">
        <v>0</v>
      </c>
      <c r="AC12" s="20"/>
      <c r="AD12" s="19">
        <v>0</v>
      </c>
      <c r="AE12" s="20"/>
      <c r="AF12" s="19">
        <v>0</v>
      </c>
      <c r="AG12" s="20"/>
      <c r="AH12" s="21">
        <v>457574.84596604999</v>
      </c>
      <c r="AI12" s="20">
        <v>4.2246779988024223E-3</v>
      </c>
      <c r="AJ12" s="20"/>
    </row>
    <row r="13" spans="1:36" x14ac:dyDescent="0.3">
      <c r="A13" s="18" t="s">
        <v>26</v>
      </c>
      <c r="B13" s="19">
        <v>0</v>
      </c>
      <c r="C13" s="20"/>
      <c r="D13" s="19">
        <v>0</v>
      </c>
      <c r="E13" s="20"/>
      <c r="F13" s="19">
        <v>0</v>
      </c>
      <c r="G13" s="20"/>
      <c r="H13" s="19">
        <v>0</v>
      </c>
      <c r="I13" s="20"/>
      <c r="J13" s="19">
        <v>0</v>
      </c>
      <c r="K13" s="20"/>
      <c r="L13" s="19">
        <v>19550.742562757998</v>
      </c>
      <c r="M13" s="20">
        <v>2.7638791508693655E-3</v>
      </c>
      <c r="N13" s="19">
        <v>81972.385131752992</v>
      </c>
      <c r="O13" s="20">
        <v>3.1930797043858324E-3</v>
      </c>
      <c r="P13" s="19">
        <v>0</v>
      </c>
      <c r="Q13" s="20"/>
      <c r="R13" s="19">
        <v>0</v>
      </c>
      <c r="S13" s="20"/>
      <c r="T13" s="19">
        <v>0</v>
      </c>
      <c r="U13" s="20"/>
      <c r="V13" s="19">
        <v>0</v>
      </c>
      <c r="W13" s="20"/>
      <c r="X13" s="19">
        <v>0</v>
      </c>
      <c r="Y13" s="20"/>
      <c r="Z13" s="19">
        <v>0</v>
      </c>
      <c r="AA13" s="20"/>
      <c r="AB13" s="19">
        <v>0</v>
      </c>
      <c r="AC13" s="20"/>
      <c r="AD13" s="19">
        <v>5480.1710827200004</v>
      </c>
      <c r="AE13" s="20">
        <v>2.6044376063522165E-4</v>
      </c>
      <c r="AF13" s="19">
        <v>0</v>
      </c>
      <c r="AG13" s="20"/>
      <c r="AH13" s="21">
        <v>107003.29877723099</v>
      </c>
      <c r="AI13" s="20">
        <v>9.8793560469665853E-4</v>
      </c>
      <c r="AJ13" s="20"/>
    </row>
    <row r="14" spans="1:36" x14ac:dyDescent="0.3">
      <c r="A14" s="15" t="s">
        <v>27</v>
      </c>
      <c r="B14" s="16">
        <v>229651.1000428707</v>
      </c>
      <c r="C14" s="14">
        <v>0.95105531747947059</v>
      </c>
      <c r="D14" s="16">
        <v>156008.08662445587</v>
      </c>
      <c r="E14" s="14">
        <v>0.11391299517974829</v>
      </c>
      <c r="F14" s="16">
        <v>1248445.4432562019</v>
      </c>
      <c r="G14" s="14">
        <v>0.11405771777632713</v>
      </c>
      <c r="H14" s="16">
        <v>339244.81081157905</v>
      </c>
      <c r="I14" s="14">
        <v>9.3044640447770013E-2</v>
      </c>
      <c r="J14" s="16">
        <v>2621703.9575649756</v>
      </c>
      <c r="K14" s="14">
        <v>0.99417826221756622</v>
      </c>
      <c r="L14" s="16">
        <v>348090.27239306411</v>
      </c>
      <c r="M14" s="14">
        <v>4.9209355777630817E-2</v>
      </c>
      <c r="N14" s="16">
        <v>2186585.4805872762</v>
      </c>
      <c r="O14" s="14">
        <v>8.5174314602972687E-2</v>
      </c>
      <c r="P14" s="16">
        <v>186202.08377514657</v>
      </c>
      <c r="Q14" s="14">
        <v>6.3212492202267462E-2</v>
      </c>
      <c r="R14" s="16">
        <v>1279260.4650011994</v>
      </c>
      <c r="S14" s="14">
        <v>0.73649451350905315</v>
      </c>
      <c r="T14" s="16">
        <v>512302.488504573</v>
      </c>
      <c r="U14" s="14">
        <v>0.11509279952574081</v>
      </c>
      <c r="V14" s="16">
        <v>1496128.9772340197</v>
      </c>
      <c r="W14" s="14">
        <v>0.11768949183305887</v>
      </c>
      <c r="X14" s="16">
        <v>275763.73175233853</v>
      </c>
      <c r="Y14" s="14">
        <v>8.9091665549212204E-2</v>
      </c>
      <c r="Z14" s="16">
        <v>1823898.9185060482</v>
      </c>
      <c r="AA14" s="14">
        <v>0.94493590726635923</v>
      </c>
      <c r="AB14" s="16">
        <v>271151.24422319181</v>
      </c>
      <c r="AC14" s="14">
        <v>4.3931603684623233E-2</v>
      </c>
      <c r="AD14" s="16">
        <v>1839482.4805720069</v>
      </c>
      <c r="AE14" s="14">
        <v>8.7420945009073409E-2</v>
      </c>
      <c r="AF14" s="16">
        <v>207348.17486710023</v>
      </c>
      <c r="AG14" s="14">
        <v>7.8570299407071512E-2</v>
      </c>
      <c r="AH14" s="17">
        <v>15021267.71571604</v>
      </c>
      <c r="AI14" s="14">
        <v>0.1386877355522623</v>
      </c>
      <c r="AJ14" s="20"/>
    </row>
    <row r="15" spans="1:36" x14ac:dyDescent="0.3">
      <c r="A15" s="18" t="s">
        <v>28</v>
      </c>
      <c r="B15" s="19">
        <v>0</v>
      </c>
      <c r="C15" s="20"/>
      <c r="D15" s="19">
        <v>14685.456500839999</v>
      </c>
      <c r="E15" s="20">
        <v>1.0722933482413153E-2</v>
      </c>
      <c r="F15" s="19">
        <v>658063.84202523297</v>
      </c>
      <c r="G15" s="20">
        <v>6.0120576656321326E-2</v>
      </c>
      <c r="H15" s="19">
        <v>257959.2801890132</v>
      </c>
      <c r="I15" s="20">
        <v>7.0750466065885254E-2</v>
      </c>
      <c r="J15" s="19">
        <v>0</v>
      </c>
      <c r="K15" s="20"/>
      <c r="L15" s="19">
        <v>33662.2207226229</v>
      </c>
      <c r="M15" s="20">
        <v>4.7588120874982945E-3</v>
      </c>
      <c r="N15" s="19">
        <v>1516730.3656745569</v>
      </c>
      <c r="O15" s="20">
        <v>5.9081371609194758E-2</v>
      </c>
      <c r="P15" s="19">
        <v>180278.28479528858</v>
      </c>
      <c r="Q15" s="20">
        <v>6.120146155626105E-2</v>
      </c>
      <c r="R15" s="19">
        <v>0</v>
      </c>
      <c r="S15" s="20"/>
      <c r="T15" s="19">
        <v>16691.167042610999</v>
      </c>
      <c r="U15" s="20">
        <v>3.7498024807442092E-3</v>
      </c>
      <c r="V15" s="19">
        <v>668332.77233068366</v>
      </c>
      <c r="W15" s="20">
        <v>5.257283666572185E-2</v>
      </c>
      <c r="X15" s="19">
        <v>264453.51705728448</v>
      </c>
      <c r="Y15" s="20">
        <v>8.5437646732094891E-2</v>
      </c>
      <c r="Z15" s="19">
        <v>0</v>
      </c>
      <c r="AA15" s="20"/>
      <c r="AB15" s="19">
        <v>43458.278086398605</v>
      </c>
      <c r="AC15" s="20">
        <v>7.0410587831797045E-3</v>
      </c>
      <c r="AD15" s="19">
        <v>1280364.4039564468</v>
      </c>
      <c r="AE15" s="20">
        <v>6.084899820032294E-2</v>
      </c>
      <c r="AF15" s="19">
        <v>142200.8359708013</v>
      </c>
      <c r="AG15" s="20">
        <v>5.3884063678510306E-2</v>
      </c>
      <c r="AH15" s="21">
        <v>5076880.4243517807</v>
      </c>
      <c r="AI15" s="20">
        <v>4.6873610340243718E-2</v>
      </c>
      <c r="AJ15" s="20"/>
    </row>
    <row r="16" spans="1:36" x14ac:dyDescent="0.3">
      <c r="A16" s="18" t="s">
        <v>29</v>
      </c>
      <c r="B16" s="19">
        <v>0</v>
      </c>
      <c r="C16" s="20"/>
      <c r="D16" s="19">
        <v>51641.865962084892</v>
      </c>
      <c r="E16" s="20">
        <v>3.7707530139594783E-2</v>
      </c>
      <c r="F16" s="19">
        <v>143086.260519945</v>
      </c>
      <c r="G16" s="20">
        <v>1.3072331200543096E-2</v>
      </c>
      <c r="H16" s="19">
        <v>0</v>
      </c>
      <c r="I16" s="20"/>
      <c r="J16" s="19">
        <v>0</v>
      </c>
      <c r="K16" s="20"/>
      <c r="L16" s="19">
        <v>106363.96227127621</v>
      </c>
      <c r="M16" s="20">
        <v>1.5036622613272502E-2</v>
      </c>
      <c r="N16" s="19">
        <v>241639.51528182998</v>
      </c>
      <c r="O16" s="20">
        <v>9.4126117080026613E-3</v>
      </c>
      <c r="P16" s="19">
        <v>0</v>
      </c>
      <c r="Q16" s="20"/>
      <c r="R16" s="19">
        <v>0</v>
      </c>
      <c r="S16" s="20"/>
      <c r="T16" s="19">
        <v>196793.62476879029</v>
      </c>
      <c r="U16" s="20">
        <v>4.4211241818428254E-2</v>
      </c>
      <c r="V16" s="19">
        <v>191453.69027947853</v>
      </c>
      <c r="W16" s="20">
        <v>1.5060257411905788E-2</v>
      </c>
      <c r="X16" s="19">
        <v>0</v>
      </c>
      <c r="Y16" s="20"/>
      <c r="Z16" s="19">
        <v>0</v>
      </c>
      <c r="AA16" s="20"/>
      <c r="AB16" s="19">
        <v>38495.376601928197</v>
      </c>
      <c r="AC16" s="20">
        <v>6.2369753582033581E-3</v>
      </c>
      <c r="AD16" s="19">
        <v>65909.325601382603</v>
      </c>
      <c r="AE16" s="20">
        <v>3.1323242215342394E-3</v>
      </c>
      <c r="AF16" s="19">
        <v>0</v>
      </c>
      <c r="AG16" s="20"/>
      <c r="AH16" s="21">
        <v>1035383.6212867158</v>
      </c>
      <c r="AI16" s="20">
        <v>9.5594468177888237E-3</v>
      </c>
      <c r="AJ16" s="20"/>
    </row>
    <row r="17" spans="1:36" x14ac:dyDescent="0.3">
      <c r="A17" s="18" t="s">
        <v>30</v>
      </c>
      <c r="B17" s="19">
        <v>55513.602998803697</v>
      </c>
      <c r="C17" s="20">
        <v>0.22989877825362309</v>
      </c>
      <c r="D17" s="19">
        <v>0</v>
      </c>
      <c r="E17" s="20"/>
      <c r="F17" s="19">
        <v>0</v>
      </c>
      <c r="G17" s="20"/>
      <c r="H17" s="19">
        <v>0</v>
      </c>
      <c r="I17" s="20"/>
      <c r="J17" s="19">
        <v>325240.96122635918</v>
      </c>
      <c r="K17" s="20">
        <v>0.12333486116957161</v>
      </c>
      <c r="L17" s="19">
        <v>0</v>
      </c>
      <c r="M17" s="20"/>
      <c r="N17" s="19">
        <v>0</v>
      </c>
      <c r="O17" s="20"/>
      <c r="P17" s="19">
        <v>0</v>
      </c>
      <c r="Q17" s="20"/>
      <c r="R17" s="19">
        <v>102780.7431614902</v>
      </c>
      <c r="S17" s="20">
        <v>5.9172823286420921E-2</v>
      </c>
      <c r="T17" s="19">
        <v>0</v>
      </c>
      <c r="U17" s="20"/>
      <c r="V17" s="19">
        <v>0</v>
      </c>
      <c r="W17" s="20"/>
      <c r="X17" s="19">
        <v>0</v>
      </c>
      <c r="Y17" s="20"/>
      <c r="Z17" s="19">
        <v>705778.54962692992</v>
      </c>
      <c r="AA17" s="20">
        <v>0.36565375819572682</v>
      </c>
      <c r="AB17" s="19">
        <v>0</v>
      </c>
      <c r="AC17" s="20"/>
      <c r="AD17" s="19">
        <v>0</v>
      </c>
      <c r="AE17" s="20"/>
      <c r="AF17" s="19">
        <v>0</v>
      </c>
      <c r="AG17" s="20"/>
      <c r="AH17" s="21">
        <v>1189313.857013583</v>
      </c>
      <c r="AI17" s="20">
        <v>1.0980647493391553E-2</v>
      </c>
      <c r="AJ17" s="20"/>
    </row>
    <row r="18" spans="1:36" x14ac:dyDescent="0.3">
      <c r="A18" s="18" t="s">
        <v>31</v>
      </c>
      <c r="B18" s="19">
        <v>3025.692410000001</v>
      </c>
      <c r="C18" s="20">
        <v>1.2530316010028223E-2</v>
      </c>
      <c r="D18" s="19">
        <v>789.86265915499996</v>
      </c>
      <c r="E18" s="20">
        <v>5.7673690660393017E-4</v>
      </c>
      <c r="F18" s="19">
        <v>7749.1867751399996</v>
      </c>
      <c r="G18" s="20">
        <v>7.0796410285233684E-4</v>
      </c>
      <c r="H18" s="19">
        <v>1886.513727711</v>
      </c>
      <c r="I18" s="20">
        <v>5.1741393206495906E-4</v>
      </c>
      <c r="J18" s="19">
        <v>11693.22942</v>
      </c>
      <c r="K18" s="20">
        <v>4.4341980226037065E-3</v>
      </c>
      <c r="L18" s="19">
        <v>5551.7879095920007</v>
      </c>
      <c r="M18" s="20">
        <v>7.8485360871149046E-4</v>
      </c>
      <c r="N18" s="19">
        <v>26391.057531921997</v>
      </c>
      <c r="O18" s="20">
        <v>1.0280138859814199E-3</v>
      </c>
      <c r="P18" s="19">
        <v>3923.7989798580006</v>
      </c>
      <c r="Q18" s="20">
        <v>1.3320641068499432E-3</v>
      </c>
      <c r="R18" s="19">
        <v>11014.648969999998</v>
      </c>
      <c r="S18" s="20">
        <v>6.3413423275185277E-3</v>
      </c>
      <c r="T18" s="19">
        <v>876.63956741800007</v>
      </c>
      <c r="U18" s="20">
        <v>1.9694400135296505E-4</v>
      </c>
      <c r="V18" s="19">
        <v>7911.3145463849987</v>
      </c>
      <c r="W18" s="20">
        <v>6.2232508217097452E-4</v>
      </c>
      <c r="X18" s="19">
        <v>846.43969505400003</v>
      </c>
      <c r="Y18" s="20">
        <v>2.7346134946800761E-4</v>
      </c>
      <c r="Z18" s="19">
        <v>236.36003000000002</v>
      </c>
      <c r="AA18" s="20">
        <v>1.2245474632579717E-4</v>
      </c>
      <c r="AB18" s="19">
        <v>503.45800546499999</v>
      </c>
      <c r="AC18" s="20">
        <v>8.156967020860719E-5</v>
      </c>
      <c r="AD18" s="19">
        <v>9162.8362893770009</v>
      </c>
      <c r="AE18" s="20">
        <v>4.3546150389629274E-4</v>
      </c>
      <c r="AF18" s="19">
        <v>282.19889629899995</v>
      </c>
      <c r="AG18" s="20">
        <v>1.0693343111782379E-4</v>
      </c>
      <c r="AH18" s="21">
        <v>91845.025413375886</v>
      </c>
      <c r="AI18" s="20">
        <v>8.4798292909686666E-4</v>
      </c>
      <c r="AJ18" s="20"/>
    </row>
    <row r="19" spans="1:36" x14ac:dyDescent="0.3">
      <c r="A19" s="18" t="s">
        <v>32</v>
      </c>
      <c r="B19" s="19">
        <v>151714.98779600006</v>
      </c>
      <c r="C19" s="20">
        <v>0.62829808286475963</v>
      </c>
      <c r="D19" s="19">
        <v>13655.3596</v>
      </c>
      <c r="E19" s="20">
        <v>9.9707838609481726E-3</v>
      </c>
      <c r="F19" s="19">
        <v>133744.644</v>
      </c>
      <c r="G19" s="20">
        <v>1.2218883045189539E-2</v>
      </c>
      <c r="H19" s="19">
        <v>76446.841</v>
      </c>
      <c r="I19" s="20">
        <v>2.0967067461389925E-2</v>
      </c>
      <c r="J19" s="19">
        <v>2096630.0896480004</v>
      </c>
      <c r="K19" s="20">
        <v>0.79506461933837536</v>
      </c>
      <c r="L19" s="19">
        <v>20000</v>
      </c>
      <c r="M19" s="20">
        <v>2.8273904604874185E-3</v>
      </c>
      <c r="N19" s="19">
        <v>41500</v>
      </c>
      <c r="O19" s="20">
        <v>1.6165542520084804E-3</v>
      </c>
      <c r="P19" s="19">
        <v>2000</v>
      </c>
      <c r="Q19" s="20">
        <v>6.7896653915647308E-4</v>
      </c>
      <c r="R19" s="19">
        <v>1078356.1498249997</v>
      </c>
      <c r="S19" s="20">
        <v>0.62083008869824963</v>
      </c>
      <c r="T19" s="19">
        <v>249595.0151169138</v>
      </c>
      <c r="U19" s="20">
        <v>5.6073491115237427E-2</v>
      </c>
      <c r="V19" s="19">
        <v>500867.32863981248</v>
      </c>
      <c r="W19" s="20">
        <v>3.93995586479313E-2</v>
      </c>
      <c r="X19" s="19">
        <v>10463.775</v>
      </c>
      <c r="Y19" s="20">
        <v>3.3805574676493062E-3</v>
      </c>
      <c r="Z19" s="19">
        <v>1074673.0180799998</v>
      </c>
      <c r="AA19" s="20">
        <v>0.55677269888722414</v>
      </c>
      <c r="AB19" s="19">
        <v>168525.71</v>
      </c>
      <c r="AC19" s="20">
        <v>2.7304336085936017E-2</v>
      </c>
      <c r="AD19" s="19">
        <v>332236.90000000002</v>
      </c>
      <c r="AE19" s="20">
        <v>1.5789475611560778E-2</v>
      </c>
      <c r="AF19" s="19">
        <v>64865.14</v>
      </c>
      <c r="AG19" s="20">
        <v>2.4579302297443383E-2</v>
      </c>
      <c r="AH19" s="21">
        <v>6015274.9587057261</v>
      </c>
      <c r="AI19" s="20">
        <v>5.5537580351776458E-2</v>
      </c>
      <c r="AJ19" s="20"/>
    </row>
    <row r="20" spans="1:36" x14ac:dyDescent="0.3">
      <c r="A20" s="18" t="s">
        <v>33</v>
      </c>
      <c r="B20" s="19">
        <v>0</v>
      </c>
      <c r="C20" s="20"/>
      <c r="D20" s="19">
        <v>75235.54190237599</v>
      </c>
      <c r="E20" s="20">
        <v>5.4935010790188241E-2</v>
      </c>
      <c r="F20" s="19">
        <v>305801.50993588398</v>
      </c>
      <c r="G20" s="20">
        <v>2.7937962771420841E-2</v>
      </c>
      <c r="H20" s="19">
        <v>2952.1758948549996</v>
      </c>
      <c r="I20" s="20">
        <v>8.0969298842988111E-4</v>
      </c>
      <c r="J20" s="19">
        <v>0</v>
      </c>
      <c r="K20" s="20"/>
      <c r="L20" s="19">
        <v>182512.301489573</v>
      </c>
      <c r="M20" s="20">
        <v>2.5801677007661117E-2</v>
      </c>
      <c r="N20" s="19">
        <v>360324.54209896649</v>
      </c>
      <c r="O20" s="20">
        <v>1.4035763147785372E-2</v>
      </c>
      <c r="P20" s="19">
        <v>0</v>
      </c>
      <c r="Q20" s="20"/>
      <c r="R20" s="19">
        <v>0</v>
      </c>
      <c r="S20" s="20"/>
      <c r="T20" s="19">
        <v>48346.042008839999</v>
      </c>
      <c r="U20" s="20">
        <v>1.0861320109977948E-2</v>
      </c>
      <c r="V20" s="19">
        <v>127563.87143766001</v>
      </c>
      <c r="W20" s="20">
        <v>1.0034514025328973E-2</v>
      </c>
      <c r="X20" s="19">
        <v>0</v>
      </c>
      <c r="Y20" s="20"/>
      <c r="Z20" s="19">
        <v>0</v>
      </c>
      <c r="AA20" s="20"/>
      <c r="AB20" s="19">
        <v>20168.421529399999</v>
      </c>
      <c r="AC20" s="20">
        <v>3.2676637870955429E-3</v>
      </c>
      <c r="AD20" s="19">
        <v>151809.01472479998</v>
      </c>
      <c r="AE20" s="20">
        <v>7.2146854717591597E-3</v>
      </c>
      <c r="AF20" s="19">
        <v>0</v>
      </c>
      <c r="AG20" s="20"/>
      <c r="AH20" s="21">
        <v>1274713.4210223544</v>
      </c>
      <c r="AI20" s="20">
        <v>1.1769121034618388E-2</v>
      </c>
      <c r="AJ20" s="20"/>
    </row>
    <row r="21" spans="1:36" x14ac:dyDescent="0.3">
      <c r="A21" s="18" t="s">
        <v>34</v>
      </c>
      <c r="B21" s="19">
        <v>19396.816838067003</v>
      </c>
      <c r="C21" s="20">
        <v>8.0328140351059646E-2</v>
      </c>
      <c r="D21" s="19">
        <v>0</v>
      </c>
      <c r="E21" s="20"/>
      <c r="F21" s="19">
        <v>0</v>
      </c>
      <c r="G21" s="20"/>
      <c r="H21" s="19">
        <v>0</v>
      </c>
      <c r="I21" s="20"/>
      <c r="J21" s="19">
        <v>188139.67727061553</v>
      </c>
      <c r="K21" s="20">
        <v>7.1344583687015573E-2</v>
      </c>
      <c r="L21" s="19">
        <v>0</v>
      </c>
      <c r="M21" s="20"/>
      <c r="N21" s="19">
        <v>0</v>
      </c>
      <c r="O21" s="20"/>
      <c r="P21" s="19">
        <v>0</v>
      </c>
      <c r="Q21" s="20"/>
      <c r="R21" s="19">
        <v>87108.923044709692</v>
      </c>
      <c r="S21" s="20">
        <v>5.0150259196864062E-2</v>
      </c>
      <c r="T21" s="19">
        <v>0</v>
      </c>
      <c r="U21" s="20"/>
      <c r="V21" s="19">
        <v>0</v>
      </c>
      <c r="W21" s="20"/>
      <c r="X21" s="19">
        <v>0</v>
      </c>
      <c r="Y21" s="20"/>
      <c r="Z21" s="19">
        <v>43210.990769117903</v>
      </c>
      <c r="AA21" s="20">
        <v>2.2386995437082554E-2</v>
      </c>
      <c r="AB21" s="19">
        <v>0</v>
      </c>
      <c r="AC21" s="20"/>
      <c r="AD21" s="19">
        <v>0</v>
      </c>
      <c r="AE21" s="20"/>
      <c r="AF21" s="19">
        <v>0</v>
      </c>
      <c r="AG21" s="20"/>
      <c r="AH21" s="21">
        <v>337856.40792251012</v>
      </c>
      <c r="AI21" s="20">
        <v>3.119346585346492E-3</v>
      </c>
      <c r="AJ21" s="20"/>
    </row>
    <row r="22" spans="1:36" x14ac:dyDescent="0.3">
      <c r="A22" s="15" t="s">
        <v>35</v>
      </c>
      <c r="B22" s="16">
        <v>2995.5720405000002</v>
      </c>
      <c r="C22" s="14">
        <v>1.2405578364216492E-2</v>
      </c>
      <c r="D22" s="16">
        <v>103481.76534075702</v>
      </c>
      <c r="E22" s="14">
        <v>7.5559659063247644E-2</v>
      </c>
      <c r="F22" s="16">
        <v>1380946.0961323748</v>
      </c>
      <c r="G22" s="14">
        <v>0.12616295004944317</v>
      </c>
      <c r="H22" s="16">
        <v>1190344.472870819</v>
      </c>
      <c r="I22" s="14">
        <v>0.32647565992916705</v>
      </c>
      <c r="J22" s="16">
        <v>15161.187656566299</v>
      </c>
      <c r="K22" s="14">
        <v>5.7492849847010016E-3</v>
      </c>
      <c r="L22" s="16">
        <v>974240.75679673592</v>
      </c>
      <c r="M22" s="14">
        <v>0.13772795109925667</v>
      </c>
      <c r="N22" s="16">
        <v>4188961.4899072764</v>
      </c>
      <c r="O22" s="14">
        <v>0.16317309657853943</v>
      </c>
      <c r="P22" s="16">
        <v>908667.29326501291</v>
      </c>
      <c r="Q22" s="14">
        <v>0.30847734367641294</v>
      </c>
      <c r="R22" s="16">
        <v>0</v>
      </c>
      <c r="S22" s="14"/>
      <c r="T22" s="16">
        <v>510776.01974329277</v>
      </c>
      <c r="U22" s="14">
        <v>0.11474986626450059</v>
      </c>
      <c r="V22" s="16">
        <v>1983295.8326647321</v>
      </c>
      <c r="W22" s="14">
        <v>0.15601133475301041</v>
      </c>
      <c r="X22" s="16">
        <v>825632.42678334855</v>
      </c>
      <c r="Y22" s="14">
        <v>0.26673909424618436</v>
      </c>
      <c r="Z22" s="16">
        <v>58939.740339668402</v>
      </c>
      <c r="AA22" s="14">
        <v>3.0535835317851534E-2</v>
      </c>
      <c r="AB22" s="16">
        <v>842730.85962387233</v>
      </c>
      <c r="AC22" s="14">
        <v>0.13653825651385756</v>
      </c>
      <c r="AD22" s="16">
        <v>3757610.1668942682</v>
      </c>
      <c r="AE22" s="14">
        <v>0.17857948375972038</v>
      </c>
      <c r="AF22" s="16">
        <v>760495.12719356827</v>
      </c>
      <c r="AG22" s="14">
        <v>0.28817388857903287</v>
      </c>
      <c r="AH22" s="17">
        <v>17504278.807252798</v>
      </c>
      <c r="AI22" s="14">
        <v>0.16161277704367324</v>
      </c>
      <c r="AJ22" s="20"/>
    </row>
    <row r="23" spans="1:36" x14ac:dyDescent="0.3">
      <c r="A23" s="18" t="s">
        <v>28</v>
      </c>
      <c r="B23" s="19">
        <v>0</v>
      </c>
      <c r="C23" s="20"/>
      <c r="D23" s="19">
        <v>34600.126539549798</v>
      </c>
      <c r="E23" s="20">
        <v>2.5264100938601985E-2</v>
      </c>
      <c r="F23" s="19">
        <v>599528.02463030326</v>
      </c>
      <c r="G23" s="20">
        <v>5.4772756472185817E-2</v>
      </c>
      <c r="H23" s="19">
        <v>655174.58123488084</v>
      </c>
      <c r="I23" s="20">
        <v>0.17969466709212537</v>
      </c>
      <c r="J23" s="19">
        <v>0</v>
      </c>
      <c r="K23" s="20"/>
      <c r="L23" s="19">
        <v>195333.62084111109</v>
      </c>
      <c r="M23" s="20">
        <v>2.7614220808931195E-2</v>
      </c>
      <c r="N23" s="19">
        <v>1759019.1126858252</v>
      </c>
      <c r="O23" s="20">
        <v>6.8519272915095297E-2</v>
      </c>
      <c r="P23" s="19">
        <v>507649.39472926105</v>
      </c>
      <c r="Q23" s="20">
        <v>0.17233847632210236</v>
      </c>
      <c r="R23" s="19">
        <v>0</v>
      </c>
      <c r="S23" s="20"/>
      <c r="T23" s="19">
        <v>76502.682027276605</v>
      </c>
      <c r="U23" s="20">
        <v>1.7186931633786592E-2</v>
      </c>
      <c r="V23" s="19">
        <v>581614.66725451476</v>
      </c>
      <c r="W23" s="20">
        <v>4.5751359457247363E-2</v>
      </c>
      <c r="X23" s="19">
        <v>428028.54920281912</v>
      </c>
      <c r="Y23" s="20">
        <v>0.13828423378510035</v>
      </c>
      <c r="Z23" s="19">
        <v>0</v>
      </c>
      <c r="AA23" s="20"/>
      <c r="AB23" s="19">
        <v>116614.21448590902</v>
      </c>
      <c r="AC23" s="20">
        <v>1.8893697019408424E-2</v>
      </c>
      <c r="AD23" s="19">
        <v>1375171.4401179578</v>
      </c>
      <c r="AE23" s="20">
        <v>6.5354678891650531E-2</v>
      </c>
      <c r="AF23" s="19">
        <v>311376.17022724648</v>
      </c>
      <c r="AG23" s="20">
        <v>0.11798955519460348</v>
      </c>
      <c r="AH23" s="21">
        <v>6640612.5839766553</v>
      </c>
      <c r="AI23" s="20">
        <v>6.1311171558976356E-2</v>
      </c>
      <c r="AJ23" s="20"/>
    </row>
    <row r="24" spans="1:36" x14ac:dyDescent="0.3">
      <c r="A24" s="18" t="s">
        <v>36</v>
      </c>
      <c r="B24" s="19">
        <v>0</v>
      </c>
      <c r="C24" s="20"/>
      <c r="D24" s="19">
        <v>916.13987550000002</v>
      </c>
      <c r="E24" s="20">
        <v>6.6894120349686491E-4</v>
      </c>
      <c r="F24" s="19">
        <v>58818.0335924295</v>
      </c>
      <c r="G24" s="20">
        <v>5.3736033976353138E-3</v>
      </c>
      <c r="H24" s="19">
        <v>49921.0796777715</v>
      </c>
      <c r="I24" s="20">
        <v>1.3691849547442474E-2</v>
      </c>
      <c r="J24" s="19">
        <v>0</v>
      </c>
      <c r="K24" s="20"/>
      <c r="L24" s="19">
        <v>5860.8663672510002</v>
      </c>
      <c r="M24" s="20">
        <v>8.2854788284785147E-4</v>
      </c>
      <c r="N24" s="19">
        <v>99776.069451036004</v>
      </c>
      <c r="O24" s="20">
        <v>3.8865886583076071E-3</v>
      </c>
      <c r="P24" s="19">
        <v>32528.228058139499</v>
      </c>
      <c r="Q24" s="20">
        <v>1.1042789214763728E-2</v>
      </c>
      <c r="R24" s="19">
        <v>0</v>
      </c>
      <c r="S24" s="20"/>
      <c r="T24" s="19">
        <v>0</v>
      </c>
      <c r="U24" s="20"/>
      <c r="V24" s="19">
        <v>158382.70000499752</v>
      </c>
      <c r="W24" s="20">
        <v>1.2458805198196735E-2</v>
      </c>
      <c r="X24" s="19">
        <v>77796.163288417403</v>
      </c>
      <c r="Y24" s="20">
        <v>2.5133797387570378E-2</v>
      </c>
      <c r="Z24" s="19">
        <v>0</v>
      </c>
      <c r="AA24" s="20"/>
      <c r="AB24" s="19">
        <v>20351.578611505502</v>
      </c>
      <c r="AC24" s="20">
        <v>3.2973386807739497E-3</v>
      </c>
      <c r="AD24" s="19">
        <v>329575.75945513701</v>
      </c>
      <c r="AE24" s="20">
        <v>1.5663005572465031E-2</v>
      </c>
      <c r="AF24" s="19">
        <v>56283.926780060996</v>
      </c>
      <c r="AG24" s="20">
        <v>2.1327629152026628E-2</v>
      </c>
      <c r="AH24" s="21">
        <v>890210.54516224598</v>
      </c>
      <c r="AI24" s="20">
        <v>8.2190988809902558E-3</v>
      </c>
      <c r="AJ24" s="20"/>
    </row>
    <row r="25" spans="1:36" x14ac:dyDescent="0.3">
      <c r="A25" s="18" t="s">
        <v>37</v>
      </c>
      <c r="B25" s="19">
        <v>0</v>
      </c>
      <c r="C25" s="20"/>
      <c r="D25" s="19">
        <v>11164.8265527985</v>
      </c>
      <c r="E25" s="20">
        <v>8.1522622372338632E-3</v>
      </c>
      <c r="F25" s="19">
        <v>205547.14878166834</v>
      </c>
      <c r="G25" s="20">
        <v>1.877874504817837E-2</v>
      </c>
      <c r="H25" s="19">
        <v>228447.71666387664</v>
      </c>
      <c r="I25" s="20">
        <v>6.2656332479349847E-2</v>
      </c>
      <c r="J25" s="19">
        <v>0</v>
      </c>
      <c r="K25" s="20"/>
      <c r="L25" s="19">
        <v>53144.265186742501</v>
      </c>
      <c r="M25" s="20">
        <v>7.5129794209304688E-3</v>
      </c>
      <c r="N25" s="19">
        <v>586802.26011248003</v>
      </c>
      <c r="O25" s="20">
        <v>2.2857775630675078E-2</v>
      </c>
      <c r="P25" s="19">
        <v>183076.97593581001</v>
      </c>
      <c r="Q25" s="20">
        <v>6.2151570375184907E-2</v>
      </c>
      <c r="R25" s="19">
        <v>0</v>
      </c>
      <c r="S25" s="20"/>
      <c r="T25" s="19">
        <v>16337.4402879275</v>
      </c>
      <c r="U25" s="20">
        <v>3.6703349720414564E-3</v>
      </c>
      <c r="V25" s="19">
        <v>271537.82931324001</v>
      </c>
      <c r="W25" s="20">
        <v>2.1359889175068401E-2</v>
      </c>
      <c r="X25" s="19">
        <v>202780.872766115</v>
      </c>
      <c r="Y25" s="20">
        <v>6.5512914194536281E-2</v>
      </c>
      <c r="Z25" s="19">
        <v>0</v>
      </c>
      <c r="AA25" s="20"/>
      <c r="AB25" s="19">
        <v>69343.297514732491</v>
      </c>
      <c r="AC25" s="20">
        <v>1.1234918996331823E-2</v>
      </c>
      <c r="AD25" s="19">
        <v>669084.82598615007</v>
      </c>
      <c r="AE25" s="20">
        <v>3.1798089080333047E-2</v>
      </c>
      <c r="AF25" s="19">
        <v>187999.27285177499</v>
      </c>
      <c r="AG25" s="20">
        <v>7.1238433450129271E-2</v>
      </c>
      <c r="AH25" s="21">
        <v>2685266.7319533159</v>
      </c>
      <c r="AI25" s="20">
        <v>2.479241895268202E-2</v>
      </c>
      <c r="AJ25" s="20"/>
    </row>
    <row r="26" spans="1:36" x14ac:dyDescent="0.3">
      <c r="A26" s="18" t="s">
        <v>38</v>
      </c>
      <c r="B26" s="19">
        <v>0</v>
      </c>
      <c r="C26" s="20"/>
      <c r="D26" s="19">
        <v>8430.5831361994005</v>
      </c>
      <c r="E26" s="20">
        <v>6.155789721773333E-3</v>
      </c>
      <c r="F26" s="19">
        <v>382011.06810379081</v>
      </c>
      <c r="G26" s="20">
        <v>3.4900452261311908E-2</v>
      </c>
      <c r="H26" s="19">
        <v>253360.17125434609</v>
      </c>
      <c r="I26" s="20">
        <v>6.9489068916780736E-2</v>
      </c>
      <c r="J26" s="19">
        <v>0</v>
      </c>
      <c r="K26" s="20"/>
      <c r="L26" s="19">
        <v>24441.590063468502</v>
      </c>
      <c r="M26" s="20">
        <v>3.4552959292297458E-3</v>
      </c>
      <c r="N26" s="19">
        <v>678442.71336591814</v>
      </c>
      <c r="O26" s="20">
        <v>2.642745669965893E-2</v>
      </c>
      <c r="P26" s="19">
        <v>185412.69454180237</v>
      </c>
      <c r="Q26" s="20">
        <v>6.2944507764361932E-2</v>
      </c>
      <c r="R26" s="19">
        <v>0</v>
      </c>
      <c r="S26" s="20"/>
      <c r="T26" s="19">
        <v>0.79782579549999999</v>
      </c>
      <c r="U26" s="20">
        <v>1.7923786512531553E-7</v>
      </c>
      <c r="V26" s="19">
        <v>267135.28524189192</v>
      </c>
      <c r="W26" s="20">
        <v>2.1013573327695732E-2</v>
      </c>
      <c r="X26" s="19">
        <v>109194.78480202511</v>
      </c>
      <c r="Y26" s="20">
        <v>3.5277827093075392E-2</v>
      </c>
      <c r="Z26" s="19">
        <v>0</v>
      </c>
      <c r="AA26" s="20"/>
      <c r="AB26" s="19">
        <v>22025.1306439611</v>
      </c>
      <c r="AC26" s="20">
        <v>3.5684856004425808E-3</v>
      </c>
      <c r="AD26" s="19">
        <v>450508.29106128548</v>
      </c>
      <c r="AE26" s="20">
        <v>2.141029390329037E-2</v>
      </c>
      <c r="AF26" s="19">
        <v>132203.00202116751</v>
      </c>
      <c r="AG26" s="20">
        <v>5.0095591427194858E-2</v>
      </c>
      <c r="AH26" s="21">
        <v>2513166.1120616524</v>
      </c>
      <c r="AI26" s="20">
        <v>2.3203455510206167E-2</v>
      </c>
      <c r="AJ26" s="20"/>
    </row>
    <row r="27" spans="1:36" x14ac:dyDescent="0.3">
      <c r="A27" s="18" t="s">
        <v>40</v>
      </c>
      <c r="B27" s="19">
        <v>0</v>
      </c>
      <c r="C27" s="20">
        <v>0</v>
      </c>
      <c r="D27" s="19">
        <v>48370.089236709297</v>
      </c>
      <c r="E27" s="20">
        <v>3.5318564962141599E-2</v>
      </c>
      <c r="F27" s="19">
        <v>135041.82102418281</v>
      </c>
      <c r="G27" s="20">
        <v>1.2337392870131735E-2</v>
      </c>
      <c r="H27" s="19">
        <v>3440.9240399444002</v>
      </c>
      <c r="I27" s="20">
        <v>9.4374189346859468E-4</v>
      </c>
      <c r="J27" s="19">
        <v>0</v>
      </c>
      <c r="K27" s="20">
        <v>0</v>
      </c>
      <c r="L27" s="19">
        <v>673392.47072644881</v>
      </c>
      <c r="M27" s="20">
        <v>9.5197172394800689E-2</v>
      </c>
      <c r="N27" s="19">
        <v>812711.50765264884</v>
      </c>
      <c r="O27" s="20">
        <v>3.1657644418123181E-2</v>
      </c>
      <c r="P27" s="19">
        <v>0</v>
      </c>
      <c r="Q27" s="20">
        <v>0</v>
      </c>
      <c r="R27" s="19">
        <v>0</v>
      </c>
      <c r="S27" s="20">
        <v>0</v>
      </c>
      <c r="T27" s="19">
        <v>383945.44802552921</v>
      </c>
      <c r="U27" s="20">
        <v>8.625637678905887E-2</v>
      </c>
      <c r="V27" s="19">
        <v>578772.547464428</v>
      </c>
      <c r="W27" s="20">
        <v>4.5527790741639429E-2</v>
      </c>
      <c r="X27" s="19">
        <v>0</v>
      </c>
      <c r="Y27" s="20">
        <v>0</v>
      </c>
      <c r="Z27" s="19">
        <v>0</v>
      </c>
      <c r="AA27" s="20">
        <v>0</v>
      </c>
      <c r="AB27" s="19">
        <v>612120.5137747362</v>
      </c>
      <c r="AC27" s="20">
        <v>9.9175041204106015E-2</v>
      </c>
      <c r="AD27" s="19">
        <v>784375.1502765246</v>
      </c>
      <c r="AE27" s="20">
        <v>3.7277232919057171E-2</v>
      </c>
      <c r="AF27" s="19">
        <v>30724.2355730362</v>
      </c>
      <c r="AG27" s="20">
        <v>1.1642313174804221E-2</v>
      </c>
      <c r="AH27" s="21">
        <v>4062894.7077941899</v>
      </c>
      <c r="AI27" s="20">
        <v>3.7511725206901846E-2</v>
      </c>
      <c r="AJ27" s="20"/>
    </row>
    <row r="28" spans="1:36" x14ac:dyDescent="0.3">
      <c r="A28" s="18" t="s">
        <v>41</v>
      </c>
      <c r="B28" s="19">
        <v>0</v>
      </c>
      <c r="C28" s="20"/>
      <c r="D28" s="19">
        <v>0</v>
      </c>
      <c r="E28" s="20"/>
      <c r="F28" s="19">
        <v>0</v>
      </c>
      <c r="G28" s="20"/>
      <c r="H28" s="19">
        <v>0</v>
      </c>
      <c r="I28" s="20"/>
      <c r="J28" s="19">
        <v>0</v>
      </c>
      <c r="K28" s="20"/>
      <c r="L28" s="19">
        <v>22067.943611714003</v>
      </c>
      <c r="M28" s="20">
        <v>3.1197346625167219E-3</v>
      </c>
      <c r="N28" s="19">
        <v>252209.826639368</v>
      </c>
      <c r="O28" s="20">
        <v>9.8243582566793254E-3</v>
      </c>
      <c r="P28" s="19">
        <v>0</v>
      </c>
      <c r="Q28" s="20"/>
      <c r="R28" s="19">
        <v>0</v>
      </c>
      <c r="S28" s="20"/>
      <c r="T28" s="19">
        <v>33989.651576764001</v>
      </c>
      <c r="U28" s="20">
        <v>7.6360436317485479E-3</v>
      </c>
      <c r="V28" s="19">
        <v>125852.80338565999</v>
      </c>
      <c r="W28" s="20">
        <v>9.8999168531627348E-3</v>
      </c>
      <c r="X28" s="19">
        <v>7832.0567239720003</v>
      </c>
      <c r="Y28" s="20">
        <v>2.5303217859019814E-3</v>
      </c>
      <c r="Z28" s="19">
        <v>0</v>
      </c>
      <c r="AA28" s="20"/>
      <c r="AB28" s="19">
        <v>2276.1245930280002</v>
      </c>
      <c r="AC28" s="20">
        <v>3.6877501279478873E-4</v>
      </c>
      <c r="AD28" s="19">
        <v>148894.69999721198</v>
      </c>
      <c r="AE28" s="20">
        <v>7.0761833929242589E-3</v>
      </c>
      <c r="AF28" s="19">
        <v>41908.519740281998</v>
      </c>
      <c r="AG28" s="20">
        <v>1.5880366180274406E-2</v>
      </c>
      <c r="AH28" s="21">
        <v>635031.62626800011</v>
      </c>
      <c r="AI28" s="20">
        <v>5.8630935762522098E-3</v>
      </c>
      <c r="AJ28" s="20"/>
    </row>
    <row r="29" spans="1:36" x14ac:dyDescent="0.3">
      <c r="A29" s="18" t="s">
        <v>42</v>
      </c>
      <c r="B29" s="19">
        <v>0</v>
      </c>
      <c r="C29" s="20"/>
      <c r="D29" s="19">
        <v>0</v>
      </c>
      <c r="E29" s="20"/>
      <c r="F29" s="19">
        <v>0</v>
      </c>
      <c r="G29" s="20"/>
      <c r="H29" s="19">
        <v>0</v>
      </c>
      <c r="I29" s="20"/>
      <c r="J29" s="19">
        <v>0</v>
      </c>
      <c r="K29" s="20"/>
      <c r="L29" s="19">
        <v>0</v>
      </c>
      <c r="M29" s="20"/>
      <c r="N29" s="19">
        <v>0</v>
      </c>
      <c r="O29" s="20"/>
      <c r="P29" s="19">
        <v>0</v>
      </c>
      <c r="Q29" s="20"/>
      <c r="R29" s="19">
        <v>0</v>
      </c>
      <c r="S29" s="20"/>
      <c r="T29" s="19">
        <v>0</v>
      </c>
      <c r="U29" s="20"/>
      <c r="V29" s="19">
        <v>0</v>
      </c>
      <c r="W29" s="20"/>
      <c r="X29" s="19">
        <v>0</v>
      </c>
      <c r="Y29" s="20"/>
      <c r="Z29" s="19">
        <v>0</v>
      </c>
      <c r="AA29" s="20"/>
      <c r="AB29" s="19">
        <v>0</v>
      </c>
      <c r="AC29" s="20">
        <v>0</v>
      </c>
      <c r="AD29" s="19">
        <v>0</v>
      </c>
      <c r="AE29" s="20">
        <v>0</v>
      </c>
      <c r="AF29" s="19">
        <v>0</v>
      </c>
      <c r="AG29" s="20">
        <v>0</v>
      </c>
      <c r="AH29" s="21">
        <v>0</v>
      </c>
      <c r="AI29" s="20">
        <v>0</v>
      </c>
      <c r="AJ29" s="20"/>
    </row>
    <row r="30" spans="1:36" x14ac:dyDescent="0.3">
      <c r="A30" s="18" t="s">
        <v>34</v>
      </c>
      <c r="B30" s="19">
        <v>2995.5720405000002</v>
      </c>
      <c r="C30" s="20">
        <v>1.2405578364216492E-2</v>
      </c>
      <c r="D30" s="19">
        <v>0</v>
      </c>
      <c r="E30" s="20"/>
      <c r="F30" s="19">
        <v>0</v>
      </c>
      <c r="G30" s="20"/>
      <c r="H30" s="19">
        <v>0</v>
      </c>
      <c r="I30" s="20"/>
      <c r="J30" s="19">
        <v>15161.187656566299</v>
      </c>
      <c r="K30" s="20">
        <v>5.7492849847010016E-3</v>
      </c>
      <c r="L30" s="19">
        <v>0</v>
      </c>
      <c r="M30" s="20"/>
      <c r="N30" s="19">
        <v>0</v>
      </c>
      <c r="O30" s="20"/>
      <c r="P30" s="19">
        <v>0</v>
      </c>
      <c r="Q30" s="20"/>
      <c r="R30" s="19">
        <v>0</v>
      </c>
      <c r="S30" s="20"/>
      <c r="T30" s="19">
        <v>0</v>
      </c>
      <c r="U30" s="20"/>
      <c r="V30" s="19">
        <v>0</v>
      </c>
      <c r="W30" s="20"/>
      <c r="X30" s="19">
        <v>0</v>
      </c>
      <c r="Y30" s="20"/>
      <c r="Z30" s="19">
        <v>58939.740339668402</v>
      </c>
      <c r="AA30" s="20">
        <v>3.0535835317851534E-2</v>
      </c>
      <c r="AB30" s="19">
        <v>0</v>
      </c>
      <c r="AC30" s="20"/>
      <c r="AD30" s="19">
        <v>0</v>
      </c>
      <c r="AE30" s="20"/>
      <c r="AF30" s="19">
        <v>0</v>
      </c>
      <c r="AG30" s="20"/>
      <c r="AH30" s="21">
        <v>77096.500036734695</v>
      </c>
      <c r="AI30" s="20">
        <v>7.1181335766439696E-4</v>
      </c>
      <c r="AJ30" s="20"/>
    </row>
    <row r="31" spans="1:36" x14ac:dyDescent="0.3">
      <c r="A31" s="15" t="s">
        <v>43</v>
      </c>
      <c r="B31" s="16">
        <v>9296.4156813750014</v>
      </c>
      <c r="C31" s="14">
        <v>3.8499295520991364E-2</v>
      </c>
      <c r="D31" s="16">
        <v>68865.993993511802</v>
      </c>
      <c r="E31" s="14">
        <v>5.028413469819288E-2</v>
      </c>
      <c r="F31" s="16">
        <v>213310.21285558742</v>
      </c>
      <c r="G31" s="14">
        <v>1.9487976978180218E-2</v>
      </c>
      <c r="H31" s="16">
        <v>77336.520481956497</v>
      </c>
      <c r="I31" s="14">
        <v>2.1211079764229184E-2</v>
      </c>
      <c r="J31" s="16">
        <v>0</v>
      </c>
      <c r="K31" s="14"/>
      <c r="L31" s="16">
        <v>64991.857826523999</v>
      </c>
      <c r="M31" s="14">
        <v>9.1878679414034263E-3</v>
      </c>
      <c r="N31" s="16">
        <v>927219.01699634292</v>
      </c>
      <c r="O31" s="14">
        <v>3.611806854141112E-2</v>
      </c>
      <c r="P31" s="16">
        <v>227827.18552597458</v>
      </c>
      <c r="Q31" s="14">
        <v>7.7343517841165346E-2</v>
      </c>
      <c r="R31" s="16">
        <v>0</v>
      </c>
      <c r="S31" s="14"/>
      <c r="T31" s="16">
        <v>204549.50896665477</v>
      </c>
      <c r="U31" s="14">
        <v>4.5953662449128962E-2</v>
      </c>
      <c r="V31" s="16">
        <v>929920.11511926912</v>
      </c>
      <c r="W31" s="14">
        <v>7.3149994057369203E-2</v>
      </c>
      <c r="X31" s="16">
        <v>157463.16382173859</v>
      </c>
      <c r="Y31" s="14">
        <v>5.0872010754939252E-2</v>
      </c>
      <c r="Z31" s="16">
        <v>0</v>
      </c>
      <c r="AA31" s="14"/>
      <c r="AB31" s="16">
        <v>111967.1665564374</v>
      </c>
      <c r="AC31" s="14">
        <v>1.8140787813603881E-2</v>
      </c>
      <c r="AD31" s="16">
        <v>744856.23156354041</v>
      </c>
      <c r="AE31" s="14">
        <v>3.5399106187156179E-2</v>
      </c>
      <c r="AF31" s="16">
        <v>181932.88869176488</v>
      </c>
      <c r="AG31" s="14">
        <v>6.8939702727875224E-2</v>
      </c>
      <c r="AH31" s="17">
        <v>3919536.2780806776</v>
      </c>
      <c r="AI31" s="14">
        <v>3.6188131461981549E-2</v>
      </c>
      <c r="AJ31" s="20"/>
    </row>
    <row r="32" spans="1:36" x14ac:dyDescent="0.3">
      <c r="A32" s="18" t="s">
        <v>44</v>
      </c>
      <c r="B32" s="19">
        <v>0</v>
      </c>
      <c r="C32" s="20"/>
      <c r="D32" s="19">
        <v>0</v>
      </c>
      <c r="E32" s="20"/>
      <c r="F32" s="19">
        <v>0</v>
      </c>
      <c r="G32" s="20"/>
      <c r="H32" s="19">
        <v>0</v>
      </c>
      <c r="I32" s="20"/>
      <c r="J32" s="19">
        <v>0</v>
      </c>
      <c r="K32" s="20"/>
      <c r="L32" s="19">
        <v>0</v>
      </c>
      <c r="M32" s="20"/>
      <c r="N32" s="19">
        <v>0</v>
      </c>
      <c r="O32" s="20"/>
      <c r="P32" s="19">
        <v>0</v>
      </c>
      <c r="Q32" s="20"/>
      <c r="R32" s="19">
        <v>0</v>
      </c>
      <c r="S32" s="20"/>
      <c r="T32" s="19">
        <v>0</v>
      </c>
      <c r="U32" s="20"/>
      <c r="V32" s="19">
        <v>186943.124743947</v>
      </c>
      <c r="W32" s="20">
        <v>1.4705444308333784E-2</v>
      </c>
      <c r="X32" s="19">
        <v>32612.449742729998</v>
      </c>
      <c r="Y32" s="20">
        <v>1.0536184170256297E-2</v>
      </c>
      <c r="Z32" s="19">
        <v>0</v>
      </c>
      <c r="AA32" s="20"/>
      <c r="AB32" s="19">
        <v>0</v>
      </c>
      <c r="AC32" s="20"/>
      <c r="AD32" s="19">
        <v>0</v>
      </c>
      <c r="AE32" s="20"/>
      <c r="AF32" s="19">
        <v>0</v>
      </c>
      <c r="AG32" s="20"/>
      <c r="AH32" s="21">
        <v>219555.57448667698</v>
      </c>
      <c r="AI32" s="20">
        <v>2.0271035727281016E-3</v>
      </c>
      <c r="AJ32" s="20"/>
    </row>
    <row r="33" spans="1:36" x14ac:dyDescent="0.3">
      <c r="A33" s="18" t="s">
        <v>45</v>
      </c>
      <c r="B33" s="19">
        <v>0</v>
      </c>
      <c r="C33" s="20"/>
      <c r="D33" s="19">
        <v>0</v>
      </c>
      <c r="E33" s="20"/>
      <c r="F33" s="19">
        <v>0</v>
      </c>
      <c r="G33" s="20"/>
      <c r="H33" s="19">
        <v>0</v>
      </c>
      <c r="I33" s="20"/>
      <c r="J33" s="19">
        <v>0</v>
      </c>
      <c r="K33" s="20"/>
      <c r="L33" s="19">
        <v>0</v>
      </c>
      <c r="M33" s="20"/>
      <c r="N33" s="19">
        <v>57513.102965982602</v>
      </c>
      <c r="O33" s="20">
        <v>2.2403144854424269E-3</v>
      </c>
      <c r="P33" s="19">
        <v>35846.080734178795</v>
      </c>
      <c r="Q33" s="20">
        <v>1.2169144689204452E-2</v>
      </c>
      <c r="R33" s="19">
        <v>0</v>
      </c>
      <c r="S33" s="20"/>
      <c r="T33" s="19">
        <v>0</v>
      </c>
      <c r="U33" s="20"/>
      <c r="V33" s="19">
        <v>45150.477838013998</v>
      </c>
      <c r="W33" s="20">
        <v>3.5516568916400962E-3</v>
      </c>
      <c r="X33" s="19">
        <v>19350.202698038498</v>
      </c>
      <c r="Y33" s="20">
        <v>6.2515174715990929E-3</v>
      </c>
      <c r="Z33" s="19">
        <v>0</v>
      </c>
      <c r="AA33" s="20"/>
      <c r="AB33" s="19">
        <v>0</v>
      </c>
      <c r="AC33" s="20"/>
      <c r="AD33" s="19">
        <v>43000.453668538401</v>
      </c>
      <c r="AE33" s="20">
        <v>2.0435858102620039E-3</v>
      </c>
      <c r="AF33" s="19">
        <v>43000.453668538401</v>
      </c>
      <c r="AG33" s="20">
        <v>1.629413194276947E-2</v>
      </c>
      <c r="AH33" s="21">
        <v>243860.77157329067</v>
      </c>
      <c r="AI33" s="20">
        <v>2.251507585085005E-3</v>
      </c>
      <c r="AJ33" s="20"/>
    </row>
    <row r="34" spans="1:36" x14ac:dyDescent="0.3">
      <c r="A34" s="18" t="s">
        <v>46</v>
      </c>
      <c r="B34" s="19">
        <v>9296.4156813750014</v>
      </c>
      <c r="C34" s="20">
        <v>3.8499295520991364E-2</v>
      </c>
      <c r="D34" s="19">
        <v>68865.993993511802</v>
      </c>
      <c r="E34" s="20">
        <v>5.028413469819288E-2</v>
      </c>
      <c r="F34" s="19">
        <v>176287.76747436542</v>
      </c>
      <c r="G34" s="20">
        <v>1.6105614016714117E-2</v>
      </c>
      <c r="H34" s="19">
        <v>77336.520481956497</v>
      </c>
      <c r="I34" s="20">
        <v>2.1211079764229184E-2</v>
      </c>
      <c r="J34" s="19">
        <v>0</v>
      </c>
      <c r="K34" s="20"/>
      <c r="L34" s="19">
        <v>64991.857826523999</v>
      </c>
      <c r="M34" s="20">
        <v>9.1878679414034263E-3</v>
      </c>
      <c r="N34" s="19">
        <v>136457.92921314779</v>
      </c>
      <c r="O34" s="20">
        <v>5.3154613419225619E-3</v>
      </c>
      <c r="P34" s="19">
        <v>21623.595000000001</v>
      </c>
      <c r="Q34" s="20">
        <v>7.3408487306356081E-3</v>
      </c>
      <c r="R34" s="19">
        <v>0</v>
      </c>
      <c r="S34" s="20"/>
      <c r="T34" s="19">
        <v>204535.8206347893</v>
      </c>
      <c r="U34" s="20">
        <v>4.5950587257283154E-2</v>
      </c>
      <c r="V34" s="19">
        <v>332957.76254615106</v>
      </c>
      <c r="W34" s="20">
        <v>2.619134477855883E-2</v>
      </c>
      <c r="X34" s="19">
        <v>0</v>
      </c>
      <c r="Y34" s="20"/>
      <c r="Z34" s="19">
        <v>0</v>
      </c>
      <c r="AA34" s="20"/>
      <c r="AB34" s="19">
        <v>104599.87854443639</v>
      </c>
      <c r="AC34" s="20">
        <v>1.6947148529001178E-2</v>
      </c>
      <c r="AD34" s="19">
        <v>322689.98188045889</v>
      </c>
      <c r="AE34" s="20">
        <v>1.5335760714708378E-2</v>
      </c>
      <c r="AF34" s="19">
        <v>1607.6680254</v>
      </c>
      <c r="AG34" s="20">
        <v>6.0919252452458256E-4</v>
      </c>
      <c r="AH34" s="21">
        <v>1521251.1913021163</v>
      </c>
      <c r="AI34" s="20">
        <v>1.404534470197443E-2</v>
      </c>
      <c r="AJ34" s="20"/>
    </row>
    <row r="35" spans="1:36" x14ac:dyDescent="0.3">
      <c r="A35" s="18" t="s">
        <v>47</v>
      </c>
      <c r="B35" s="19">
        <v>0</v>
      </c>
      <c r="C35" s="20"/>
      <c r="D35" s="19">
        <v>0</v>
      </c>
      <c r="E35" s="20"/>
      <c r="F35" s="19">
        <v>37022.445381222002</v>
      </c>
      <c r="G35" s="20">
        <v>3.3823629614661002E-3</v>
      </c>
      <c r="H35" s="19">
        <v>0</v>
      </c>
      <c r="I35" s="20"/>
      <c r="J35" s="19">
        <v>0</v>
      </c>
      <c r="K35" s="20"/>
      <c r="L35" s="19">
        <v>0</v>
      </c>
      <c r="M35" s="20"/>
      <c r="N35" s="19">
        <v>590185.78697734757</v>
      </c>
      <c r="O35" s="20">
        <v>2.2989574540077162E-2</v>
      </c>
      <c r="P35" s="19">
        <v>170357.5097917958</v>
      </c>
      <c r="Q35" s="20">
        <v>5.7833524421325284E-2</v>
      </c>
      <c r="R35" s="19">
        <v>0</v>
      </c>
      <c r="S35" s="20"/>
      <c r="T35" s="19">
        <v>13.6883318655</v>
      </c>
      <c r="U35" s="20">
        <v>3.0751918458107157E-6</v>
      </c>
      <c r="V35" s="19">
        <v>364868.74999115703</v>
      </c>
      <c r="W35" s="20">
        <v>2.8701548078836493E-2</v>
      </c>
      <c r="X35" s="19">
        <v>105500.51138097009</v>
      </c>
      <c r="Y35" s="20">
        <v>3.4084309113083862E-2</v>
      </c>
      <c r="Z35" s="19">
        <v>0</v>
      </c>
      <c r="AA35" s="20"/>
      <c r="AB35" s="19">
        <v>0</v>
      </c>
      <c r="AC35" s="20"/>
      <c r="AD35" s="19">
        <v>338472.067618348</v>
      </c>
      <c r="AE35" s="20">
        <v>1.6085800393798692E-2</v>
      </c>
      <c r="AF35" s="19">
        <v>122078.5705728445</v>
      </c>
      <c r="AG35" s="20">
        <v>4.6259147673923487E-2</v>
      </c>
      <c r="AH35" s="21">
        <v>1728499.3300455511</v>
      </c>
      <c r="AI35" s="20">
        <v>1.5958816694067068E-2</v>
      </c>
      <c r="AJ35" s="20"/>
    </row>
    <row r="36" spans="1:36" x14ac:dyDescent="0.3">
      <c r="A36" s="18" t="s">
        <v>48</v>
      </c>
      <c r="B36" s="19">
        <v>0</v>
      </c>
      <c r="C36" s="20"/>
      <c r="D36" s="19">
        <v>0</v>
      </c>
      <c r="E36" s="20"/>
      <c r="F36" s="19">
        <v>0</v>
      </c>
      <c r="G36" s="20"/>
      <c r="H36" s="19">
        <v>0</v>
      </c>
      <c r="I36" s="20"/>
      <c r="J36" s="19">
        <v>0</v>
      </c>
      <c r="K36" s="20"/>
      <c r="L36" s="19">
        <v>0</v>
      </c>
      <c r="M36" s="20"/>
      <c r="N36" s="19">
        <v>143062.197839865</v>
      </c>
      <c r="O36" s="20">
        <v>5.5727181739689685E-3</v>
      </c>
      <c r="P36" s="19">
        <v>0</v>
      </c>
      <c r="Q36" s="20"/>
      <c r="R36" s="19">
        <v>0</v>
      </c>
      <c r="S36" s="20"/>
      <c r="T36" s="19">
        <v>0</v>
      </c>
      <c r="U36" s="20"/>
      <c r="V36" s="19">
        <v>0</v>
      </c>
      <c r="W36" s="20"/>
      <c r="X36" s="19">
        <v>0</v>
      </c>
      <c r="Y36" s="20"/>
      <c r="Z36" s="19">
        <v>0</v>
      </c>
      <c r="AA36" s="20"/>
      <c r="AB36" s="19">
        <v>7367.2880120010004</v>
      </c>
      <c r="AC36" s="20">
        <v>1.1936392846027038E-3</v>
      </c>
      <c r="AD36" s="19">
        <v>40693.728396195002</v>
      </c>
      <c r="AE36" s="20">
        <v>1.9339592683871036E-3</v>
      </c>
      <c r="AF36" s="19">
        <v>15246.196424981999</v>
      </c>
      <c r="AG36" s="20">
        <v>5.7772305866576898E-3</v>
      </c>
      <c r="AH36" s="21">
        <v>206369.41067304302</v>
      </c>
      <c r="AI36" s="20">
        <v>1.9053589081269415E-3</v>
      </c>
      <c r="AJ36" s="20"/>
    </row>
    <row r="37" spans="1:36" x14ac:dyDescent="0.3">
      <c r="A37" s="15" t="s">
        <v>49</v>
      </c>
      <c r="B37" s="16">
        <v>0</v>
      </c>
      <c r="C37" s="14"/>
      <c r="D37" s="16">
        <v>52332.115327368701</v>
      </c>
      <c r="E37" s="14">
        <v>3.8211532043096567E-2</v>
      </c>
      <c r="F37" s="16">
        <v>271648.51654657611</v>
      </c>
      <c r="G37" s="14">
        <v>2.4817752351128534E-2</v>
      </c>
      <c r="H37" s="16">
        <v>17861.173063081402</v>
      </c>
      <c r="I37" s="14">
        <v>4.8987821557360143E-3</v>
      </c>
      <c r="J37" s="16">
        <v>0</v>
      </c>
      <c r="K37" s="14"/>
      <c r="L37" s="16">
        <v>172728.61483304432</v>
      </c>
      <c r="M37" s="14">
        <v>2.4418561891607751E-2</v>
      </c>
      <c r="N37" s="16">
        <v>210547.6294698391</v>
      </c>
      <c r="O37" s="14">
        <v>8.2014859197535993E-3</v>
      </c>
      <c r="P37" s="16">
        <v>0</v>
      </c>
      <c r="Q37" s="14"/>
      <c r="R37" s="16">
        <v>0</v>
      </c>
      <c r="S37" s="14"/>
      <c r="T37" s="16">
        <v>182063.27919485356</v>
      </c>
      <c r="U37" s="14">
        <v>4.0901953364579864E-2</v>
      </c>
      <c r="V37" s="16">
        <v>185884.01686293579</v>
      </c>
      <c r="W37" s="14">
        <v>1.4622132060386393E-2</v>
      </c>
      <c r="X37" s="16">
        <v>48.628691917200001</v>
      </c>
      <c r="Y37" s="14">
        <v>1.5710590833872851E-5</v>
      </c>
      <c r="Z37" s="16">
        <v>51170.326706034</v>
      </c>
      <c r="AA37" s="14">
        <v>2.6510613390070891E-2</v>
      </c>
      <c r="AB37" s="16">
        <v>25425.067036500001</v>
      </c>
      <c r="AC37" s="14">
        <v>4.1193392709756227E-3</v>
      </c>
      <c r="AD37" s="16">
        <v>85512.904319042806</v>
      </c>
      <c r="AE37" s="14">
        <v>4.063979399095214E-3</v>
      </c>
      <c r="AF37" s="16">
        <v>0</v>
      </c>
      <c r="AG37" s="14"/>
      <c r="AH37" s="17">
        <v>1255222.2720511931</v>
      </c>
      <c r="AI37" s="14">
        <v>1.1589163965396202E-2</v>
      </c>
      <c r="AJ37" s="20"/>
    </row>
    <row r="38" spans="1:36" x14ac:dyDescent="0.3">
      <c r="A38" s="18" t="s">
        <v>50</v>
      </c>
      <c r="B38" s="19">
        <v>0</v>
      </c>
      <c r="C38" s="20"/>
      <c r="D38" s="19">
        <v>0</v>
      </c>
      <c r="E38" s="20"/>
      <c r="F38" s="19">
        <v>0</v>
      </c>
      <c r="G38" s="20"/>
      <c r="H38" s="19">
        <v>0</v>
      </c>
      <c r="I38" s="20"/>
      <c r="J38" s="19">
        <v>0</v>
      </c>
      <c r="K38" s="20"/>
      <c r="L38" s="19">
        <v>0</v>
      </c>
      <c r="M38" s="20"/>
      <c r="N38" s="19">
        <v>0</v>
      </c>
      <c r="O38" s="20"/>
      <c r="P38" s="19">
        <v>0</v>
      </c>
      <c r="Q38" s="20"/>
      <c r="R38" s="19">
        <v>0</v>
      </c>
      <c r="S38" s="20"/>
      <c r="T38" s="19">
        <v>0</v>
      </c>
      <c r="U38" s="20"/>
      <c r="V38" s="19">
        <v>0</v>
      </c>
      <c r="W38" s="20"/>
      <c r="X38" s="19">
        <v>0</v>
      </c>
      <c r="Y38" s="20"/>
      <c r="Z38" s="19">
        <v>51170.326706034</v>
      </c>
      <c r="AA38" s="20">
        <v>2.6510613390070891E-2</v>
      </c>
      <c r="AB38" s="19">
        <v>0</v>
      </c>
      <c r="AC38" s="20"/>
      <c r="AD38" s="19">
        <v>24662.351428744001</v>
      </c>
      <c r="AE38" s="20">
        <v>1.1720720859359527E-3</v>
      </c>
      <c r="AF38" s="19">
        <v>0</v>
      </c>
      <c r="AG38" s="20"/>
      <c r="AH38" s="21">
        <v>75832.678134777991</v>
      </c>
      <c r="AI38" s="20">
        <v>7.0014479539382728E-4</v>
      </c>
      <c r="AJ38" s="20"/>
    </row>
    <row r="39" spans="1:36" x14ac:dyDescent="0.3">
      <c r="A39" s="18" t="s">
        <v>51</v>
      </c>
      <c r="B39" s="19">
        <v>0</v>
      </c>
      <c r="C39" s="20"/>
      <c r="D39" s="19">
        <v>52332.115327368701</v>
      </c>
      <c r="E39" s="20">
        <v>3.8211532043096567E-2</v>
      </c>
      <c r="F39" s="19">
        <v>271648.51654657611</v>
      </c>
      <c r="G39" s="20">
        <v>2.4817752351128534E-2</v>
      </c>
      <c r="H39" s="19">
        <v>17861.173063081402</v>
      </c>
      <c r="I39" s="20">
        <v>4.8987821557360143E-3</v>
      </c>
      <c r="J39" s="19">
        <v>0</v>
      </c>
      <c r="K39" s="20"/>
      <c r="L39" s="19">
        <v>172728.61483304432</v>
      </c>
      <c r="M39" s="20">
        <v>2.4418561891607751E-2</v>
      </c>
      <c r="N39" s="19">
        <v>210547.6294698391</v>
      </c>
      <c r="O39" s="20">
        <v>8.2014859197535993E-3</v>
      </c>
      <c r="P39" s="19">
        <v>0</v>
      </c>
      <c r="Q39" s="20"/>
      <c r="R39" s="19">
        <v>0</v>
      </c>
      <c r="S39" s="20"/>
      <c r="T39" s="19">
        <v>182063.27919485356</v>
      </c>
      <c r="U39" s="20">
        <v>4.0901953364579864E-2</v>
      </c>
      <c r="V39" s="19">
        <v>185884.01686293579</v>
      </c>
      <c r="W39" s="20">
        <v>1.4622132060386393E-2</v>
      </c>
      <c r="X39" s="19">
        <v>48.628691917200001</v>
      </c>
      <c r="Y39" s="20">
        <v>1.5710590833872851E-5</v>
      </c>
      <c r="Z39" s="19">
        <v>0</v>
      </c>
      <c r="AA39" s="20"/>
      <c r="AB39" s="19">
        <v>25425.067036500001</v>
      </c>
      <c r="AC39" s="20">
        <v>4.1193392709756227E-3</v>
      </c>
      <c r="AD39" s="19">
        <v>60850.552890298801</v>
      </c>
      <c r="AE39" s="20">
        <v>2.8919073131592615E-3</v>
      </c>
      <c r="AF39" s="19">
        <v>0</v>
      </c>
      <c r="AG39" s="20"/>
      <c r="AH39" s="21">
        <v>1179389.5939164148</v>
      </c>
      <c r="AI39" s="20">
        <v>1.0889019170002375E-2</v>
      </c>
      <c r="AJ39" s="20"/>
    </row>
    <row r="40" spans="1:36" x14ac:dyDescent="0.3">
      <c r="A40" s="10" t="s">
        <v>52</v>
      </c>
      <c r="B40" s="11">
        <v>0</v>
      </c>
      <c r="C40" s="12"/>
      <c r="D40" s="11">
        <v>740087.10045673628</v>
      </c>
      <c r="E40" s="12">
        <v>0.54039210486481493</v>
      </c>
      <c r="F40" s="11">
        <v>5431028.1881569661</v>
      </c>
      <c r="G40" s="12">
        <v>0.49617761325991938</v>
      </c>
      <c r="H40" s="11">
        <v>1865882.5694117693</v>
      </c>
      <c r="I40" s="12">
        <v>0.5117554263345967</v>
      </c>
      <c r="J40" s="11">
        <v>0</v>
      </c>
      <c r="K40" s="12"/>
      <c r="L40" s="11">
        <v>3771624.2740115309</v>
      </c>
      <c r="M40" s="12">
        <v>0.53319272464414924</v>
      </c>
      <c r="N40" s="11">
        <v>13334203.87985768</v>
      </c>
      <c r="O40" s="12">
        <v>0.51940877058149182</v>
      </c>
      <c r="P40" s="11">
        <v>1641314.2086499359</v>
      </c>
      <c r="Q40" s="12">
        <v>0.55719871395769627</v>
      </c>
      <c r="R40" s="11">
        <v>0</v>
      </c>
      <c r="S40" s="12"/>
      <c r="T40" s="11">
        <v>1855670.821288317</v>
      </c>
      <c r="U40" s="12">
        <v>0.41689110362070109</v>
      </c>
      <c r="V40" s="11">
        <v>6637986.0680694561</v>
      </c>
      <c r="W40" s="12">
        <v>0.52216167124194568</v>
      </c>
      <c r="X40" s="11">
        <v>1860889.7787239177</v>
      </c>
      <c r="Y40" s="12">
        <v>0.60120222748839769</v>
      </c>
      <c r="Z40" s="11">
        <v>0</v>
      </c>
      <c r="AA40" s="12"/>
      <c r="AB40" s="11">
        <v>3514867.2546099084</v>
      </c>
      <c r="AC40" s="12">
        <v>0.56947463278641686</v>
      </c>
      <c r="AD40" s="11">
        <v>9944632.4246440828</v>
      </c>
      <c r="AE40" s="12">
        <v>0.47261616977179322</v>
      </c>
      <c r="AF40" s="11">
        <v>1471919.4782675647</v>
      </c>
      <c r="AG40" s="12">
        <v>0.55775342215916923</v>
      </c>
      <c r="AH40" s="13">
        <v>52070106.046147935</v>
      </c>
      <c r="AI40" s="12">
        <v>0.48075070854045898</v>
      </c>
      <c r="AJ40" s="20"/>
    </row>
    <row r="41" spans="1:36" x14ac:dyDescent="0.3">
      <c r="A41" s="15" t="s">
        <v>23</v>
      </c>
      <c r="B41" s="16">
        <v>0</v>
      </c>
      <c r="C41" s="14"/>
      <c r="D41" s="16">
        <v>150854.59666899388</v>
      </c>
      <c r="E41" s="14">
        <v>0.11015005257108353</v>
      </c>
      <c r="F41" s="16">
        <v>5638.2502387750001</v>
      </c>
      <c r="G41" s="14">
        <v>5.15109376993846E-4</v>
      </c>
      <c r="H41" s="16">
        <v>0</v>
      </c>
      <c r="I41" s="14"/>
      <c r="J41" s="16">
        <v>0</v>
      </c>
      <c r="K41" s="14"/>
      <c r="L41" s="16">
        <v>624450.42214976624</v>
      </c>
      <c r="M41" s="14">
        <v>8.8278258331679543E-2</v>
      </c>
      <c r="N41" s="16">
        <v>181.97820196699999</v>
      </c>
      <c r="O41" s="14">
        <v>7.0886177388581163E-6</v>
      </c>
      <c r="P41" s="16">
        <v>0</v>
      </c>
      <c r="Q41" s="14"/>
      <c r="R41" s="16">
        <v>0</v>
      </c>
      <c r="S41" s="14"/>
      <c r="T41" s="16">
        <v>0</v>
      </c>
      <c r="U41" s="14"/>
      <c r="V41" s="16">
        <v>7.7958485100000002E-2</v>
      </c>
      <c r="W41" s="14">
        <v>6.132422160859589E-9</v>
      </c>
      <c r="X41" s="16">
        <v>0</v>
      </c>
      <c r="Y41" s="14"/>
      <c r="Z41" s="16">
        <v>0</v>
      </c>
      <c r="AA41" s="14"/>
      <c r="AB41" s="16">
        <v>854905.99445898621</v>
      </c>
      <c r="AC41" s="14">
        <v>0.13851085745070893</v>
      </c>
      <c r="AD41" s="16">
        <v>799922.59569678293</v>
      </c>
      <c r="AE41" s="14">
        <v>3.801612137571337E-2</v>
      </c>
      <c r="AF41" s="16">
        <v>11399.789637302401</v>
      </c>
      <c r="AG41" s="14">
        <v>4.3197143430588163E-3</v>
      </c>
      <c r="AH41" s="17">
        <v>2447353.7050110581</v>
      </c>
      <c r="AI41" s="14">
        <v>2.2595825456749295E-2</v>
      </c>
      <c r="AJ41" s="20"/>
    </row>
    <row r="42" spans="1:36" x14ac:dyDescent="0.3">
      <c r="A42" s="18" t="s">
        <v>53</v>
      </c>
      <c r="B42" s="19">
        <v>0</v>
      </c>
      <c r="C42" s="20"/>
      <c r="D42" s="19">
        <v>150854.59666899388</v>
      </c>
      <c r="E42" s="20">
        <v>0.11015005257108353</v>
      </c>
      <c r="F42" s="19">
        <v>5638.2502387750001</v>
      </c>
      <c r="G42" s="20">
        <v>5.15109376993846E-4</v>
      </c>
      <c r="H42" s="19">
        <v>0</v>
      </c>
      <c r="I42" s="20"/>
      <c r="J42" s="19">
        <v>0</v>
      </c>
      <c r="K42" s="20"/>
      <c r="L42" s="19">
        <v>624450.42214976624</v>
      </c>
      <c r="M42" s="20">
        <v>8.8278258331679543E-2</v>
      </c>
      <c r="N42" s="19">
        <v>181.97820196699999</v>
      </c>
      <c r="O42" s="20">
        <v>7.0886177388581163E-6</v>
      </c>
      <c r="P42" s="19">
        <v>0</v>
      </c>
      <c r="Q42" s="20"/>
      <c r="R42" s="19">
        <v>0</v>
      </c>
      <c r="S42" s="20"/>
      <c r="T42" s="19">
        <v>0</v>
      </c>
      <c r="U42" s="20"/>
      <c r="V42" s="19">
        <v>7.7958485100000002E-2</v>
      </c>
      <c r="W42" s="20">
        <v>6.132422160859589E-9</v>
      </c>
      <c r="X42" s="19">
        <v>0</v>
      </c>
      <c r="Y42" s="20"/>
      <c r="Z42" s="19">
        <v>0</v>
      </c>
      <c r="AA42" s="20"/>
      <c r="AB42" s="19">
        <v>854905.99445898621</v>
      </c>
      <c r="AC42" s="20">
        <v>0.13851085745070893</v>
      </c>
      <c r="AD42" s="19">
        <v>799922.59569678293</v>
      </c>
      <c r="AE42" s="20">
        <v>3.801612137571337E-2</v>
      </c>
      <c r="AF42" s="19">
        <v>11399.789637302401</v>
      </c>
      <c r="AG42" s="20">
        <v>4.3197143430588163E-3</v>
      </c>
      <c r="AH42" s="21">
        <v>2447353.7050110581</v>
      </c>
      <c r="AI42" s="20">
        <v>2.2595825456749295E-2</v>
      </c>
      <c r="AJ42" s="20"/>
    </row>
    <row r="43" spans="1:36" x14ac:dyDescent="0.3">
      <c r="A43" s="15" t="s">
        <v>27</v>
      </c>
      <c r="B43" s="16">
        <v>0</v>
      </c>
      <c r="C43" s="14"/>
      <c r="D43" s="16">
        <v>924.90409268280007</v>
      </c>
      <c r="E43" s="14">
        <v>6.7534060401064615E-4</v>
      </c>
      <c r="F43" s="16">
        <v>11414.867228717698</v>
      </c>
      <c r="G43" s="14">
        <v>1.0428599117888295E-3</v>
      </c>
      <c r="H43" s="16">
        <v>3670.2297290265997</v>
      </c>
      <c r="I43" s="14">
        <v>1.0066335419576017E-3</v>
      </c>
      <c r="J43" s="16">
        <v>0</v>
      </c>
      <c r="K43" s="14"/>
      <c r="L43" s="16">
        <v>300739.97467859316</v>
      </c>
      <c r="M43" s="14">
        <v>4.2515466774674091E-2</v>
      </c>
      <c r="N43" s="16">
        <v>423094.10280738072</v>
      </c>
      <c r="O43" s="14">
        <v>1.6480833033565886E-2</v>
      </c>
      <c r="P43" s="16">
        <v>34857.330639151602</v>
      </c>
      <c r="Q43" s="14">
        <v>1.183348057414883E-2</v>
      </c>
      <c r="R43" s="16">
        <v>0</v>
      </c>
      <c r="S43" s="14"/>
      <c r="T43" s="16">
        <v>95376.132732376995</v>
      </c>
      <c r="U43" s="14">
        <v>2.1427001372080829E-2</v>
      </c>
      <c r="V43" s="16">
        <v>60127.927950941092</v>
      </c>
      <c r="W43" s="14">
        <v>4.7298230254209988E-3</v>
      </c>
      <c r="X43" s="16">
        <v>13235.638925079302</v>
      </c>
      <c r="Y43" s="14">
        <v>4.2760703481570144E-3</v>
      </c>
      <c r="Z43" s="16">
        <v>0</v>
      </c>
      <c r="AA43" s="14"/>
      <c r="AB43" s="16">
        <v>565071.13807132526</v>
      </c>
      <c r="AC43" s="14">
        <v>9.1552157035041243E-2</v>
      </c>
      <c r="AD43" s="16">
        <v>850367.5334544403</v>
      </c>
      <c r="AE43" s="14">
        <v>4.0413504431151326E-2</v>
      </c>
      <c r="AF43" s="16">
        <v>140772.93892636313</v>
      </c>
      <c r="AG43" s="14">
        <v>5.3342991646524056E-2</v>
      </c>
      <c r="AH43" s="17">
        <v>2499652.7192360773</v>
      </c>
      <c r="AI43" s="14">
        <v>2.3078689619199112E-2</v>
      </c>
      <c r="AJ43" s="20"/>
    </row>
    <row r="44" spans="1:36" x14ac:dyDescent="0.3">
      <c r="A44" s="18" t="s">
        <v>54</v>
      </c>
      <c r="B44" s="19">
        <v>0</v>
      </c>
      <c r="C44" s="20"/>
      <c r="D44" s="19">
        <v>0</v>
      </c>
      <c r="E44" s="20"/>
      <c r="F44" s="19">
        <v>0</v>
      </c>
      <c r="G44" s="20"/>
      <c r="H44" s="19">
        <v>0</v>
      </c>
      <c r="I44" s="20"/>
      <c r="J44" s="19">
        <v>0</v>
      </c>
      <c r="K44" s="20"/>
      <c r="L44" s="19">
        <v>257120.33362932203</v>
      </c>
      <c r="M44" s="20">
        <v>3.6348978925044372E-2</v>
      </c>
      <c r="N44" s="19">
        <v>269820.91235952714</v>
      </c>
      <c r="O44" s="20">
        <v>1.0510364895315687E-2</v>
      </c>
      <c r="P44" s="19">
        <v>0</v>
      </c>
      <c r="Q44" s="20"/>
      <c r="R44" s="19">
        <v>0</v>
      </c>
      <c r="S44" s="20"/>
      <c r="T44" s="19">
        <v>80308.108089826492</v>
      </c>
      <c r="U44" s="20">
        <v>1.8041850648928513E-2</v>
      </c>
      <c r="V44" s="19">
        <v>34205.305297518702</v>
      </c>
      <c r="W44" s="20">
        <v>2.6906804558400987E-3</v>
      </c>
      <c r="X44" s="19">
        <v>0</v>
      </c>
      <c r="Y44" s="20"/>
      <c r="Z44" s="19">
        <v>0</v>
      </c>
      <c r="AA44" s="20"/>
      <c r="AB44" s="19">
        <v>370158.52581729635</v>
      </c>
      <c r="AC44" s="20">
        <v>5.997264627450663E-2</v>
      </c>
      <c r="AD44" s="19">
        <v>400827.17028220493</v>
      </c>
      <c r="AE44" s="20">
        <v>1.9049211058801096E-2</v>
      </c>
      <c r="AF44" s="19">
        <v>0</v>
      </c>
      <c r="AG44" s="20"/>
      <c r="AH44" s="21">
        <v>1412440.3554756953</v>
      </c>
      <c r="AI44" s="20">
        <v>1.3040720544419035E-2</v>
      </c>
      <c r="AJ44" s="20"/>
    </row>
    <row r="45" spans="1:36" x14ac:dyDescent="0.3">
      <c r="A45" s="18" t="s">
        <v>55</v>
      </c>
      <c r="B45" s="19">
        <v>0</v>
      </c>
      <c r="C45" s="20"/>
      <c r="D45" s="19">
        <v>924.90409268280007</v>
      </c>
      <c r="E45" s="20">
        <v>6.7534060401064615E-4</v>
      </c>
      <c r="F45" s="19">
        <v>11414.867228717698</v>
      </c>
      <c r="G45" s="20">
        <v>1.0428599117888295E-3</v>
      </c>
      <c r="H45" s="19">
        <v>3670.2297290265997</v>
      </c>
      <c r="I45" s="20">
        <v>1.0066335419576017E-3</v>
      </c>
      <c r="J45" s="19">
        <v>0</v>
      </c>
      <c r="K45" s="20"/>
      <c r="L45" s="19">
        <v>4903.0318302871001</v>
      </c>
      <c r="M45" s="20">
        <v>6.931392712209957E-4</v>
      </c>
      <c r="N45" s="19">
        <v>16903.435562432598</v>
      </c>
      <c r="O45" s="20">
        <v>6.5844146101209098E-4</v>
      </c>
      <c r="P45" s="19">
        <v>8009.0574189795998</v>
      </c>
      <c r="Q45" s="20">
        <v>2.7189409988350273E-3</v>
      </c>
      <c r="R45" s="19">
        <v>0</v>
      </c>
      <c r="S45" s="20"/>
      <c r="T45" s="19">
        <v>15068.024642550497</v>
      </c>
      <c r="U45" s="20">
        <v>3.3851507231523158E-3</v>
      </c>
      <c r="V45" s="19">
        <v>25922.622653422397</v>
      </c>
      <c r="W45" s="20">
        <v>2.0391425695809001E-3</v>
      </c>
      <c r="X45" s="19">
        <v>13235.638925079302</v>
      </c>
      <c r="Y45" s="20">
        <v>4.2760703481570144E-3</v>
      </c>
      <c r="Z45" s="19">
        <v>0</v>
      </c>
      <c r="AA45" s="20"/>
      <c r="AB45" s="19">
        <v>194912.61225402891</v>
      </c>
      <c r="AC45" s="20">
        <v>3.1579510760534613E-2</v>
      </c>
      <c r="AD45" s="19">
        <v>449540.36317223549</v>
      </c>
      <c r="AE45" s="20">
        <v>2.1364293372350233E-2</v>
      </c>
      <c r="AF45" s="19">
        <v>140772.93892636313</v>
      </c>
      <c r="AG45" s="20">
        <v>5.3342991646524056E-2</v>
      </c>
      <c r="AH45" s="21">
        <v>885277.72643580602</v>
      </c>
      <c r="AI45" s="20">
        <v>8.1735553575002923E-3</v>
      </c>
      <c r="AJ45" s="20"/>
    </row>
    <row r="46" spans="1:36" x14ac:dyDescent="0.3">
      <c r="A46" s="18" t="s">
        <v>56</v>
      </c>
      <c r="B46" s="19">
        <v>0</v>
      </c>
      <c r="C46" s="20"/>
      <c r="D46" s="19">
        <v>0</v>
      </c>
      <c r="E46" s="20"/>
      <c r="F46" s="19">
        <v>0</v>
      </c>
      <c r="G46" s="20"/>
      <c r="H46" s="19">
        <v>0</v>
      </c>
      <c r="I46" s="20"/>
      <c r="J46" s="19">
        <v>0</v>
      </c>
      <c r="K46" s="20"/>
      <c r="L46" s="19">
        <v>38716.609218983998</v>
      </c>
      <c r="M46" s="20">
        <v>5.47334857840873E-3</v>
      </c>
      <c r="N46" s="19">
        <v>136369.75488542102</v>
      </c>
      <c r="O46" s="20">
        <v>5.3120266772381094E-3</v>
      </c>
      <c r="P46" s="19">
        <v>26848.273220171999</v>
      </c>
      <c r="Q46" s="20">
        <v>9.1145395753138014E-3</v>
      </c>
      <c r="R46" s="19">
        <v>0</v>
      </c>
      <c r="S46" s="20"/>
      <c r="T46" s="19">
        <v>0</v>
      </c>
      <c r="U46" s="20"/>
      <c r="V46" s="19">
        <v>0</v>
      </c>
      <c r="W46" s="20"/>
      <c r="X46" s="19">
        <v>0</v>
      </c>
      <c r="Y46" s="20"/>
      <c r="Z46" s="19">
        <v>0</v>
      </c>
      <c r="AA46" s="20"/>
      <c r="AB46" s="19">
        <v>0</v>
      </c>
      <c r="AC46" s="20"/>
      <c r="AD46" s="19">
        <v>0</v>
      </c>
      <c r="AE46" s="20"/>
      <c r="AF46" s="19">
        <v>0</v>
      </c>
      <c r="AG46" s="20"/>
      <c r="AH46" s="21">
        <v>201934.63732457699</v>
      </c>
      <c r="AI46" s="20">
        <v>1.8644137172797819E-3</v>
      </c>
      <c r="AJ46" s="20"/>
    </row>
    <row r="47" spans="1:36" x14ac:dyDescent="0.3">
      <c r="A47" s="15" t="s">
        <v>35</v>
      </c>
      <c r="B47" s="16">
        <v>0</v>
      </c>
      <c r="C47" s="14"/>
      <c r="D47" s="16">
        <v>137544.82260095479</v>
      </c>
      <c r="E47" s="14">
        <v>0.10043160616191898</v>
      </c>
      <c r="F47" s="16">
        <v>217383.02522275268</v>
      </c>
      <c r="G47" s="14">
        <v>1.9860068274631638E-2</v>
      </c>
      <c r="H47" s="16">
        <v>7238.3299391382998</v>
      </c>
      <c r="I47" s="14">
        <v>1.9852560309419611E-3</v>
      </c>
      <c r="J47" s="16">
        <v>0</v>
      </c>
      <c r="K47" s="14"/>
      <c r="L47" s="16">
        <v>359081.48770339583</v>
      </c>
      <c r="M47" s="14">
        <v>5.0763178643510591E-2</v>
      </c>
      <c r="N47" s="16">
        <v>631012.74731450889</v>
      </c>
      <c r="O47" s="14">
        <v>2.4579911801031855E-2</v>
      </c>
      <c r="P47" s="16">
        <v>17449.691570913899</v>
      </c>
      <c r="Q47" s="14">
        <v>5.9238783476256458E-3</v>
      </c>
      <c r="R47" s="16">
        <v>0</v>
      </c>
      <c r="S47" s="14"/>
      <c r="T47" s="16">
        <v>120114.6470919968</v>
      </c>
      <c r="U47" s="14">
        <v>2.6984703974829299E-2</v>
      </c>
      <c r="V47" s="16">
        <v>77297.970427799402</v>
      </c>
      <c r="W47" s="14">
        <v>6.080464316781678E-3</v>
      </c>
      <c r="X47" s="16">
        <v>17059.851941724799</v>
      </c>
      <c r="Y47" s="14">
        <v>5.511568232171399E-3</v>
      </c>
      <c r="Z47" s="16">
        <v>0</v>
      </c>
      <c r="AA47" s="14"/>
      <c r="AB47" s="16">
        <v>329551.61752053269</v>
      </c>
      <c r="AC47" s="14">
        <v>5.3393563050079806E-2</v>
      </c>
      <c r="AD47" s="16">
        <v>518572.80609720072</v>
      </c>
      <c r="AE47" s="14">
        <v>2.4645042963892298E-2</v>
      </c>
      <c r="AF47" s="16">
        <v>0</v>
      </c>
      <c r="AG47" s="14"/>
      <c r="AH47" s="17">
        <v>2432306.9974309192</v>
      </c>
      <c r="AI47" s="14">
        <v>2.2456902841075307E-2</v>
      </c>
      <c r="AJ47" s="20"/>
    </row>
    <row r="48" spans="1:36" x14ac:dyDescent="0.3">
      <c r="A48" s="18" t="s">
        <v>57</v>
      </c>
      <c r="B48" s="19">
        <v>0</v>
      </c>
      <c r="C48" s="20"/>
      <c r="D48" s="19">
        <v>0</v>
      </c>
      <c r="E48" s="20"/>
      <c r="F48" s="19">
        <v>0</v>
      </c>
      <c r="G48" s="20"/>
      <c r="H48" s="19">
        <v>7238.3299391382998</v>
      </c>
      <c r="I48" s="20">
        <v>1.9852560309419611E-3</v>
      </c>
      <c r="J48" s="19">
        <v>0</v>
      </c>
      <c r="K48" s="20"/>
      <c r="L48" s="19">
        <v>10851.323315563201</v>
      </c>
      <c r="M48" s="20">
        <v>1.5340464013044047E-3</v>
      </c>
      <c r="N48" s="19">
        <v>210250.77962543551</v>
      </c>
      <c r="O48" s="20">
        <v>8.18992269377339E-3</v>
      </c>
      <c r="P48" s="19">
        <v>17449.691570913899</v>
      </c>
      <c r="Q48" s="20">
        <v>5.9238783476256458E-3</v>
      </c>
      <c r="R48" s="19">
        <v>0</v>
      </c>
      <c r="S48" s="20"/>
      <c r="T48" s="19">
        <v>0</v>
      </c>
      <c r="U48" s="20"/>
      <c r="V48" s="19">
        <v>44190.367550739</v>
      </c>
      <c r="W48" s="20">
        <v>3.4761320581982716E-3</v>
      </c>
      <c r="X48" s="19">
        <v>17059.851941724799</v>
      </c>
      <c r="Y48" s="20">
        <v>5.511568232171399E-3</v>
      </c>
      <c r="Z48" s="19">
        <v>0</v>
      </c>
      <c r="AA48" s="20"/>
      <c r="AB48" s="19">
        <v>0</v>
      </c>
      <c r="AC48" s="20"/>
      <c r="AD48" s="19">
        <v>0</v>
      </c>
      <c r="AE48" s="20"/>
      <c r="AF48" s="19">
        <v>0</v>
      </c>
      <c r="AG48" s="20"/>
      <c r="AH48" s="21">
        <v>307040.34394351469</v>
      </c>
      <c r="AI48" s="20">
        <v>2.8348293120534379E-3</v>
      </c>
      <c r="AJ48" s="20"/>
    </row>
    <row r="49" spans="1:36" x14ac:dyDescent="0.3">
      <c r="A49" s="18" t="s">
        <v>39</v>
      </c>
      <c r="B49" s="19">
        <v>0</v>
      </c>
      <c r="C49" s="20"/>
      <c r="D49" s="19">
        <v>36605.932256350396</v>
      </c>
      <c r="E49" s="20">
        <v>2.6728687434681736E-2</v>
      </c>
      <c r="F49" s="19">
        <v>121049.1304708204</v>
      </c>
      <c r="G49" s="20">
        <v>1.1059023551962527E-2</v>
      </c>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27273.716064303699</v>
      </c>
      <c r="AC49" s="20">
        <v>4.418855198605247E-3</v>
      </c>
      <c r="AD49" s="19">
        <v>99540.053970623499</v>
      </c>
      <c r="AE49" s="20">
        <v>4.7306161794267989E-3</v>
      </c>
      <c r="AF49" s="19">
        <v>0</v>
      </c>
      <c r="AG49" s="20"/>
      <c r="AH49" s="21">
        <v>284468.83276209794</v>
      </c>
      <c r="AI49" s="20">
        <v>2.6264320027858537E-3</v>
      </c>
      <c r="AJ49" s="20"/>
    </row>
    <row r="50" spans="1:36" x14ac:dyDescent="0.3">
      <c r="A50" s="18" t="s">
        <v>58</v>
      </c>
      <c r="B50" s="19">
        <v>0</v>
      </c>
      <c r="C50" s="20"/>
      <c r="D50" s="19">
        <v>100938.8903446044</v>
      </c>
      <c r="E50" s="20">
        <v>7.3702918727237249E-2</v>
      </c>
      <c r="F50" s="19">
        <v>96333.894751932297</v>
      </c>
      <c r="G50" s="20">
        <v>8.8010447226691112E-3</v>
      </c>
      <c r="H50" s="19">
        <v>0</v>
      </c>
      <c r="I50" s="20"/>
      <c r="J50" s="19">
        <v>0</v>
      </c>
      <c r="K50" s="20"/>
      <c r="L50" s="19">
        <v>348230.16438783263</v>
      </c>
      <c r="M50" s="20">
        <v>4.9229132242206187E-2</v>
      </c>
      <c r="N50" s="19">
        <v>420761.96768907341</v>
      </c>
      <c r="O50" s="20">
        <v>1.6389989107258467E-2</v>
      </c>
      <c r="P50" s="19">
        <v>0</v>
      </c>
      <c r="Q50" s="20"/>
      <c r="R50" s="19">
        <v>0</v>
      </c>
      <c r="S50" s="20"/>
      <c r="T50" s="19">
        <v>120114.6470919968</v>
      </c>
      <c r="U50" s="20">
        <v>2.6984703974829299E-2</v>
      </c>
      <c r="V50" s="19">
        <v>33107.602877060395</v>
      </c>
      <c r="W50" s="20">
        <v>2.6043322585834064E-3</v>
      </c>
      <c r="X50" s="19">
        <v>0</v>
      </c>
      <c r="Y50" s="20"/>
      <c r="Z50" s="19">
        <v>0</v>
      </c>
      <c r="AA50" s="20"/>
      <c r="AB50" s="19">
        <v>302277.90145622898</v>
      </c>
      <c r="AC50" s="20">
        <v>4.8974707851474557E-2</v>
      </c>
      <c r="AD50" s="19">
        <v>419032.75212657725</v>
      </c>
      <c r="AE50" s="20">
        <v>1.9914426784465498E-2</v>
      </c>
      <c r="AF50" s="19">
        <v>0</v>
      </c>
      <c r="AG50" s="20"/>
      <c r="AH50" s="21">
        <v>1840797.8207253064</v>
      </c>
      <c r="AI50" s="20">
        <v>1.6995641526236015E-2</v>
      </c>
      <c r="AJ50" s="20"/>
    </row>
    <row r="51" spans="1:36" x14ac:dyDescent="0.3">
      <c r="A51" s="15" t="s">
        <v>43</v>
      </c>
      <c r="B51" s="16">
        <v>0</v>
      </c>
      <c r="C51" s="14"/>
      <c r="D51" s="16">
        <v>450762.77709410514</v>
      </c>
      <c r="E51" s="14">
        <v>0.32913510552780173</v>
      </c>
      <c r="F51" s="16">
        <v>5196592.0454667201</v>
      </c>
      <c r="G51" s="14">
        <v>0.47475957569650507</v>
      </c>
      <c r="H51" s="16">
        <v>1854974.0097436046</v>
      </c>
      <c r="I51" s="14">
        <v>0.50876353676169717</v>
      </c>
      <c r="J51" s="16">
        <v>0</v>
      </c>
      <c r="K51" s="14"/>
      <c r="L51" s="16">
        <v>2487352.3894797745</v>
      </c>
      <c r="M51" s="14">
        <v>0.35163582089428502</v>
      </c>
      <c r="N51" s="16">
        <v>12279915.051533824</v>
      </c>
      <c r="O51" s="14">
        <v>0.47834093712915521</v>
      </c>
      <c r="P51" s="16">
        <v>1589007.1864398702</v>
      </c>
      <c r="Q51" s="14">
        <v>0.53944135503592183</v>
      </c>
      <c r="R51" s="16">
        <v>0</v>
      </c>
      <c r="S51" s="14"/>
      <c r="T51" s="16">
        <v>1640180.0414639432</v>
      </c>
      <c r="U51" s="14">
        <v>0.36847939827379095</v>
      </c>
      <c r="V51" s="16">
        <v>6500560.09173223</v>
      </c>
      <c r="W51" s="14">
        <v>0.51135137776732087</v>
      </c>
      <c r="X51" s="16">
        <v>1830594.2878571141</v>
      </c>
      <c r="Y51" s="14">
        <v>0.59141458890806931</v>
      </c>
      <c r="Z51" s="16">
        <v>0</v>
      </c>
      <c r="AA51" s="14"/>
      <c r="AB51" s="16">
        <v>1765338.5045590638</v>
      </c>
      <c r="AC51" s="14">
        <v>0.28601805525058682</v>
      </c>
      <c r="AD51" s="16">
        <v>7775769.4893956585</v>
      </c>
      <c r="AE51" s="14">
        <v>0.36954150100103622</v>
      </c>
      <c r="AF51" s="16">
        <v>1319746.7497038995</v>
      </c>
      <c r="AG51" s="14">
        <v>0.50009071616958645</v>
      </c>
      <c r="AH51" s="17">
        <v>44690792.624469891</v>
      </c>
      <c r="AI51" s="14">
        <v>0.41261929062343528</v>
      </c>
      <c r="AJ51" s="20"/>
    </row>
    <row r="52" spans="1:36" x14ac:dyDescent="0.3">
      <c r="A52" s="18" t="s">
        <v>59</v>
      </c>
      <c r="B52" s="19">
        <v>0</v>
      </c>
      <c r="C52" s="20"/>
      <c r="D52" s="19">
        <v>0</v>
      </c>
      <c r="E52" s="20"/>
      <c r="F52" s="19">
        <v>2713250.7939160462</v>
      </c>
      <c r="G52" s="20">
        <v>0.24788203199470049</v>
      </c>
      <c r="H52" s="19">
        <v>558882.61894896894</v>
      </c>
      <c r="I52" s="20">
        <v>0.15328468019366956</v>
      </c>
      <c r="J52" s="19">
        <v>0</v>
      </c>
      <c r="K52" s="20"/>
      <c r="L52" s="19">
        <v>0</v>
      </c>
      <c r="M52" s="20"/>
      <c r="N52" s="19">
        <v>6131556.7011018768</v>
      </c>
      <c r="O52" s="20">
        <v>0.23884323027945373</v>
      </c>
      <c r="P52" s="19">
        <v>602491.37501373165</v>
      </c>
      <c r="Q52" s="20">
        <v>0.2045357418823491</v>
      </c>
      <c r="R52" s="19">
        <v>0</v>
      </c>
      <c r="S52" s="20"/>
      <c r="T52" s="19">
        <v>0</v>
      </c>
      <c r="U52" s="20"/>
      <c r="V52" s="19">
        <v>3125369.2674973402</v>
      </c>
      <c r="W52" s="20">
        <v>0.24584987422838192</v>
      </c>
      <c r="X52" s="19">
        <v>552314.20893753914</v>
      </c>
      <c r="Y52" s="20">
        <v>0.1784375068761147</v>
      </c>
      <c r="Z52" s="19">
        <v>0</v>
      </c>
      <c r="AA52" s="20"/>
      <c r="AB52" s="19">
        <v>0</v>
      </c>
      <c r="AC52" s="20"/>
      <c r="AD52" s="19">
        <v>2382142.6558113517</v>
      </c>
      <c r="AE52" s="20">
        <v>0.11321073416947955</v>
      </c>
      <c r="AF52" s="19">
        <v>234002.72590549989</v>
      </c>
      <c r="AG52" s="20">
        <v>8.8670489857218648E-2</v>
      </c>
      <c r="AH52" s="21">
        <v>16300010.347132355</v>
      </c>
      <c r="AI52" s="20">
        <v>0.15049405731295631</v>
      </c>
      <c r="AJ52" s="20"/>
    </row>
    <row r="53" spans="1:36" x14ac:dyDescent="0.3">
      <c r="A53" s="18" t="s">
        <v>60</v>
      </c>
      <c r="B53" s="19">
        <v>0</v>
      </c>
      <c r="C53" s="20"/>
      <c r="D53" s="19">
        <v>450762.77709410514</v>
      </c>
      <c r="E53" s="20">
        <v>0.32913510552780173</v>
      </c>
      <c r="F53" s="19">
        <v>2483341.251550674</v>
      </c>
      <c r="G53" s="20">
        <v>0.22687754370180457</v>
      </c>
      <c r="H53" s="19">
        <v>1296091.3907946353</v>
      </c>
      <c r="I53" s="20">
        <v>0.35547885656802763</v>
      </c>
      <c r="J53" s="19">
        <v>0</v>
      </c>
      <c r="K53" s="20"/>
      <c r="L53" s="19">
        <v>2487352.3894797745</v>
      </c>
      <c r="M53" s="20">
        <v>0.35163582089428502</v>
      </c>
      <c r="N53" s="19">
        <v>6148358.350431948</v>
      </c>
      <c r="O53" s="20">
        <v>0.23949770684970148</v>
      </c>
      <c r="P53" s="19">
        <v>986515.81142613932</v>
      </c>
      <c r="Q53" s="20">
        <v>0.3349056131535727</v>
      </c>
      <c r="R53" s="19">
        <v>0</v>
      </c>
      <c r="S53" s="20"/>
      <c r="T53" s="19">
        <v>1640180.0414639432</v>
      </c>
      <c r="U53" s="20">
        <v>0.36847939827379095</v>
      </c>
      <c r="V53" s="19">
        <v>3375190.8242348898</v>
      </c>
      <c r="W53" s="20">
        <v>0.26550150353893892</v>
      </c>
      <c r="X53" s="19">
        <v>1278280.0789195751</v>
      </c>
      <c r="Y53" s="20">
        <v>0.41297708203195455</v>
      </c>
      <c r="Z53" s="19">
        <v>0</v>
      </c>
      <c r="AA53" s="20"/>
      <c r="AB53" s="19">
        <v>1765338.5045590638</v>
      </c>
      <c r="AC53" s="20">
        <v>0.28601805525058682</v>
      </c>
      <c r="AD53" s="19">
        <v>5393626.8335843068</v>
      </c>
      <c r="AE53" s="20">
        <v>0.25633076683155664</v>
      </c>
      <c r="AF53" s="19">
        <v>1085744.0237983994</v>
      </c>
      <c r="AG53" s="20">
        <v>0.41142022631236774</v>
      </c>
      <c r="AH53" s="21">
        <v>28390782.277337436</v>
      </c>
      <c r="AI53" s="20">
        <v>0.26212523331047899</v>
      </c>
      <c r="AJ53" s="20"/>
    </row>
    <row r="54" spans="1:36" x14ac:dyDescent="0.3">
      <c r="A54" s="22" t="s">
        <v>61</v>
      </c>
      <c r="B54" s="23">
        <v>-473.32694000000004</v>
      </c>
      <c r="C54" s="24">
        <v>-1.9601913646799503E-3</v>
      </c>
      <c r="D54" s="23">
        <v>-15048.6397131864</v>
      </c>
      <c r="E54" s="24">
        <v>-1.0988120296843935E-2</v>
      </c>
      <c r="F54" s="23">
        <v>-79009.404050127589</v>
      </c>
      <c r="G54" s="24">
        <v>-7.2182828312633866E-3</v>
      </c>
      <c r="H54" s="23">
        <v>-1338.2928139479918</v>
      </c>
      <c r="I54" s="24">
        <v>-3.670534366899611E-4</v>
      </c>
      <c r="J54" s="23">
        <v>191.0621000000001</v>
      </c>
      <c r="K54" s="24">
        <v>7.2452797733144492E-5</v>
      </c>
      <c r="L54" s="23">
        <v>-36797.761056089657</v>
      </c>
      <c r="M54" s="24">
        <v>-5.2020819288641704E-3</v>
      </c>
      <c r="N54" s="23">
        <v>-203124.64115013543</v>
      </c>
      <c r="O54" s="24">
        <v>-7.9123374057577869E-3</v>
      </c>
      <c r="P54" s="23">
        <v>-18357.51047550801</v>
      </c>
      <c r="Q54" s="24">
        <v>-6.2320676775421829E-3</v>
      </c>
      <c r="R54" s="23">
        <v>123.26990000000023</v>
      </c>
      <c r="S54" s="24">
        <v>7.0968819497384261E-5</v>
      </c>
      <c r="T54" s="23">
        <v>-230465.22824332496</v>
      </c>
      <c r="U54" s="24">
        <v>-5.1775833432490384E-2</v>
      </c>
      <c r="V54" s="23">
        <v>-527976.63037909882</v>
      </c>
      <c r="W54" s="24">
        <v>-4.1532048556350884E-2</v>
      </c>
      <c r="X54" s="23">
        <v>-24547.658371811209</v>
      </c>
      <c r="Y54" s="24">
        <v>-7.9306722308278184E-3</v>
      </c>
      <c r="Z54" s="23">
        <v>-3826.3091599999998</v>
      </c>
      <c r="AA54" s="24">
        <v>-1.9823559742815824E-3</v>
      </c>
      <c r="AB54" s="23">
        <v>-226787.59723589022</v>
      </c>
      <c r="AC54" s="24">
        <v>-3.6743858103613025E-2</v>
      </c>
      <c r="AD54" s="23">
        <v>-208704.80870488676</v>
      </c>
      <c r="AE54" s="24">
        <v>-9.9186438564207273E-3</v>
      </c>
      <c r="AF54" s="23">
        <v>17319.027778249998</v>
      </c>
      <c r="AG54" s="24">
        <v>6.5626871268515893E-3</v>
      </c>
      <c r="AH54" s="23">
        <v>-1558824.4485157572</v>
      </c>
      <c r="AI54" s="24">
        <v>-1.4392249507807197E-2</v>
      </c>
    </row>
    <row r="55" spans="1:36" x14ac:dyDescent="0.3">
      <c r="A55" s="139" t="s">
        <v>19</v>
      </c>
      <c r="B55" s="140">
        <v>241469.76082474602</v>
      </c>
      <c r="C55" s="141">
        <v>1</v>
      </c>
      <c r="D55" s="140">
        <v>1369537.2189826451</v>
      </c>
      <c r="E55" s="141">
        <v>1</v>
      </c>
      <c r="F55" s="140">
        <v>10945734.033574698</v>
      </c>
      <c r="G55" s="141">
        <v>1</v>
      </c>
      <c r="H55" s="140">
        <v>3646043.5461837477</v>
      </c>
      <c r="I55" s="141">
        <v>1</v>
      </c>
      <c r="J55" s="140">
        <v>2637056.20732154</v>
      </c>
      <c r="K55" s="141">
        <v>1</v>
      </c>
      <c r="L55" s="140">
        <v>7073660.4227461973</v>
      </c>
      <c r="M55" s="141">
        <v>1</v>
      </c>
      <c r="N55" s="140">
        <v>25671888.183423799</v>
      </c>
      <c r="O55" s="141">
        <v>1</v>
      </c>
      <c r="P55" s="140">
        <v>2945653.2607405628</v>
      </c>
      <c r="Q55" s="141">
        <v>1</v>
      </c>
      <c r="R55" s="140">
        <v>1736958.5808672491</v>
      </c>
      <c r="S55" s="141">
        <v>1</v>
      </c>
      <c r="T55" s="140">
        <v>4451212.3314021509</v>
      </c>
      <c r="U55" s="141">
        <v>1</v>
      </c>
      <c r="V55" s="140">
        <v>12712511.150581401</v>
      </c>
      <c r="W55" s="141">
        <v>1</v>
      </c>
      <c r="X55" s="140">
        <v>3095280.9115462424</v>
      </c>
      <c r="Y55" s="141">
        <v>1</v>
      </c>
      <c r="Z55" s="140">
        <v>1930182.6763917501</v>
      </c>
      <c r="AA55" s="141">
        <v>1</v>
      </c>
      <c r="AB55" s="140">
        <v>6172122.6060795756</v>
      </c>
      <c r="AC55" s="141">
        <v>1</v>
      </c>
      <c r="AD55" s="140">
        <v>21041667.764871299</v>
      </c>
      <c r="AE55" s="141">
        <v>1</v>
      </c>
      <c r="AF55" s="140">
        <v>2639014.6967982468</v>
      </c>
      <c r="AG55" s="141">
        <v>1</v>
      </c>
      <c r="AH55" s="140">
        <v>108309993.35233586</v>
      </c>
      <c r="AI55" s="141">
        <v>1</v>
      </c>
    </row>
  </sheetData>
  <mergeCells count="20">
    <mergeCell ref="T7:U7"/>
    <mergeCell ref="V7:W7"/>
    <mergeCell ref="X7:Y7"/>
    <mergeCell ref="Z7:AA7"/>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2605D-BE01-483A-9B21-35F2A06C79FF}">
  <dimension ref="A1:AN200"/>
  <sheetViews>
    <sheetView zoomScale="80" zoomScaleNormal="80" workbookViewId="0">
      <selection activeCell="A2" sqref="A2:AK2"/>
    </sheetView>
  </sheetViews>
  <sheetFormatPr baseColWidth="10" defaultRowHeight="14.4" x14ac:dyDescent="0.3"/>
  <cols>
    <col min="2" max="2" width="13.5546875" customWidth="1"/>
    <col min="3" max="3" width="38.5546875" bestFit="1" customWidth="1"/>
    <col min="39" max="40" width="13.21875" bestFit="1" customWidth="1"/>
  </cols>
  <sheetData>
    <row r="1" spans="1:4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0" x14ac:dyDescent="0.3">
      <c r="A2" s="159" t="s">
        <v>62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row>
    <row r="3" spans="1:40"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40" x14ac:dyDescent="0.3">
      <c r="A4" s="159"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row>
    <row r="5" spans="1:40"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row>
    <row r="6" spans="1:40"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40" x14ac:dyDescent="0.3">
      <c r="A7" s="6"/>
      <c r="B7" s="6"/>
      <c r="C7" s="6"/>
      <c r="D7" s="158" t="s">
        <v>3</v>
      </c>
      <c r="E7" s="158"/>
      <c r="F7" s="158" t="s">
        <v>4</v>
      </c>
      <c r="G7" s="158"/>
      <c r="H7" s="158" t="s">
        <v>5</v>
      </c>
      <c r="I7" s="158"/>
      <c r="J7" s="158" t="s">
        <v>6</v>
      </c>
      <c r="K7" s="158"/>
      <c r="L7" s="158" t="s">
        <v>7</v>
      </c>
      <c r="M7" s="158"/>
      <c r="N7" s="158" t="s">
        <v>8</v>
      </c>
      <c r="O7" s="158"/>
      <c r="P7" s="158" t="s">
        <v>9</v>
      </c>
      <c r="Q7" s="158"/>
      <c r="R7" s="158" t="s">
        <v>10</v>
      </c>
      <c r="S7" s="158"/>
      <c r="T7" s="158" t="s">
        <v>11</v>
      </c>
      <c r="U7" s="158"/>
      <c r="V7" s="158" t="s">
        <v>12</v>
      </c>
      <c r="W7" s="158"/>
      <c r="X7" s="158" t="s">
        <v>13</v>
      </c>
      <c r="Y7" s="158"/>
      <c r="Z7" s="158" t="s">
        <v>14</v>
      </c>
      <c r="AA7" s="158"/>
      <c r="AB7" s="158" t="s">
        <v>15</v>
      </c>
      <c r="AC7" s="158"/>
      <c r="AD7" s="158" t="s">
        <v>16</v>
      </c>
      <c r="AE7" s="158"/>
      <c r="AF7" s="158" t="s">
        <v>17</v>
      </c>
      <c r="AG7" s="158"/>
      <c r="AH7" s="158" t="s">
        <v>18</v>
      </c>
      <c r="AI7" s="158"/>
      <c r="AJ7" s="158" t="s">
        <v>19</v>
      </c>
      <c r="AK7" s="158"/>
    </row>
    <row r="8" spans="1:40" x14ac:dyDescent="0.3">
      <c r="A8" s="8"/>
      <c r="B8" s="8"/>
      <c r="C8" s="8"/>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8" t="s">
        <v>20</v>
      </c>
      <c r="AK8" s="8" t="s">
        <v>21</v>
      </c>
    </row>
    <row r="9" spans="1:40" x14ac:dyDescent="0.3">
      <c r="A9" s="25" t="s">
        <v>63</v>
      </c>
      <c r="B9" s="26"/>
      <c r="C9" s="27"/>
      <c r="D9" s="28">
        <v>241943.08776474572</v>
      </c>
      <c r="E9" s="29">
        <v>1.0019601913646798</v>
      </c>
      <c r="F9" s="28">
        <v>644498.75823909452</v>
      </c>
      <c r="G9" s="29">
        <v>0.47059601543202878</v>
      </c>
      <c r="H9" s="28">
        <v>5593715.2494678199</v>
      </c>
      <c r="I9" s="29">
        <v>0.51104066957134209</v>
      </c>
      <c r="J9" s="28">
        <v>1781499.269585927</v>
      </c>
      <c r="K9" s="29">
        <v>0.48861162710209316</v>
      </c>
      <c r="L9" s="28">
        <v>2636865.1452215416</v>
      </c>
      <c r="M9" s="29">
        <v>0.99992754720226673</v>
      </c>
      <c r="N9" s="28">
        <v>3338833.9097907576</v>
      </c>
      <c r="O9" s="29">
        <v>0.47200935728471494</v>
      </c>
      <c r="P9" s="28">
        <v>12540808.944716254</v>
      </c>
      <c r="Q9" s="29">
        <v>0.4885035668242661</v>
      </c>
      <c r="R9" s="28">
        <v>1322696.5625661344</v>
      </c>
      <c r="S9" s="29">
        <v>0.44903335371984576</v>
      </c>
      <c r="T9" s="28">
        <v>1736835.31096725</v>
      </c>
      <c r="U9" s="29">
        <v>0.99992903118050269</v>
      </c>
      <c r="V9" s="28">
        <v>2826006.7383571612</v>
      </c>
      <c r="W9" s="29">
        <v>0.63488472981178945</v>
      </c>
      <c r="X9" s="28">
        <v>6602501.7128910208</v>
      </c>
      <c r="Y9" s="29">
        <v>0.51937037731440416</v>
      </c>
      <c r="Z9" s="28">
        <v>1258938.7911941353</v>
      </c>
      <c r="AA9" s="29">
        <v>0.40672844474243036</v>
      </c>
      <c r="AB9" s="28">
        <v>1934008.9855517498</v>
      </c>
      <c r="AC9" s="29">
        <v>1.0019823559742815</v>
      </c>
      <c r="AD9" s="28">
        <v>2884042.9487055591</v>
      </c>
      <c r="AE9" s="29">
        <v>0.46726922531719628</v>
      </c>
      <c r="AF9" s="28">
        <v>11305740.148932105</v>
      </c>
      <c r="AG9" s="29">
        <v>0.53730247408462761</v>
      </c>
      <c r="AH9" s="28">
        <v>1149776.1907524336</v>
      </c>
      <c r="AI9" s="29">
        <v>0.43568389071397939</v>
      </c>
      <c r="AJ9" s="28">
        <v>57798711.754703686</v>
      </c>
      <c r="AK9" s="29">
        <v>0.53364154096734806</v>
      </c>
      <c r="AM9" s="30"/>
      <c r="AN9" s="30"/>
    </row>
    <row r="10" spans="1:40" x14ac:dyDescent="0.3">
      <c r="A10" s="31"/>
      <c r="B10" s="25" t="s">
        <v>64</v>
      </c>
      <c r="C10" s="31"/>
      <c r="D10" s="32">
        <v>229620.97967337072</v>
      </c>
      <c r="E10" s="33">
        <v>0.95093057983366025</v>
      </c>
      <c r="F10" s="32">
        <v>13655.3596</v>
      </c>
      <c r="G10" s="33">
        <v>9.9707838609481743E-3</v>
      </c>
      <c r="H10" s="32">
        <v>133744.644</v>
      </c>
      <c r="I10" s="33">
        <v>1.2218883045189586E-2</v>
      </c>
      <c r="J10" s="32">
        <v>76446.841</v>
      </c>
      <c r="K10" s="33">
        <v>2.0967067461389925E-2</v>
      </c>
      <c r="L10" s="32">
        <v>2625171.9158015414</v>
      </c>
      <c r="M10" s="33">
        <v>0.99549334917966303</v>
      </c>
      <c r="N10" s="32">
        <v>20000</v>
      </c>
      <c r="O10" s="33">
        <v>2.8273904604874185E-3</v>
      </c>
      <c r="P10" s="32">
        <v>41500</v>
      </c>
      <c r="Q10" s="33">
        <v>1.6165542520084801E-3</v>
      </c>
      <c r="R10" s="32">
        <v>2000</v>
      </c>
      <c r="S10" s="33">
        <v>6.7896653915647297E-4</v>
      </c>
      <c r="T10" s="32">
        <v>1268245.8160312001</v>
      </c>
      <c r="U10" s="33">
        <v>0.73015317118153433</v>
      </c>
      <c r="V10" s="32">
        <v>249595.0151169138</v>
      </c>
      <c r="W10" s="33">
        <v>5.6073491115237406E-2</v>
      </c>
      <c r="X10" s="32">
        <v>500867.32863981248</v>
      </c>
      <c r="Y10" s="33">
        <v>3.9399558647931369E-2</v>
      </c>
      <c r="Z10" s="32">
        <v>10463.775</v>
      </c>
      <c r="AA10" s="33">
        <v>3.3805574676493057E-3</v>
      </c>
      <c r="AB10" s="32">
        <v>1933772.6255217497</v>
      </c>
      <c r="AC10" s="33">
        <v>1.0018599012279557</v>
      </c>
      <c r="AD10" s="32">
        <v>168525.71</v>
      </c>
      <c r="AE10" s="33">
        <v>2.7304336085936003E-2</v>
      </c>
      <c r="AF10" s="32">
        <v>356899.251428744</v>
      </c>
      <c r="AG10" s="33">
        <v>1.6961547697496731E-2</v>
      </c>
      <c r="AH10" s="32">
        <v>64865.14</v>
      </c>
      <c r="AI10" s="33">
        <v>2.4579302297443366E-2</v>
      </c>
      <c r="AJ10" s="32">
        <v>7695374.4018133329</v>
      </c>
      <c r="AK10" s="33">
        <v>7.1049532583572786E-2</v>
      </c>
    </row>
    <row r="11" spans="1:40" x14ac:dyDescent="0.3">
      <c r="A11" s="31"/>
      <c r="B11" s="31"/>
      <c r="C11" s="34" t="s">
        <v>65</v>
      </c>
      <c r="D11" s="35">
        <v>229620.97967337072</v>
      </c>
      <c r="E11" s="36">
        <v>0.95093057983366025</v>
      </c>
      <c r="F11" s="35">
        <v>13655.3596</v>
      </c>
      <c r="G11" s="36">
        <v>9.9707838609481743E-3</v>
      </c>
      <c r="H11" s="35">
        <v>133744.644</v>
      </c>
      <c r="I11" s="36">
        <v>1.2218883045189586E-2</v>
      </c>
      <c r="J11" s="35">
        <v>76446.841</v>
      </c>
      <c r="K11" s="36">
        <v>2.0967067461389925E-2</v>
      </c>
      <c r="L11" s="35">
        <v>2625171.9158015414</v>
      </c>
      <c r="M11" s="36">
        <v>0.99549334917966303</v>
      </c>
      <c r="N11" s="35">
        <v>20000</v>
      </c>
      <c r="O11" s="36">
        <v>2.8273904604874185E-3</v>
      </c>
      <c r="P11" s="35">
        <v>41500</v>
      </c>
      <c r="Q11" s="36">
        <v>1.6165542520084801E-3</v>
      </c>
      <c r="R11" s="35">
        <v>2000</v>
      </c>
      <c r="S11" s="36">
        <v>6.7896653915647297E-4</v>
      </c>
      <c r="T11" s="35">
        <v>1268245.8160312001</v>
      </c>
      <c r="U11" s="36">
        <v>0.73015317118153433</v>
      </c>
      <c r="V11" s="35">
        <v>249595.0151169138</v>
      </c>
      <c r="W11" s="36">
        <v>5.6073491115237406E-2</v>
      </c>
      <c r="X11" s="35">
        <v>500867.32863981248</v>
      </c>
      <c r="Y11" s="36">
        <v>3.9399558647931369E-2</v>
      </c>
      <c r="Z11" s="35">
        <v>10463.775</v>
      </c>
      <c r="AA11" s="36">
        <v>3.3805574676493057E-3</v>
      </c>
      <c r="AB11" s="35">
        <v>1933772.6255217497</v>
      </c>
      <c r="AC11" s="36">
        <v>1.0018599012279557</v>
      </c>
      <c r="AD11" s="35">
        <v>168525.71</v>
      </c>
      <c r="AE11" s="36">
        <v>2.7304336085936003E-2</v>
      </c>
      <c r="AF11" s="35">
        <v>356899.251428744</v>
      </c>
      <c r="AG11" s="36">
        <v>1.6961547697496731E-2</v>
      </c>
      <c r="AH11" s="35">
        <v>64865.14</v>
      </c>
      <c r="AI11" s="36">
        <v>2.4579302297443366E-2</v>
      </c>
      <c r="AJ11" s="35">
        <v>7695374.4018133329</v>
      </c>
      <c r="AK11" s="36">
        <v>7.1049532583572786E-2</v>
      </c>
    </row>
    <row r="12" spans="1:40" x14ac:dyDescent="0.3">
      <c r="A12" s="31"/>
      <c r="B12" s="31"/>
      <c r="C12" s="34" t="s">
        <v>66</v>
      </c>
      <c r="D12" s="35">
        <v>0</v>
      </c>
      <c r="E12" s="36">
        <v>0</v>
      </c>
      <c r="F12" s="35">
        <v>0</v>
      </c>
      <c r="G12" s="36">
        <v>0</v>
      </c>
      <c r="H12" s="35">
        <v>0</v>
      </c>
      <c r="I12" s="36">
        <v>0</v>
      </c>
      <c r="J12" s="35">
        <v>0</v>
      </c>
      <c r="K12" s="36">
        <v>0</v>
      </c>
      <c r="L12" s="35">
        <v>0</v>
      </c>
      <c r="M12" s="36">
        <v>0</v>
      </c>
      <c r="N12" s="35">
        <v>0</v>
      </c>
      <c r="O12" s="36">
        <v>0</v>
      </c>
      <c r="P12" s="35">
        <v>0</v>
      </c>
      <c r="Q12" s="36">
        <v>0</v>
      </c>
      <c r="R12" s="35">
        <v>0</v>
      </c>
      <c r="S12" s="36">
        <v>0</v>
      </c>
      <c r="T12" s="35">
        <v>0</v>
      </c>
      <c r="U12" s="36">
        <v>0</v>
      </c>
      <c r="V12" s="35">
        <v>0</v>
      </c>
      <c r="W12" s="36">
        <v>0</v>
      </c>
      <c r="X12" s="35">
        <v>0</v>
      </c>
      <c r="Y12" s="36">
        <v>0</v>
      </c>
      <c r="Z12" s="35">
        <v>0</v>
      </c>
      <c r="AA12" s="36">
        <v>0</v>
      </c>
      <c r="AB12" s="35">
        <v>0</v>
      </c>
      <c r="AC12" s="36">
        <v>0</v>
      </c>
      <c r="AD12" s="35">
        <v>0</v>
      </c>
      <c r="AE12" s="36">
        <v>0</v>
      </c>
      <c r="AF12" s="35">
        <v>0</v>
      </c>
      <c r="AG12" s="36">
        <v>0</v>
      </c>
      <c r="AH12" s="35">
        <v>0</v>
      </c>
      <c r="AI12" s="36">
        <v>0</v>
      </c>
      <c r="AJ12" s="35">
        <v>0</v>
      </c>
      <c r="AK12" s="36">
        <v>0</v>
      </c>
    </row>
    <row r="13" spans="1:40" x14ac:dyDescent="0.3">
      <c r="A13" s="31"/>
      <c r="B13" s="31"/>
      <c r="C13" s="34" t="s">
        <v>67</v>
      </c>
      <c r="D13" s="35">
        <v>0</v>
      </c>
      <c r="E13" s="36">
        <v>0</v>
      </c>
      <c r="F13" s="35">
        <v>0</v>
      </c>
      <c r="G13" s="36">
        <v>0</v>
      </c>
      <c r="H13" s="35">
        <v>0</v>
      </c>
      <c r="I13" s="36">
        <v>0</v>
      </c>
      <c r="J13" s="35">
        <v>0</v>
      </c>
      <c r="K13" s="36">
        <v>0</v>
      </c>
      <c r="L13" s="35"/>
      <c r="M13" s="36">
        <v>0</v>
      </c>
      <c r="N13" s="35"/>
      <c r="O13" s="36">
        <v>0</v>
      </c>
      <c r="P13" s="35"/>
      <c r="Q13" s="36">
        <v>0</v>
      </c>
      <c r="R13" s="35"/>
      <c r="S13" s="36">
        <v>0</v>
      </c>
      <c r="T13" s="35"/>
      <c r="U13" s="36">
        <v>0</v>
      </c>
      <c r="V13" s="35"/>
      <c r="W13" s="36">
        <v>0</v>
      </c>
      <c r="X13" s="35"/>
      <c r="Y13" s="36">
        <v>0</v>
      </c>
      <c r="Z13" s="35"/>
      <c r="AA13" s="36">
        <v>0</v>
      </c>
      <c r="AB13" s="35"/>
      <c r="AC13" s="36">
        <v>0</v>
      </c>
      <c r="AD13" s="35"/>
      <c r="AE13" s="36">
        <v>0</v>
      </c>
      <c r="AF13" s="35"/>
      <c r="AG13" s="36">
        <v>0</v>
      </c>
      <c r="AH13" s="35"/>
      <c r="AI13" s="36">
        <v>0</v>
      </c>
      <c r="AJ13" s="35">
        <v>0</v>
      </c>
      <c r="AK13" s="36">
        <v>0</v>
      </c>
    </row>
    <row r="14" spans="1:40" x14ac:dyDescent="0.3">
      <c r="A14" s="31"/>
      <c r="B14" s="31"/>
      <c r="C14" s="34" t="s">
        <v>68</v>
      </c>
      <c r="D14" s="35">
        <v>0</v>
      </c>
      <c r="E14" s="36">
        <v>0</v>
      </c>
      <c r="F14" s="35">
        <v>0</v>
      </c>
      <c r="G14" s="36">
        <v>0</v>
      </c>
      <c r="H14" s="35">
        <v>0</v>
      </c>
      <c r="I14" s="36">
        <v>0</v>
      </c>
      <c r="J14" s="35">
        <v>0</v>
      </c>
      <c r="K14" s="36">
        <v>0</v>
      </c>
      <c r="L14" s="35"/>
      <c r="M14" s="36">
        <v>0</v>
      </c>
      <c r="N14" s="35"/>
      <c r="O14" s="36">
        <v>0</v>
      </c>
      <c r="P14" s="35"/>
      <c r="Q14" s="36">
        <v>0</v>
      </c>
      <c r="R14" s="35"/>
      <c r="S14" s="36">
        <v>0</v>
      </c>
      <c r="T14" s="35"/>
      <c r="U14" s="36">
        <v>0</v>
      </c>
      <c r="V14" s="35"/>
      <c r="W14" s="36">
        <v>0</v>
      </c>
      <c r="X14" s="35"/>
      <c r="Y14" s="36">
        <v>0</v>
      </c>
      <c r="Z14" s="35"/>
      <c r="AA14" s="36">
        <v>0</v>
      </c>
      <c r="AB14" s="35"/>
      <c r="AC14" s="36">
        <v>0</v>
      </c>
      <c r="AD14" s="35"/>
      <c r="AE14" s="36">
        <v>0</v>
      </c>
      <c r="AF14" s="35"/>
      <c r="AG14" s="36">
        <v>0</v>
      </c>
      <c r="AH14" s="35"/>
      <c r="AI14" s="36">
        <v>0</v>
      </c>
      <c r="AJ14" s="35">
        <v>0</v>
      </c>
      <c r="AK14" s="36">
        <v>0</v>
      </c>
    </row>
    <row r="15" spans="1:40" x14ac:dyDescent="0.3">
      <c r="A15" s="31"/>
      <c r="B15" s="31"/>
      <c r="C15" s="34" t="s">
        <v>69</v>
      </c>
      <c r="D15" s="35">
        <v>0</v>
      </c>
      <c r="E15" s="36">
        <v>0</v>
      </c>
      <c r="F15" s="35">
        <v>0</v>
      </c>
      <c r="G15" s="36">
        <v>0</v>
      </c>
      <c r="H15" s="35">
        <v>0</v>
      </c>
      <c r="I15" s="36">
        <v>0</v>
      </c>
      <c r="J15" s="35">
        <v>0</v>
      </c>
      <c r="K15" s="36">
        <v>0</v>
      </c>
      <c r="L15" s="35"/>
      <c r="M15" s="36">
        <v>0</v>
      </c>
      <c r="N15" s="35"/>
      <c r="O15" s="36">
        <v>0</v>
      </c>
      <c r="P15" s="35"/>
      <c r="Q15" s="36">
        <v>0</v>
      </c>
      <c r="R15" s="35"/>
      <c r="S15" s="36">
        <v>0</v>
      </c>
      <c r="T15" s="35"/>
      <c r="U15" s="36">
        <v>0</v>
      </c>
      <c r="V15" s="35"/>
      <c r="W15" s="36">
        <v>0</v>
      </c>
      <c r="X15" s="35"/>
      <c r="Y15" s="36">
        <v>0</v>
      </c>
      <c r="Z15" s="35"/>
      <c r="AA15" s="36">
        <v>0</v>
      </c>
      <c r="AB15" s="35"/>
      <c r="AC15" s="36">
        <v>0</v>
      </c>
      <c r="AD15" s="35"/>
      <c r="AE15" s="36">
        <v>0</v>
      </c>
      <c r="AF15" s="35"/>
      <c r="AG15" s="36">
        <v>0</v>
      </c>
      <c r="AH15" s="35"/>
      <c r="AI15" s="36">
        <v>0</v>
      </c>
      <c r="AJ15" s="35">
        <v>0</v>
      </c>
      <c r="AK15" s="36">
        <v>0</v>
      </c>
    </row>
    <row r="16" spans="1:40" x14ac:dyDescent="0.3">
      <c r="A16" s="37"/>
      <c r="B16" s="26"/>
      <c r="C16" s="142" t="s">
        <v>70</v>
      </c>
      <c r="D16" s="143">
        <v>0</v>
      </c>
      <c r="E16" s="38">
        <v>0</v>
      </c>
      <c r="F16" s="143">
        <v>0</v>
      </c>
      <c r="G16" s="38">
        <v>0</v>
      </c>
      <c r="H16" s="143">
        <v>0</v>
      </c>
      <c r="I16" s="38">
        <v>0</v>
      </c>
      <c r="J16" s="143">
        <v>0</v>
      </c>
      <c r="K16" s="38">
        <v>0</v>
      </c>
      <c r="L16" s="143">
        <v>0</v>
      </c>
      <c r="M16" s="38">
        <v>0</v>
      </c>
      <c r="N16" s="143">
        <v>0</v>
      </c>
      <c r="O16" s="38">
        <v>0</v>
      </c>
      <c r="P16" s="143">
        <v>0</v>
      </c>
      <c r="Q16" s="38">
        <v>0</v>
      </c>
      <c r="R16" s="143">
        <v>0</v>
      </c>
      <c r="S16" s="38">
        <v>0</v>
      </c>
      <c r="T16" s="143">
        <v>0</v>
      </c>
      <c r="U16" s="38">
        <v>0</v>
      </c>
      <c r="V16" s="35">
        <v>0</v>
      </c>
      <c r="W16" s="38">
        <v>0</v>
      </c>
      <c r="X16" s="143">
        <v>0</v>
      </c>
      <c r="Y16" s="38">
        <v>0</v>
      </c>
      <c r="Z16" s="143">
        <v>0</v>
      </c>
      <c r="AA16" s="38">
        <v>0</v>
      </c>
      <c r="AB16" s="143">
        <v>0</v>
      </c>
      <c r="AC16" s="38">
        <v>0</v>
      </c>
      <c r="AD16" s="143">
        <v>0</v>
      </c>
      <c r="AE16" s="38">
        <v>0</v>
      </c>
      <c r="AF16" s="143">
        <v>0</v>
      </c>
      <c r="AG16" s="38">
        <v>0</v>
      </c>
      <c r="AH16" s="143">
        <v>0</v>
      </c>
      <c r="AI16" s="38">
        <v>0</v>
      </c>
      <c r="AJ16" s="143">
        <v>0</v>
      </c>
      <c r="AK16" s="38">
        <v>0</v>
      </c>
    </row>
    <row r="17" spans="1:37" x14ac:dyDescent="0.3">
      <c r="A17" s="31"/>
      <c r="B17" s="25" t="s">
        <v>71</v>
      </c>
      <c r="C17" s="31"/>
      <c r="D17" s="32">
        <v>0</v>
      </c>
      <c r="E17" s="33">
        <v>0</v>
      </c>
      <c r="F17" s="32">
        <v>0</v>
      </c>
      <c r="G17" s="33">
        <v>0</v>
      </c>
      <c r="H17" s="32">
        <v>0</v>
      </c>
      <c r="I17" s="33">
        <v>0</v>
      </c>
      <c r="J17" s="32">
        <v>0</v>
      </c>
      <c r="K17" s="33">
        <v>0</v>
      </c>
      <c r="L17" s="32"/>
      <c r="M17" s="33">
        <v>0</v>
      </c>
      <c r="N17" s="32"/>
      <c r="O17" s="33">
        <v>0</v>
      </c>
      <c r="P17" s="32"/>
      <c r="Q17" s="33">
        <v>0</v>
      </c>
      <c r="R17" s="32"/>
      <c r="S17" s="33">
        <v>0</v>
      </c>
      <c r="T17" s="32"/>
      <c r="U17" s="33">
        <v>0</v>
      </c>
      <c r="V17" s="32"/>
      <c r="W17" s="33">
        <v>0</v>
      </c>
      <c r="X17" s="32"/>
      <c r="Y17" s="33">
        <v>0</v>
      </c>
      <c r="Z17" s="32"/>
      <c r="AA17" s="33">
        <v>0</v>
      </c>
      <c r="AB17" s="32"/>
      <c r="AC17" s="33">
        <v>0</v>
      </c>
      <c r="AD17" s="32"/>
      <c r="AE17" s="33">
        <v>0</v>
      </c>
      <c r="AF17" s="32"/>
      <c r="AG17" s="33">
        <v>0</v>
      </c>
      <c r="AH17" s="32"/>
      <c r="AI17" s="33">
        <v>0</v>
      </c>
      <c r="AJ17" s="32">
        <v>0</v>
      </c>
      <c r="AK17" s="33">
        <v>0</v>
      </c>
    </row>
    <row r="18" spans="1:37" x14ac:dyDescent="0.3">
      <c r="A18" s="31"/>
      <c r="B18" s="31"/>
      <c r="C18" s="34" t="s">
        <v>65</v>
      </c>
      <c r="D18" s="35">
        <v>0</v>
      </c>
      <c r="E18" s="36">
        <v>0</v>
      </c>
      <c r="F18" s="35">
        <v>0</v>
      </c>
      <c r="G18" s="36">
        <v>0</v>
      </c>
      <c r="H18" s="35">
        <v>0</v>
      </c>
      <c r="I18" s="36">
        <v>0</v>
      </c>
      <c r="J18" s="35">
        <v>0</v>
      </c>
      <c r="K18" s="36">
        <v>0</v>
      </c>
      <c r="L18" s="35"/>
      <c r="M18" s="36">
        <v>0</v>
      </c>
      <c r="N18" s="35"/>
      <c r="O18" s="36">
        <v>0</v>
      </c>
      <c r="P18" s="35"/>
      <c r="Q18" s="36">
        <v>0</v>
      </c>
      <c r="R18" s="35"/>
      <c r="S18" s="36">
        <v>0</v>
      </c>
      <c r="T18" s="35"/>
      <c r="U18" s="36">
        <v>0</v>
      </c>
      <c r="V18" s="35"/>
      <c r="W18" s="36">
        <v>0</v>
      </c>
      <c r="X18" s="35"/>
      <c r="Y18" s="36">
        <v>0</v>
      </c>
      <c r="Z18" s="35"/>
      <c r="AA18" s="36">
        <v>0</v>
      </c>
      <c r="AB18" s="35"/>
      <c r="AC18" s="36">
        <v>0</v>
      </c>
      <c r="AD18" s="35"/>
      <c r="AE18" s="36">
        <v>0</v>
      </c>
      <c r="AF18" s="35"/>
      <c r="AG18" s="36">
        <v>0</v>
      </c>
      <c r="AH18" s="35"/>
      <c r="AI18" s="36">
        <v>0</v>
      </c>
      <c r="AJ18" s="35">
        <v>0</v>
      </c>
      <c r="AK18" s="36">
        <v>0</v>
      </c>
    </row>
    <row r="19" spans="1:37" x14ac:dyDescent="0.3">
      <c r="A19" s="31"/>
      <c r="B19" s="31"/>
      <c r="C19" s="34" t="s">
        <v>66</v>
      </c>
      <c r="D19" s="35">
        <v>0</v>
      </c>
      <c r="E19" s="36">
        <v>0</v>
      </c>
      <c r="F19" s="35">
        <v>0</v>
      </c>
      <c r="G19" s="36">
        <v>0</v>
      </c>
      <c r="H19" s="35">
        <v>0</v>
      </c>
      <c r="I19" s="36">
        <v>0</v>
      </c>
      <c r="J19" s="35">
        <v>0</v>
      </c>
      <c r="K19" s="36">
        <v>0</v>
      </c>
      <c r="L19" s="35"/>
      <c r="M19" s="36">
        <v>0</v>
      </c>
      <c r="N19" s="35"/>
      <c r="O19" s="36">
        <v>0</v>
      </c>
      <c r="P19" s="35"/>
      <c r="Q19" s="36">
        <v>0</v>
      </c>
      <c r="R19" s="35"/>
      <c r="S19" s="36">
        <v>0</v>
      </c>
      <c r="T19" s="35"/>
      <c r="U19" s="36">
        <v>0</v>
      </c>
      <c r="V19" s="35"/>
      <c r="W19" s="36">
        <v>0</v>
      </c>
      <c r="X19" s="35"/>
      <c r="Y19" s="36">
        <v>0</v>
      </c>
      <c r="Z19" s="35"/>
      <c r="AA19" s="36">
        <v>0</v>
      </c>
      <c r="AB19" s="35"/>
      <c r="AC19" s="36">
        <v>0</v>
      </c>
      <c r="AD19" s="35"/>
      <c r="AE19" s="36">
        <v>0</v>
      </c>
      <c r="AF19" s="35"/>
      <c r="AG19" s="36">
        <v>0</v>
      </c>
      <c r="AH19" s="35"/>
      <c r="AI19" s="36">
        <v>0</v>
      </c>
      <c r="AJ19" s="35">
        <v>0</v>
      </c>
      <c r="AK19" s="36">
        <v>0</v>
      </c>
    </row>
    <row r="20" spans="1:37" x14ac:dyDescent="0.3">
      <c r="A20" s="31"/>
      <c r="B20" s="31"/>
      <c r="C20" s="34" t="s">
        <v>67</v>
      </c>
      <c r="D20" s="35">
        <v>0</v>
      </c>
      <c r="E20" s="36">
        <v>0</v>
      </c>
      <c r="F20" s="35">
        <v>0</v>
      </c>
      <c r="G20" s="36">
        <v>0</v>
      </c>
      <c r="H20" s="35">
        <v>0</v>
      </c>
      <c r="I20" s="36">
        <v>0</v>
      </c>
      <c r="J20" s="35">
        <v>0</v>
      </c>
      <c r="K20" s="36">
        <v>0</v>
      </c>
      <c r="L20" s="35"/>
      <c r="M20" s="36">
        <v>0</v>
      </c>
      <c r="N20" s="35"/>
      <c r="O20" s="36">
        <v>0</v>
      </c>
      <c r="P20" s="35"/>
      <c r="Q20" s="36">
        <v>0</v>
      </c>
      <c r="R20" s="35"/>
      <c r="S20" s="36">
        <v>0</v>
      </c>
      <c r="T20" s="35"/>
      <c r="U20" s="36">
        <v>0</v>
      </c>
      <c r="V20" s="35"/>
      <c r="W20" s="36">
        <v>0</v>
      </c>
      <c r="X20" s="35"/>
      <c r="Y20" s="36">
        <v>0</v>
      </c>
      <c r="Z20" s="35"/>
      <c r="AA20" s="36">
        <v>0</v>
      </c>
      <c r="AB20" s="35"/>
      <c r="AC20" s="36">
        <v>0</v>
      </c>
      <c r="AD20" s="35"/>
      <c r="AE20" s="36">
        <v>0</v>
      </c>
      <c r="AF20" s="35"/>
      <c r="AG20" s="36">
        <v>0</v>
      </c>
      <c r="AH20" s="35"/>
      <c r="AI20" s="36">
        <v>0</v>
      </c>
      <c r="AJ20" s="35">
        <v>0</v>
      </c>
      <c r="AK20" s="36">
        <v>0</v>
      </c>
    </row>
    <row r="21" spans="1:37" x14ac:dyDescent="0.3">
      <c r="A21" s="31"/>
      <c r="B21" s="31"/>
      <c r="C21" s="34" t="s">
        <v>68</v>
      </c>
      <c r="D21" s="35">
        <v>0</v>
      </c>
      <c r="E21" s="36">
        <v>0</v>
      </c>
      <c r="F21" s="35">
        <v>0</v>
      </c>
      <c r="G21" s="36">
        <v>0</v>
      </c>
      <c r="H21" s="35">
        <v>0</v>
      </c>
      <c r="I21" s="36">
        <v>0</v>
      </c>
      <c r="J21" s="35">
        <v>0</v>
      </c>
      <c r="K21" s="36">
        <v>0</v>
      </c>
      <c r="L21" s="35"/>
      <c r="M21" s="36">
        <v>0</v>
      </c>
      <c r="N21" s="35"/>
      <c r="O21" s="36">
        <v>0</v>
      </c>
      <c r="P21" s="35"/>
      <c r="Q21" s="36">
        <v>0</v>
      </c>
      <c r="R21" s="35"/>
      <c r="S21" s="36">
        <v>0</v>
      </c>
      <c r="T21" s="35"/>
      <c r="U21" s="36">
        <v>0</v>
      </c>
      <c r="V21" s="35"/>
      <c r="W21" s="36">
        <v>0</v>
      </c>
      <c r="X21" s="35"/>
      <c r="Y21" s="36">
        <v>0</v>
      </c>
      <c r="Z21" s="35"/>
      <c r="AA21" s="36">
        <v>0</v>
      </c>
      <c r="AB21" s="35"/>
      <c r="AC21" s="36">
        <v>0</v>
      </c>
      <c r="AD21" s="35"/>
      <c r="AE21" s="36">
        <v>0</v>
      </c>
      <c r="AF21" s="35"/>
      <c r="AG21" s="36">
        <v>0</v>
      </c>
      <c r="AH21" s="35"/>
      <c r="AI21" s="36">
        <v>0</v>
      </c>
      <c r="AJ21" s="35">
        <v>0</v>
      </c>
      <c r="AK21" s="36">
        <v>0</v>
      </c>
    </row>
    <row r="22" spans="1:37" x14ac:dyDescent="0.3">
      <c r="A22" s="31"/>
      <c r="B22" s="26"/>
      <c r="C22" s="142" t="s">
        <v>69</v>
      </c>
      <c r="D22" s="143">
        <v>0</v>
      </c>
      <c r="E22" s="38">
        <v>0</v>
      </c>
      <c r="F22" s="143">
        <v>0</v>
      </c>
      <c r="G22" s="38">
        <v>0</v>
      </c>
      <c r="H22" s="143">
        <v>0</v>
      </c>
      <c r="I22" s="38">
        <v>0</v>
      </c>
      <c r="J22" s="143">
        <v>0</v>
      </c>
      <c r="K22" s="38">
        <v>0</v>
      </c>
      <c r="L22" s="143"/>
      <c r="M22" s="38">
        <v>0</v>
      </c>
      <c r="N22" s="143"/>
      <c r="O22" s="38">
        <v>0</v>
      </c>
      <c r="P22" s="143"/>
      <c r="Q22" s="38">
        <v>0</v>
      </c>
      <c r="R22" s="143"/>
      <c r="S22" s="38">
        <v>0</v>
      </c>
      <c r="T22" s="143"/>
      <c r="U22" s="38">
        <v>0</v>
      </c>
      <c r="V22" s="143"/>
      <c r="W22" s="38">
        <v>0</v>
      </c>
      <c r="X22" s="143"/>
      <c r="Y22" s="38">
        <v>0</v>
      </c>
      <c r="Z22" s="143"/>
      <c r="AA22" s="38">
        <v>0</v>
      </c>
      <c r="AB22" s="143"/>
      <c r="AC22" s="38">
        <v>0</v>
      </c>
      <c r="AD22" s="143"/>
      <c r="AE22" s="38">
        <v>0</v>
      </c>
      <c r="AF22" s="143"/>
      <c r="AG22" s="38">
        <v>0</v>
      </c>
      <c r="AH22" s="143"/>
      <c r="AI22" s="38">
        <v>0</v>
      </c>
      <c r="AJ22" s="143">
        <v>0</v>
      </c>
      <c r="AK22" s="38">
        <v>0</v>
      </c>
    </row>
    <row r="23" spans="1:37" x14ac:dyDescent="0.3">
      <c r="A23" s="31"/>
      <c r="B23" s="39" t="s">
        <v>72</v>
      </c>
      <c r="C23" s="31"/>
      <c r="D23" s="32">
        <v>0</v>
      </c>
      <c r="E23" s="33">
        <v>0</v>
      </c>
      <c r="F23" s="32">
        <v>227579.61242853888</v>
      </c>
      <c r="G23" s="33">
        <v>0.16617263793502118</v>
      </c>
      <c r="H23" s="32">
        <v>855578.10802658787</v>
      </c>
      <c r="I23" s="33">
        <v>7.8165439193224509E-2</v>
      </c>
      <c r="J23" s="32">
        <v>24254.272997880802</v>
      </c>
      <c r="K23" s="33">
        <v>6.6522170376344895E-3</v>
      </c>
      <c r="L23" s="32">
        <v>0</v>
      </c>
      <c r="M23" s="33">
        <v>0</v>
      </c>
      <c r="N23" s="32">
        <v>1176616.0354948139</v>
      </c>
      <c r="O23" s="33">
        <v>0.16633764772072815</v>
      </c>
      <c r="P23" s="32">
        <v>1959405.4062744053</v>
      </c>
      <c r="Q23" s="33">
        <v>7.6324943154729971E-2</v>
      </c>
      <c r="R23" s="32">
        <v>0</v>
      </c>
      <c r="S23" s="33">
        <v>0</v>
      </c>
      <c r="T23" s="32">
        <v>0</v>
      </c>
      <c r="U23" s="33">
        <v>0</v>
      </c>
      <c r="V23" s="32">
        <v>845138.04557477706</v>
      </c>
      <c r="W23" s="33">
        <v>0.18986693571379343</v>
      </c>
      <c r="X23" s="32">
        <v>1209526.9294301623</v>
      </c>
      <c r="Y23" s="33">
        <v>9.5144611092423489E-2</v>
      </c>
      <c r="Z23" s="32">
        <v>7880.6854158892002</v>
      </c>
      <c r="AA23" s="33">
        <v>2.546032376735854E-3</v>
      </c>
      <c r="AB23" s="32">
        <v>0</v>
      </c>
      <c r="AC23" s="33">
        <v>0</v>
      </c>
      <c r="AD23" s="32">
        <v>698485.50353559223</v>
      </c>
      <c r="AE23" s="33">
        <v>0.11316779463317526</v>
      </c>
      <c r="AF23" s="32">
        <v>1217318.9145729379</v>
      </c>
      <c r="AG23" s="33">
        <v>5.7852777079069308E-2</v>
      </c>
      <c r="AH23" s="32">
        <v>72632.755313318194</v>
      </c>
      <c r="AI23" s="33">
        <v>2.752267935507861E-2</v>
      </c>
      <c r="AJ23" s="32">
        <v>8294416.2690649033</v>
      </c>
      <c r="AK23" s="33">
        <v>7.658034141026035E-2</v>
      </c>
    </row>
    <row r="24" spans="1:37" x14ac:dyDescent="0.3">
      <c r="A24" s="31"/>
      <c r="B24" s="31"/>
      <c r="C24" s="34" t="s">
        <v>73</v>
      </c>
      <c r="D24" s="35">
        <v>0</v>
      </c>
      <c r="E24" s="36">
        <v>0</v>
      </c>
      <c r="F24" s="35">
        <v>446.61237833490003</v>
      </c>
      <c r="G24" s="36">
        <v>3.2610459368651859E-4</v>
      </c>
      <c r="H24" s="35">
        <v>6334.4551023587001</v>
      </c>
      <c r="I24" s="36">
        <v>5.7871450950009915E-4</v>
      </c>
      <c r="J24" s="35">
        <v>0</v>
      </c>
      <c r="K24" s="36">
        <v>0</v>
      </c>
      <c r="L24" s="35">
        <v>0</v>
      </c>
      <c r="M24" s="36">
        <v>0</v>
      </c>
      <c r="N24" s="35">
        <v>1053.352615194</v>
      </c>
      <c r="O24" s="36">
        <v>1.4891195678644952E-4</v>
      </c>
      <c r="P24" s="35">
        <v>55910.674360683595</v>
      </c>
      <c r="Q24" s="36">
        <v>2.1778949004921584E-3</v>
      </c>
      <c r="R24" s="35">
        <v>0</v>
      </c>
      <c r="S24" s="36">
        <v>0</v>
      </c>
      <c r="T24" s="35">
        <v>0</v>
      </c>
      <c r="U24" s="36">
        <v>0</v>
      </c>
      <c r="V24" s="35">
        <v>901.87933307740002</v>
      </c>
      <c r="W24" s="36">
        <v>2.0261431401842467E-4</v>
      </c>
      <c r="X24" s="35">
        <v>782.5617273342001</v>
      </c>
      <c r="Y24" s="36">
        <v>6.1558390633027006E-5</v>
      </c>
      <c r="Z24" s="35">
        <v>48.628691917200001</v>
      </c>
      <c r="AA24" s="36">
        <v>1.5710590833872851E-5</v>
      </c>
      <c r="AB24" s="35">
        <v>0</v>
      </c>
      <c r="AC24" s="36">
        <v>0</v>
      </c>
      <c r="AD24" s="35">
        <v>0</v>
      </c>
      <c r="AE24" s="36">
        <v>0</v>
      </c>
      <c r="AF24" s="35">
        <v>0</v>
      </c>
      <c r="AG24" s="36">
        <v>0</v>
      </c>
      <c r="AH24" s="35">
        <v>0</v>
      </c>
      <c r="AI24" s="36">
        <v>0</v>
      </c>
      <c r="AJ24" s="35">
        <v>65478.164208900002</v>
      </c>
      <c r="AK24" s="36">
        <v>6.0454407005545183E-4</v>
      </c>
    </row>
    <row r="25" spans="1:37" x14ac:dyDescent="0.3">
      <c r="A25" s="31"/>
      <c r="B25" s="31"/>
      <c r="C25" s="34" t="s">
        <v>74</v>
      </c>
      <c r="D25" s="35">
        <v>0</v>
      </c>
      <c r="E25" s="36">
        <v>0</v>
      </c>
      <c r="F25" s="35">
        <v>55888.679477293605</v>
      </c>
      <c r="G25" s="36">
        <v>4.0808441495887408E-2</v>
      </c>
      <c r="H25" s="35">
        <v>155529.75244350859</v>
      </c>
      <c r="I25" s="36">
        <v>1.4209166051946878E-2</v>
      </c>
      <c r="J25" s="35">
        <v>701.32905560999995</v>
      </c>
      <c r="K25" s="36">
        <v>1.9235345017863792E-4</v>
      </c>
      <c r="L25" s="35">
        <v>0</v>
      </c>
      <c r="M25" s="36">
        <v>0</v>
      </c>
      <c r="N25" s="35">
        <v>326414.02615540742</v>
      </c>
      <c r="O25" s="36">
        <v>4.6144995186054485E-2</v>
      </c>
      <c r="P25" s="35">
        <v>453215.25477127021</v>
      </c>
      <c r="Q25" s="36">
        <v>1.7654145715074784E-2</v>
      </c>
      <c r="R25" s="35">
        <v>0</v>
      </c>
      <c r="S25" s="36">
        <v>0</v>
      </c>
      <c r="T25" s="35">
        <v>0</v>
      </c>
      <c r="U25" s="36">
        <v>0</v>
      </c>
      <c r="V25" s="35">
        <v>182696.22032108868</v>
      </c>
      <c r="W25" s="36">
        <v>4.1044148586715144E-2</v>
      </c>
      <c r="X25" s="35">
        <v>320724.14199623145</v>
      </c>
      <c r="Y25" s="36">
        <v>2.5229015589226356E-2</v>
      </c>
      <c r="Z25" s="35">
        <v>7832.0567239720003</v>
      </c>
      <c r="AA25" s="36">
        <v>2.530321785901981E-3</v>
      </c>
      <c r="AB25" s="35">
        <v>0</v>
      </c>
      <c r="AC25" s="36">
        <v>0</v>
      </c>
      <c r="AD25" s="35">
        <v>111697.0672900785</v>
      </c>
      <c r="AE25" s="36">
        <v>1.8097026650127818E-2</v>
      </c>
      <c r="AF25" s="35">
        <v>338030.88642776618</v>
      </c>
      <c r="AG25" s="36">
        <v>1.6064833368013866E-2</v>
      </c>
      <c r="AH25" s="35">
        <v>41908.519740281998</v>
      </c>
      <c r="AI25" s="36">
        <v>1.5880366180274396E-2</v>
      </c>
      <c r="AJ25" s="35">
        <v>1994637.9344025087</v>
      </c>
      <c r="AK25" s="36">
        <v>1.8416010126728468E-2</v>
      </c>
    </row>
    <row r="26" spans="1:37" x14ac:dyDescent="0.3">
      <c r="A26" s="31"/>
      <c r="B26" s="31"/>
      <c r="C26" s="34" t="s">
        <v>75</v>
      </c>
      <c r="D26" s="35">
        <v>0</v>
      </c>
      <c r="E26" s="36">
        <v>0</v>
      </c>
      <c r="F26" s="35">
        <v>8693.2734580799988</v>
      </c>
      <c r="G26" s="36">
        <v>6.3475992748395415E-3</v>
      </c>
      <c r="H26" s="35">
        <v>6519.95509356</v>
      </c>
      <c r="I26" s="36">
        <v>5.9566175037332905E-4</v>
      </c>
      <c r="J26" s="35">
        <v>0</v>
      </c>
      <c r="K26" s="36">
        <v>0</v>
      </c>
      <c r="L26" s="35">
        <v>0</v>
      </c>
      <c r="M26" s="36">
        <v>0</v>
      </c>
      <c r="N26" s="35">
        <v>38136.333053550195</v>
      </c>
      <c r="O26" s="36">
        <v>5.3913152136789424E-3</v>
      </c>
      <c r="P26" s="35">
        <v>0</v>
      </c>
      <c r="Q26" s="36">
        <v>0</v>
      </c>
      <c r="R26" s="35">
        <v>0</v>
      </c>
      <c r="S26" s="36">
        <v>0</v>
      </c>
      <c r="T26" s="35">
        <v>0</v>
      </c>
      <c r="U26" s="36">
        <v>0</v>
      </c>
      <c r="V26" s="35">
        <v>0</v>
      </c>
      <c r="W26" s="36">
        <v>0</v>
      </c>
      <c r="X26" s="35">
        <v>22830.7839548376</v>
      </c>
      <c r="Y26" s="36">
        <v>1.7959302992464619E-3</v>
      </c>
      <c r="Z26" s="35">
        <v>0</v>
      </c>
      <c r="AA26" s="36">
        <v>0</v>
      </c>
      <c r="AB26" s="35">
        <v>0</v>
      </c>
      <c r="AC26" s="36">
        <v>0</v>
      </c>
      <c r="AD26" s="35">
        <v>25424.222035700102</v>
      </c>
      <c r="AE26" s="36">
        <v>4.1192023649460705E-3</v>
      </c>
      <c r="AF26" s="35">
        <v>1023.0319287999999</v>
      </c>
      <c r="AG26" s="36">
        <v>4.8619336652959331E-5</v>
      </c>
      <c r="AH26" s="35">
        <v>0</v>
      </c>
      <c r="AI26" s="36">
        <v>0</v>
      </c>
      <c r="AJ26" s="35">
        <v>102627.5995245279</v>
      </c>
      <c r="AK26" s="36">
        <v>9.4753583070287086E-4</v>
      </c>
    </row>
    <row r="27" spans="1:37" x14ac:dyDescent="0.3">
      <c r="A27" s="31"/>
      <c r="B27" s="31"/>
      <c r="C27" s="34" t="s">
        <v>76</v>
      </c>
      <c r="D27" s="35">
        <v>0</v>
      </c>
      <c r="E27" s="36">
        <v>0</v>
      </c>
      <c r="F27" s="35">
        <v>0</v>
      </c>
      <c r="G27" s="36">
        <v>0</v>
      </c>
      <c r="H27" s="35">
        <v>0</v>
      </c>
      <c r="I27" s="36">
        <v>0</v>
      </c>
      <c r="J27" s="35">
        <v>0</v>
      </c>
      <c r="K27" s="36">
        <v>0</v>
      </c>
      <c r="L27" s="35">
        <v>0</v>
      </c>
      <c r="M27" s="36">
        <v>0</v>
      </c>
      <c r="N27" s="35">
        <v>19550.742562757998</v>
      </c>
      <c r="O27" s="36">
        <v>2.7638791508693655E-3</v>
      </c>
      <c r="P27" s="35">
        <v>81972.385131752992</v>
      </c>
      <c r="Q27" s="36">
        <v>3.1930797043858319E-3</v>
      </c>
      <c r="R27" s="35">
        <v>0</v>
      </c>
      <c r="S27" s="36">
        <v>0</v>
      </c>
      <c r="T27" s="35">
        <v>0</v>
      </c>
      <c r="U27" s="36">
        <v>0</v>
      </c>
      <c r="V27" s="35">
        <v>0</v>
      </c>
      <c r="W27" s="36">
        <v>0</v>
      </c>
      <c r="X27" s="35">
        <v>0</v>
      </c>
      <c r="Y27" s="36">
        <v>0</v>
      </c>
      <c r="Z27" s="35">
        <v>0</v>
      </c>
      <c r="AA27" s="36">
        <v>0</v>
      </c>
      <c r="AB27" s="35">
        <v>0</v>
      </c>
      <c r="AC27" s="36">
        <v>0</v>
      </c>
      <c r="AD27" s="35">
        <v>0</v>
      </c>
      <c r="AE27" s="36">
        <v>0</v>
      </c>
      <c r="AF27" s="35">
        <v>5480.1710827200004</v>
      </c>
      <c r="AG27" s="36">
        <v>2.6044376063522165E-4</v>
      </c>
      <c r="AH27" s="35">
        <v>0</v>
      </c>
      <c r="AI27" s="36">
        <v>0</v>
      </c>
      <c r="AJ27" s="35">
        <v>107003.29877723099</v>
      </c>
      <c r="AK27" s="36">
        <v>9.8793560469665918E-4</v>
      </c>
    </row>
    <row r="28" spans="1:37" x14ac:dyDescent="0.3">
      <c r="A28" s="31"/>
      <c r="B28" s="31"/>
      <c r="C28" s="34" t="s">
        <v>77</v>
      </c>
      <c r="D28" s="35">
        <v>0</v>
      </c>
      <c r="E28" s="36">
        <v>0</v>
      </c>
      <c r="F28" s="35">
        <v>0</v>
      </c>
      <c r="G28" s="36">
        <v>0</v>
      </c>
      <c r="H28" s="35">
        <v>0</v>
      </c>
      <c r="I28" s="36">
        <v>0</v>
      </c>
      <c r="J28" s="35">
        <v>0</v>
      </c>
      <c r="K28" s="36">
        <v>0</v>
      </c>
      <c r="L28" s="35">
        <v>0</v>
      </c>
      <c r="M28" s="36">
        <v>0</v>
      </c>
      <c r="N28" s="35">
        <v>0</v>
      </c>
      <c r="O28" s="36">
        <v>0</v>
      </c>
      <c r="P28" s="35">
        <v>0</v>
      </c>
      <c r="Q28" s="36">
        <v>0</v>
      </c>
      <c r="R28" s="35">
        <v>0</v>
      </c>
      <c r="S28" s="36">
        <v>0</v>
      </c>
      <c r="T28" s="35">
        <v>0</v>
      </c>
      <c r="U28" s="36">
        <v>0</v>
      </c>
      <c r="V28" s="35">
        <v>0</v>
      </c>
      <c r="W28" s="36">
        <v>0</v>
      </c>
      <c r="X28" s="35">
        <v>0</v>
      </c>
      <c r="Y28" s="36">
        <v>0</v>
      </c>
      <c r="Z28" s="35">
        <v>0</v>
      </c>
      <c r="AA28" s="36">
        <v>0</v>
      </c>
      <c r="AB28" s="35">
        <v>0</v>
      </c>
      <c r="AC28" s="36">
        <v>0</v>
      </c>
      <c r="AD28" s="35">
        <v>0</v>
      </c>
      <c r="AE28" s="36">
        <v>0</v>
      </c>
      <c r="AF28" s="35">
        <v>0</v>
      </c>
      <c r="AG28" s="36">
        <v>0</v>
      </c>
      <c r="AH28" s="35">
        <v>0</v>
      </c>
      <c r="AI28" s="36">
        <v>0</v>
      </c>
      <c r="AJ28" s="35">
        <v>0</v>
      </c>
      <c r="AK28" s="36">
        <v>0</v>
      </c>
    </row>
    <row r="29" spans="1:37" x14ac:dyDescent="0.3">
      <c r="A29" s="31"/>
      <c r="B29" s="31"/>
      <c r="C29" s="34" t="s">
        <v>78</v>
      </c>
      <c r="D29" s="35">
        <v>0</v>
      </c>
      <c r="E29" s="36">
        <v>0</v>
      </c>
      <c r="F29" s="35">
        <v>0</v>
      </c>
      <c r="G29" s="36">
        <v>0</v>
      </c>
      <c r="H29" s="35">
        <v>0</v>
      </c>
      <c r="I29" s="36">
        <v>0</v>
      </c>
      <c r="J29" s="35">
        <v>0</v>
      </c>
      <c r="K29" s="36">
        <v>0</v>
      </c>
      <c r="L29" s="35">
        <v>0</v>
      </c>
      <c r="M29" s="36">
        <v>0</v>
      </c>
      <c r="N29" s="35">
        <v>0</v>
      </c>
      <c r="O29" s="36">
        <v>0</v>
      </c>
      <c r="P29" s="35">
        <v>0</v>
      </c>
      <c r="Q29" s="36">
        <v>0</v>
      </c>
      <c r="R29" s="35">
        <v>0</v>
      </c>
      <c r="S29" s="36">
        <v>0</v>
      </c>
      <c r="T29" s="35">
        <v>0</v>
      </c>
      <c r="U29" s="36">
        <v>0</v>
      </c>
      <c r="V29" s="35">
        <v>0</v>
      </c>
      <c r="W29" s="36">
        <v>0</v>
      </c>
      <c r="X29" s="35">
        <v>0</v>
      </c>
      <c r="Y29" s="36">
        <v>0</v>
      </c>
      <c r="Z29" s="35">
        <v>0</v>
      </c>
      <c r="AA29" s="36">
        <v>0</v>
      </c>
      <c r="AB29" s="35">
        <v>0</v>
      </c>
      <c r="AC29" s="36">
        <v>0</v>
      </c>
      <c r="AD29" s="35">
        <v>0</v>
      </c>
      <c r="AE29" s="36">
        <v>0</v>
      </c>
      <c r="AF29" s="35">
        <v>0</v>
      </c>
      <c r="AG29" s="36">
        <v>0</v>
      </c>
      <c r="AH29" s="35">
        <v>0</v>
      </c>
      <c r="AI29" s="36">
        <v>0</v>
      </c>
      <c r="AJ29" s="35">
        <v>0</v>
      </c>
      <c r="AK29" s="36">
        <v>0</v>
      </c>
    </row>
    <row r="30" spans="1:37" x14ac:dyDescent="0.3">
      <c r="A30" s="31"/>
      <c r="B30" s="31"/>
      <c r="C30" s="34" t="s">
        <v>79</v>
      </c>
      <c r="D30" s="35">
        <v>0</v>
      </c>
      <c r="E30" s="36">
        <v>0</v>
      </c>
      <c r="F30" s="35">
        <v>10038.934476600001</v>
      </c>
      <c r="G30" s="36">
        <v>7.3301655022251846E-3</v>
      </c>
      <c r="H30" s="35">
        <v>40155.737906400005</v>
      </c>
      <c r="I30" s="36">
        <v>3.6686199192514039E-3</v>
      </c>
      <c r="J30" s="35">
        <v>0</v>
      </c>
      <c r="K30" s="36">
        <v>0</v>
      </c>
      <c r="L30" s="35">
        <v>0</v>
      </c>
      <c r="M30" s="36">
        <v>0</v>
      </c>
      <c r="N30" s="35">
        <v>179129.96750271929</v>
      </c>
      <c r="O30" s="36">
        <v>2.5323518065230491E-2</v>
      </c>
      <c r="P30" s="35">
        <v>206917.6499361</v>
      </c>
      <c r="Q30" s="36">
        <v>8.0600869113205947E-3</v>
      </c>
      <c r="R30" s="35">
        <v>0</v>
      </c>
      <c r="S30" s="36">
        <v>0</v>
      </c>
      <c r="T30" s="35">
        <v>0</v>
      </c>
      <c r="U30" s="36">
        <v>0</v>
      </c>
      <c r="V30" s="35">
        <v>91675.18126302</v>
      </c>
      <c r="W30" s="36">
        <v>2.059555339930097E-2</v>
      </c>
      <c r="X30" s="35">
        <v>162898.28742497999</v>
      </c>
      <c r="Y30" s="36">
        <v>1.281401333658065E-2</v>
      </c>
      <c r="Z30" s="35">
        <v>0</v>
      </c>
      <c r="AA30" s="36">
        <v>0</v>
      </c>
      <c r="AB30" s="35">
        <v>0</v>
      </c>
      <c r="AC30" s="36">
        <v>0</v>
      </c>
      <c r="AD30" s="35">
        <v>141357.40471761968</v>
      </c>
      <c r="AE30" s="36">
        <v>2.290255941746552E-2</v>
      </c>
      <c r="AF30" s="35">
        <v>0</v>
      </c>
      <c r="AG30" s="36">
        <v>0</v>
      </c>
      <c r="AH30" s="35">
        <v>0</v>
      </c>
      <c r="AI30" s="36">
        <v>0</v>
      </c>
      <c r="AJ30" s="35">
        <v>832173.16322743893</v>
      </c>
      <c r="AK30" s="36">
        <v>7.6832537559147814E-3</v>
      </c>
    </row>
    <row r="31" spans="1:37" x14ac:dyDescent="0.3">
      <c r="A31" s="31"/>
      <c r="B31" s="31"/>
      <c r="C31" s="34" t="s">
        <v>80</v>
      </c>
      <c r="D31" s="35">
        <v>0</v>
      </c>
      <c r="E31" s="36">
        <v>0</v>
      </c>
      <c r="F31" s="35">
        <v>0</v>
      </c>
      <c r="G31" s="36">
        <v>0</v>
      </c>
      <c r="H31" s="35">
        <v>0</v>
      </c>
      <c r="I31" s="36">
        <v>0</v>
      </c>
      <c r="J31" s="35">
        <v>0</v>
      </c>
      <c r="K31" s="36">
        <v>0</v>
      </c>
      <c r="L31" s="35">
        <v>0</v>
      </c>
      <c r="M31" s="36">
        <v>0</v>
      </c>
      <c r="N31" s="35">
        <v>0</v>
      </c>
      <c r="O31" s="36">
        <v>0</v>
      </c>
      <c r="P31" s="35">
        <v>0</v>
      </c>
      <c r="Q31" s="36">
        <v>0</v>
      </c>
      <c r="R31" s="35">
        <v>0</v>
      </c>
      <c r="S31" s="36">
        <v>0</v>
      </c>
      <c r="T31" s="35">
        <v>0</v>
      </c>
      <c r="U31" s="36">
        <v>0</v>
      </c>
      <c r="V31" s="35">
        <v>0</v>
      </c>
      <c r="W31" s="36">
        <v>0</v>
      </c>
      <c r="X31" s="35">
        <v>0</v>
      </c>
      <c r="Y31" s="36">
        <v>0</v>
      </c>
      <c r="Z31" s="35">
        <v>0</v>
      </c>
      <c r="AA31" s="36">
        <v>0</v>
      </c>
      <c r="AB31" s="35">
        <v>0</v>
      </c>
      <c r="AC31" s="36">
        <v>0</v>
      </c>
      <c r="AD31" s="35">
        <v>0</v>
      </c>
      <c r="AE31" s="36">
        <v>0</v>
      </c>
      <c r="AF31" s="35">
        <v>0</v>
      </c>
      <c r="AG31" s="36">
        <v>0</v>
      </c>
      <c r="AH31" s="35">
        <v>0</v>
      </c>
      <c r="AI31" s="36">
        <v>0</v>
      </c>
      <c r="AJ31" s="35">
        <v>0</v>
      </c>
      <c r="AK31" s="36">
        <v>0</v>
      </c>
    </row>
    <row r="32" spans="1:37" x14ac:dyDescent="0.3">
      <c r="A32" s="31"/>
      <c r="B32" s="31"/>
      <c r="C32" s="34" t="s">
        <v>81</v>
      </c>
      <c r="D32" s="35">
        <v>0</v>
      </c>
      <c r="E32" s="36">
        <v>0</v>
      </c>
      <c r="F32" s="35">
        <v>0</v>
      </c>
      <c r="G32" s="36">
        <v>0</v>
      </c>
      <c r="H32" s="35">
        <v>0</v>
      </c>
      <c r="I32" s="36">
        <v>0</v>
      </c>
      <c r="J32" s="35">
        <v>0</v>
      </c>
      <c r="K32" s="36">
        <v>0</v>
      </c>
      <c r="L32" s="35">
        <v>0</v>
      </c>
      <c r="M32" s="36">
        <v>0</v>
      </c>
      <c r="N32" s="35">
        <v>0</v>
      </c>
      <c r="O32" s="36">
        <v>0</v>
      </c>
      <c r="P32" s="35">
        <v>0</v>
      </c>
      <c r="Q32" s="36">
        <v>0</v>
      </c>
      <c r="R32" s="35">
        <v>0</v>
      </c>
      <c r="S32" s="36">
        <v>0</v>
      </c>
      <c r="T32" s="35">
        <v>0</v>
      </c>
      <c r="U32" s="36">
        <v>0</v>
      </c>
      <c r="V32" s="35">
        <v>0</v>
      </c>
      <c r="W32" s="36">
        <v>0</v>
      </c>
      <c r="X32" s="35">
        <v>0</v>
      </c>
      <c r="Y32" s="36">
        <v>0</v>
      </c>
      <c r="Z32" s="35">
        <v>0</v>
      </c>
      <c r="AA32" s="36">
        <v>0</v>
      </c>
      <c r="AB32" s="35">
        <v>0</v>
      </c>
      <c r="AC32" s="36">
        <v>0</v>
      </c>
      <c r="AD32" s="35">
        <v>0</v>
      </c>
      <c r="AE32" s="36">
        <v>0</v>
      </c>
      <c r="AF32" s="35">
        <v>0</v>
      </c>
      <c r="AG32" s="36">
        <v>0</v>
      </c>
      <c r="AH32" s="35">
        <v>0</v>
      </c>
      <c r="AI32" s="36">
        <v>0</v>
      </c>
      <c r="AJ32" s="35">
        <v>0</v>
      </c>
      <c r="AK32" s="36">
        <v>0</v>
      </c>
    </row>
    <row r="33" spans="1:37" x14ac:dyDescent="0.3">
      <c r="A33" s="31"/>
      <c r="B33" s="31"/>
      <c r="C33" s="34" t="s">
        <v>82</v>
      </c>
      <c r="D33" s="35">
        <v>0</v>
      </c>
      <c r="E33" s="36">
        <v>0</v>
      </c>
      <c r="F33" s="35">
        <v>73140.084903198993</v>
      </c>
      <c r="G33" s="36">
        <v>5.3404963289373622E-2</v>
      </c>
      <c r="H33" s="35">
        <v>265920.11052077601</v>
      </c>
      <c r="I33" s="36">
        <v>2.4294406360057686E-2</v>
      </c>
      <c r="J33" s="35">
        <v>3402.9209552063999</v>
      </c>
      <c r="K33" s="36">
        <v>9.3331879120538185E-4</v>
      </c>
      <c r="L33" s="35">
        <v>0</v>
      </c>
      <c r="M33" s="36">
        <v>0</v>
      </c>
      <c r="N33" s="35">
        <v>143136.11320874508</v>
      </c>
      <c r="O33" s="36">
        <v>2.0235084051882651E-2</v>
      </c>
      <c r="P33" s="35">
        <v>274498.5582303853</v>
      </c>
      <c r="Q33" s="36">
        <v>1.0692573770542814E-2</v>
      </c>
      <c r="R33" s="35">
        <v>0</v>
      </c>
      <c r="S33" s="36">
        <v>0</v>
      </c>
      <c r="T33" s="35">
        <v>0</v>
      </c>
      <c r="U33" s="36">
        <v>0</v>
      </c>
      <c r="V33" s="35">
        <v>69854.9123430498</v>
      </c>
      <c r="W33" s="36">
        <v>1.5693457678988137E-2</v>
      </c>
      <c r="X33" s="35">
        <v>81277.909587286209</v>
      </c>
      <c r="Y33" s="36">
        <v>6.3935369357429545E-3</v>
      </c>
      <c r="Z33" s="35">
        <v>0</v>
      </c>
      <c r="AA33" s="36">
        <v>0</v>
      </c>
      <c r="AB33" s="35">
        <v>0</v>
      </c>
      <c r="AC33" s="36">
        <v>0</v>
      </c>
      <c r="AD33" s="35">
        <v>88219.44945425239</v>
      </c>
      <c r="AE33" s="36">
        <v>1.4293210793861368E-2</v>
      </c>
      <c r="AF33" s="35">
        <v>189615.14134971797</v>
      </c>
      <c r="AG33" s="36">
        <v>9.011412187881665E-3</v>
      </c>
      <c r="AH33" s="35">
        <v>0</v>
      </c>
      <c r="AI33" s="36">
        <v>0</v>
      </c>
      <c r="AJ33" s="35">
        <v>1189065.2005526181</v>
      </c>
      <c r="AK33" s="36">
        <v>1.0978351708365008E-2</v>
      </c>
    </row>
    <row r="34" spans="1:37" x14ac:dyDescent="0.3">
      <c r="A34" s="31"/>
      <c r="B34" s="31"/>
      <c r="C34" s="34" t="s">
        <v>83</v>
      </c>
      <c r="D34" s="35">
        <v>0</v>
      </c>
      <c r="E34" s="36">
        <v>0</v>
      </c>
      <c r="F34" s="35">
        <v>0</v>
      </c>
      <c r="G34" s="36">
        <v>0</v>
      </c>
      <c r="H34" s="35">
        <v>0</v>
      </c>
      <c r="I34" s="36">
        <v>0</v>
      </c>
      <c r="J34" s="35">
        <v>0</v>
      </c>
      <c r="K34" s="36">
        <v>0</v>
      </c>
      <c r="L34" s="35">
        <v>0</v>
      </c>
      <c r="M34" s="36">
        <v>0</v>
      </c>
      <c r="N34" s="35">
        <v>0</v>
      </c>
      <c r="O34" s="36">
        <v>0</v>
      </c>
      <c r="P34" s="35">
        <v>0</v>
      </c>
      <c r="Q34" s="36">
        <v>0</v>
      </c>
      <c r="R34" s="35">
        <v>0</v>
      </c>
      <c r="S34" s="36">
        <v>0</v>
      </c>
      <c r="T34" s="35">
        <v>0</v>
      </c>
      <c r="U34" s="36">
        <v>0</v>
      </c>
      <c r="V34" s="35">
        <v>0</v>
      </c>
      <c r="W34" s="36">
        <v>0</v>
      </c>
      <c r="X34" s="35">
        <v>0</v>
      </c>
      <c r="Y34" s="36">
        <v>0</v>
      </c>
      <c r="Z34" s="35">
        <v>0</v>
      </c>
      <c r="AA34" s="36">
        <v>0</v>
      </c>
      <c r="AB34" s="35">
        <v>0</v>
      </c>
      <c r="AC34" s="36">
        <v>0</v>
      </c>
      <c r="AD34" s="35">
        <v>0</v>
      </c>
      <c r="AE34" s="36">
        <v>0</v>
      </c>
      <c r="AF34" s="35">
        <v>0</v>
      </c>
      <c r="AG34" s="36">
        <v>0</v>
      </c>
      <c r="AH34" s="35">
        <v>0</v>
      </c>
      <c r="AI34" s="36">
        <v>0</v>
      </c>
      <c r="AJ34" s="35">
        <v>0</v>
      </c>
      <c r="AK34" s="36">
        <v>0</v>
      </c>
    </row>
    <row r="35" spans="1:37" x14ac:dyDescent="0.3">
      <c r="A35" s="31"/>
      <c r="B35" s="31"/>
      <c r="C35" s="34" t="s">
        <v>84</v>
      </c>
      <c r="D35" s="35">
        <v>0</v>
      </c>
      <c r="E35" s="36">
        <v>0</v>
      </c>
      <c r="F35" s="35">
        <v>17507.838433422996</v>
      </c>
      <c r="G35" s="36">
        <v>1.278376242043909E-2</v>
      </c>
      <c r="H35" s="35">
        <v>4183.1899940095</v>
      </c>
      <c r="I35" s="36">
        <v>3.8217537363671478E-4</v>
      </c>
      <c r="J35" s="35">
        <v>394.26861395000003</v>
      </c>
      <c r="K35" s="36">
        <v>1.0813601345016142E-4</v>
      </c>
      <c r="L35" s="35">
        <v>0</v>
      </c>
      <c r="M35" s="36">
        <v>0</v>
      </c>
      <c r="N35" s="35">
        <v>44243.246783013201</v>
      </c>
      <c r="O35" s="36">
        <v>6.2546466947641099E-3</v>
      </c>
      <c r="P35" s="35">
        <v>175790.18129020301</v>
      </c>
      <c r="Q35" s="36">
        <v>6.8475750608679338E-3</v>
      </c>
      <c r="R35" s="35">
        <v>0</v>
      </c>
      <c r="S35" s="36">
        <v>0</v>
      </c>
      <c r="T35" s="35">
        <v>0</v>
      </c>
      <c r="U35" s="36">
        <v>0</v>
      </c>
      <c r="V35" s="35">
        <v>19356.2233332613</v>
      </c>
      <c r="W35" s="36">
        <v>4.348528421506237E-3</v>
      </c>
      <c r="X35" s="35">
        <v>135495.14040728501</v>
      </c>
      <c r="Y35" s="36">
        <v>1.0658408775601227E-2</v>
      </c>
      <c r="Z35" s="35">
        <v>0</v>
      </c>
      <c r="AA35" s="36">
        <v>0</v>
      </c>
      <c r="AB35" s="35">
        <v>0</v>
      </c>
      <c r="AC35" s="36">
        <v>0</v>
      </c>
      <c r="AD35" s="35">
        <v>62985.187317340598</v>
      </c>
      <c r="AE35" s="36">
        <v>1.0204785506901598E-2</v>
      </c>
      <c r="AF35" s="35">
        <v>212456.59826554763</v>
      </c>
      <c r="AG35" s="36">
        <v>1.0096946717324386E-2</v>
      </c>
      <c r="AH35" s="35">
        <v>30724.2355730362</v>
      </c>
      <c r="AI35" s="36">
        <v>1.1642313174804214E-2</v>
      </c>
      <c r="AJ35" s="35">
        <v>703136.11001106945</v>
      </c>
      <c r="AK35" s="36">
        <v>6.4918858200253577E-3</v>
      </c>
    </row>
    <row r="36" spans="1:37" x14ac:dyDescent="0.3">
      <c r="A36" s="31"/>
      <c r="B36" s="31"/>
      <c r="C36" s="34" t="s">
        <v>85</v>
      </c>
      <c r="D36" s="35">
        <v>0</v>
      </c>
      <c r="E36" s="36">
        <v>0</v>
      </c>
      <c r="F36" s="35">
        <v>0</v>
      </c>
      <c r="G36" s="36">
        <v>0</v>
      </c>
      <c r="H36" s="35">
        <v>0</v>
      </c>
      <c r="I36" s="36">
        <v>0</v>
      </c>
      <c r="J36" s="35">
        <v>0</v>
      </c>
      <c r="K36" s="36">
        <v>0</v>
      </c>
      <c r="L36" s="35">
        <v>0</v>
      </c>
      <c r="M36" s="36">
        <v>0</v>
      </c>
      <c r="N36" s="35">
        <v>0</v>
      </c>
      <c r="O36" s="36">
        <v>0</v>
      </c>
      <c r="P36" s="35">
        <v>0</v>
      </c>
      <c r="Q36" s="36">
        <v>0</v>
      </c>
      <c r="R36" s="35">
        <v>0</v>
      </c>
      <c r="S36" s="36">
        <v>0</v>
      </c>
      <c r="T36" s="35">
        <v>0</v>
      </c>
      <c r="U36" s="36">
        <v>0</v>
      </c>
      <c r="V36" s="35">
        <v>0</v>
      </c>
      <c r="W36" s="36">
        <v>0</v>
      </c>
      <c r="X36" s="35">
        <v>0</v>
      </c>
      <c r="Y36" s="36">
        <v>0</v>
      </c>
      <c r="Z36" s="35">
        <v>0</v>
      </c>
      <c r="AA36" s="36">
        <v>0</v>
      </c>
      <c r="AB36" s="35">
        <v>0</v>
      </c>
      <c r="AC36" s="36">
        <v>0</v>
      </c>
      <c r="AD36" s="35">
        <v>0</v>
      </c>
      <c r="AE36" s="36">
        <v>0</v>
      </c>
      <c r="AF36" s="35">
        <v>0</v>
      </c>
      <c r="AG36" s="36">
        <v>0</v>
      </c>
      <c r="AH36" s="35">
        <v>0</v>
      </c>
      <c r="AI36" s="36">
        <v>0</v>
      </c>
      <c r="AJ36" s="35">
        <v>0</v>
      </c>
      <c r="AK36" s="36">
        <v>0</v>
      </c>
    </row>
    <row r="37" spans="1:37" x14ac:dyDescent="0.3">
      <c r="A37" s="31"/>
      <c r="B37" s="31"/>
      <c r="C37" s="34" t="s">
        <v>86</v>
      </c>
      <c r="D37" s="35">
        <v>0</v>
      </c>
      <c r="E37" s="36">
        <v>0</v>
      </c>
      <c r="F37" s="35">
        <v>0</v>
      </c>
      <c r="G37" s="36">
        <v>0</v>
      </c>
      <c r="H37" s="35">
        <v>0</v>
      </c>
      <c r="I37" s="36">
        <v>0</v>
      </c>
      <c r="J37" s="35">
        <v>0</v>
      </c>
      <c r="K37" s="36">
        <v>0</v>
      </c>
      <c r="L37" s="35">
        <v>0</v>
      </c>
      <c r="M37" s="36">
        <v>0</v>
      </c>
      <c r="N37" s="35">
        <v>34529.241600000001</v>
      </c>
      <c r="O37" s="36">
        <v>4.8813824153852671E-3</v>
      </c>
      <c r="P37" s="35">
        <v>77510.953800000003</v>
      </c>
      <c r="Q37" s="36">
        <v>3.0192930588583823E-3</v>
      </c>
      <c r="R37" s="35">
        <v>0</v>
      </c>
      <c r="S37" s="36">
        <v>0</v>
      </c>
      <c r="T37" s="35">
        <v>0</v>
      </c>
      <c r="U37" s="36">
        <v>0</v>
      </c>
      <c r="V37" s="35">
        <v>25584.009947999999</v>
      </c>
      <c r="W37" s="36">
        <v>5.7476498632768923E-3</v>
      </c>
      <c r="X37" s="35">
        <v>22300.135200000001</v>
      </c>
      <c r="Y37" s="36">
        <v>1.7541880542602437E-3</v>
      </c>
      <c r="Z37" s="35">
        <v>0</v>
      </c>
      <c r="AA37" s="36">
        <v>0</v>
      </c>
      <c r="AB37" s="35">
        <v>0</v>
      </c>
      <c r="AC37" s="36">
        <v>0</v>
      </c>
      <c r="AD37" s="35">
        <v>47297.867399999996</v>
      </c>
      <c r="AE37" s="36">
        <v>7.6631444996590487E-3</v>
      </c>
      <c r="AF37" s="35">
        <v>214135.24986000001</v>
      </c>
      <c r="AG37" s="36">
        <v>1.0176724214679177E-2</v>
      </c>
      <c r="AH37" s="35">
        <v>0</v>
      </c>
      <c r="AI37" s="36">
        <v>0</v>
      </c>
      <c r="AJ37" s="35">
        <v>421357.45780799998</v>
      </c>
      <c r="AK37" s="36">
        <v>3.8902916043703469E-3</v>
      </c>
    </row>
    <row r="38" spans="1:37" x14ac:dyDescent="0.3">
      <c r="A38" s="31"/>
      <c r="B38" s="31"/>
      <c r="C38" s="34" t="s">
        <v>87</v>
      </c>
      <c r="D38" s="35">
        <v>0</v>
      </c>
      <c r="E38" s="36">
        <v>0</v>
      </c>
      <c r="F38" s="35">
        <v>1976.0041455</v>
      </c>
      <c r="G38" s="36">
        <v>1.4428261737697546E-3</v>
      </c>
      <c r="H38" s="35">
        <v>4252.0016476350002</v>
      </c>
      <c r="I38" s="36">
        <v>3.8846199209596375E-4</v>
      </c>
      <c r="J38" s="35">
        <v>149.09849461499999</v>
      </c>
      <c r="K38" s="36">
        <v>4.0893229256973319E-5</v>
      </c>
      <c r="L38" s="35">
        <v>0</v>
      </c>
      <c r="M38" s="36">
        <v>0</v>
      </c>
      <c r="N38" s="35">
        <v>5619.5963960850004</v>
      </c>
      <c r="O38" s="36">
        <v>7.9443966210401037E-4</v>
      </c>
      <c r="P38" s="35">
        <v>2712.2056510499997</v>
      </c>
      <c r="Q38" s="36">
        <v>1.0564885728979048E-4</v>
      </c>
      <c r="R38" s="35">
        <v>0</v>
      </c>
      <c r="S38" s="36">
        <v>0</v>
      </c>
      <c r="T38" s="35">
        <v>0</v>
      </c>
      <c r="U38" s="36">
        <v>0</v>
      </c>
      <c r="V38" s="35">
        <v>527.32987380500003</v>
      </c>
      <c r="W38" s="36">
        <v>1.1846882029976958E-4</v>
      </c>
      <c r="X38" s="35">
        <v>5817.5316205649997</v>
      </c>
      <c r="Y38" s="36">
        <v>4.5762253827395447E-4</v>
      </c>
      <c r="Z38" s="35">
        <v>0</v>
      </c>
      <c r="AA38" s="36">
        <v>0</v>
      </c>
      <c r="AB38" s="35">
        <v>0</v>
      </c>
      <c r="AC38" s="36">
        <v>0</v>
      </c>
      <c r="AD38" s="35">
        <v>0</v>
      </c>
      <c r="AE38" s="36">
        <v>0</v>
      </c>
      <c r="AF38" s="35">
        <v>0</v>
      </c>
      <c r="AG38" s="36">
        <v>0</v>
      </c>
      <c r="AH38" s="35">
        <v>0</v>
      </c>
      <c r="AI38" s="36">
        <v>0</v>
      </c>
      <c r="AJ38" s="35">
        <v>21053.767829255001</v>
      </c>
      <c r="AK38" s="36">
        <v>1.9438435159686916E-4</v>
      </c>
    </row>
    <row r="39" spans="1:37" x14ac:dyDescent="0.3">
      <c r="A39" s="31"/>
      <c r="B39" s="31"/>
      <c r="C39" s="34" t="s">
        <v>88</v>
      </c>
      <c r="D39" s="35">
        <v>0</v>
      </c>
      <c r="E39" s="36">
        <v>0</v>
      </c>
      <c r="F39" s="35">
        <v>0</v>
      </c>
      <c r="G39" s="36">
        <v>0</v>
      </c>
      <c r="H39" s="35">
        <v>0</v>
      </c>
      <c r="I39" s="36">
        <v>0</v>
      </c>
      <c r="J39" s="35">
        <v>0</v>
      </c>
      <c r="K39" s="36">
        <v>0</v>
      </c>
      <c r="L39" s="35">
        <v>0</v>
      </c>
      <c r="M39" s="36">
        <v>0</v>
      </c>
      <c r="N39" s="35">
        <v>0</v>
      </c>
      <c r="O39" s="36">
        <v>0</v>
      </c>
      <c r="P39" s="35">
        <v>0</v>
      </c>
      <c r="Q39" s="36">
        <v>0</v>
      </c>
      <c r="R39" s="35">
        <v>0</v>
      </c>
      <c r="S39" s="36">
        <v>0</v>
      </c>
      <c r="T39" s="35">
        <v>0</v>
      </c>
      <c r="U39" s="36">
        <v>0</v>
      </c>
      <c r="V39" s="35">
        <v>0</v>
      </c>
      <c r="W39" s="36">
        <v>0</v>
      </c>
      <c r="X39" s="35">
        <v>0</v>
      </c>
      <c r="Y39" s="36">
        <v>0</v>
      </c>
      <c r="Z39" s="35">
        <v>0</v>
      </c>
      <c r="AA39" s="36">
        <v>0</v>
      </c>
      <c r="AB39" s="35">
        <v>0</v>
      </c>
      <c r="AC39" s="36">
        <v>0</v>
      </c>
      <c r="AD39" s="35">
        <v>0</v>
      </c>
      <c r="AE39" s="36">
        <v>0</v>
      </c>
      <c r="AF39" s="35">
        <v>0</v>
      </c>
      <c r="AG39" s="36">
        <v>0</v>
      </c>
      <c r="AH39" s="35">
        <v>0</v>
      </c>
      <c r="AI39" s="36">
        <v>0</v>
      </c>
      <c r="AJ39" s="35">
        <v>0</v>
      </c>
      <c r="AK39" s="36">
        <v>0</v>
      </c>
    </row>
    <row r="40" spans="1:37" x14ac:dyDescent="0.3">
      <c r="A40" s="31"/>
      <c r="B40" s="31"/>
      <c r="C40" s="34" t="s">
        <v>89</v>
      </c>
      <c r="D40" s="35">
        <v>0</v>
      </c>
      <c r="E40" s="36">
        <v>0</v>
      </c>
      <c r="F40" s="35">
        <v>0</v>
      </c>
      <c r="G40" s="36">
        <v>0</v>
      </c>
      <c r="H40" s="35">
        <v>0</v>
      </c>
      <c r="I40" s="36">
        <v>0</v>
      </c>
      <c r="J40" s="35">
        <v>0</v>
      </c>
      <c r="K40" s="36">
        <v>0</v>
      </c>
      <c r="L40" s="35">
        <v>0</v>
      </c>
      <c r="M40" s="36">
        <v>0</v>
      </c>
      <c r="N40" s="35">
        <v>0</v>
      </c>
      <c r="O40" s="36">
        <v>0</v>
      </c>
      <c r="P40" s="35">
        <v>0</v>
      </c>
      <c r="Q40" s="36">
        <v>0</v>
      </c>
      <c r="R40" s="35">
        <v>0</v>
      </c>
      <c r="S40" s="36">
        <v>0</v>
      </c>
      <c r="T40" s="35">
        <v>0</v>
      </c>
      <c r="U40" s="36">
        <v>0</v>
      </c>
      <c r="V40" s="35">
        <v>0</v>
      </c>
      <c r="W40" s="36">
        <v>0</v>
      </c>
      <c r="X40" s="35">
        <v>0</v>
      </c>
      <c r="Y40" s="36">
        <v>0</v>
      </c>
      <c r="Z40" s="35">
        <v>0</v>
      </c>
      <c r="AA40" s="36">
        <v>0</v>
      </c>
      <c r="AB40" s="35">
        <v>0</v>
      </c>
      <c r="AC40" s="36">
        <v>0</v>
      </c>
      <c r="AD40" s="35">
        <v>0</v>
      </c>
      <c r="AE40" s="36">
        <v>0</v>
      </c>
      <c r="AF40" s="35">
        <v>0</v>
      </c>
      <c r="AG40" s="36">
        <v>0</v>
      </c>
      <c r="AH40" s="35">
        <v>0</v>
      </c>
      <c r="AI40" s="36">
        <v>0</v>
      </c>
      <c r="AJ40" s="35">
        <v>0</v>
      </c>
      <c r="AK40" s="36">
        <v>0</v>
      </c>
    </row>
    <row r="41" spans="1:37" x14ac:dyDescent="0.3">
      <c r="A41" s="31"/>
      <c r="B41" s="26"/>
      <c r="C41" s="34" t="s">
        <v>90</v>
      </c>
      <c r="D41" s="35">
        <v>0</v>
      </c>
      <c r="E41" s="36">
        <v>0</v>
      </c>
      <c r="F41" s="35">
        <v>59888.185156108404</v>
      </c>
      <c r="G41" s="36">
        <v>4.3728775184800089E-2</v>
      </c>
      <c r="H41" s="35">
        <v>372682.90531834005</v>
      </c>
      <c r="I41" s="36">
        <v>3.4048233236362427E-2</v>
      </c>
      <c r="J41" s="35">
        <v>19606.655878499401</v>
      </c>
      <c r="K41" s="36">
        <v>5.3775155535433347E-3</v>
      </c>
      <c r="L41" s="35">
        <v>0</v>
      </c>
      <c r="M41" s="36">
        <v>0</v>
      </c>
      <c r="N41" s="35">
        <v>384803.41561734193</v>
      </c>
      <c r="O41" s="36">
        <v>5.43994753239724E-2</v>
      </c>
      <c r="P41" s="35">
        <v>630877.54310296022</v>
      </c>
      <c r="Q41" s="36">
        <v>2.4574645175897677E-2</v>
      </c>
      <c r="R41" s="35">
        <v>0</v>
      </c>
      <c r="S41" s="36">
        <v>0</v>
      </c>
      <c r="T41" s="35">
        <v>0</v>
      </c>
      <c r="U41" s="36">
        <v>0</v>
      </c>
      <c r="V41" s="35">
        <v>454542.28915947484</v>
      </c>
      <c r="W41" s="36">
        <v>0.10211651462968784</v>
      </c>
      <c r="X41" s="35">
        <v>457400.43751164299</v>
      </c>
      <c r="Y41" s="36">
        <v>3.5980337172858631E-2</v>
      </c>
      <c r="Z41" s="35">
        <v>0</v>
      </c>
      <c r="AA41" s="36">
        <v>0</v>
      </c>
      <c r="AB41" s="35">
        <v>0</v>
      </c>
      <c r="AC41" s="36">
        <v>0</v>
      </c>
      <c r="AD41" s="35">
        <v>221504.30532060107</v>
      </c>
      <c r="AE41" s="36">
        <v>3.5887865400213853E-2</v>
      </c>
      <c r="AF41" s="35">
        <v>256577.83565838615</v>
      </c>
      <c r="AG41" s="36">
        <v>1.2193797493882039E-2</v>
      </c>
      <c r="AH41" s="35">
        <v>0</v>
      </c>
      <c r="AI41" s="36">
        <v>0</v>
      </c>
      <c r="AJ41" s="35">
        <v>2857883.5727233547</v>
      </c>
      <c r="AK41" s="36">
        <v>2.6386148537804546E-2</v>
      </c>
    </row>
    <row r="42" spans="1:37" x14ac:dyDescent="0.3">
      <c r="A42" s="37"/>
      <c r="B42" s="37"/>
      <c r="C42" s="34" t="s">
        <v>91</v>
      </c>
      <c r="D42" s="35">
        <v>0</v>
      </c>
      <c r="E42" s="36">
        <v>0</v>
      </c>
      <c r="F42" s="35">
        <v>0</v>
      </c>
      <c r="G42" s="36">
        <v>0</v>
      </c>
      <c r="H42" s="35">
        <v>0</v>
      </c>
      <c r="I42" s="36">
        <v>0</v>
      </c>
      <c r="J42" s="35">
        <v>0</v>
      </c>
      <c r="K42" s="36">
        <v>0</v>
      </c>
      <c r="L42" s="35">
        <v>0</v>
      </c>
      <c r="M42" s="36">
        <v>0</v>
      </c>
      <c r="N42" s="35">
        <v>0</v>
      </c>
      <c r="O42" s="36">
        <v>0</v>
      </c>
      <c r="P42" s="35">
        <v>0</v>
      </c>
      <c r="Q42" s="36">
        <v>0</v>
      </c>
      <c r="R42" s="35">
        <v>0</v>
      </c>
      <c r="S42" s="36">
        <v>0</v>
      </c>
      <c r="T42" s="35">
        <v>0</v>
      </c>
      <c r="U42" s="36">
        <v>0</v>
      </c>
      <c r="V42" s="35">
        <v>0</v>
      </c>
      <c r="W42" s="36">
        <v>0</v>
      </c>
      <c r="X42" s="35">
        <v>0</v>
      </c>
      <c r="Y42" s="36">
        <v>0</v>
      </c>
      <c r="Z42" s="35">
        <v>0</v>
      </c>
      <c r="AA42" s="36">
        <v>0</v>
      </c>
      <c r="AB42" s="35">
        <v>0</v>
      </c>
      <c r="AC42" s="36">
        <v>0</v>
      </c>
      <c r="AD42" s="35">
        <v>0</v>
      </c>
      <c r="AE42" s="36">
        <v>0</v>
      </c>
      <c r="AF42" s="35">
        <v>0</v>
      </c>
      <c r="AG42" s="36">
        <v>0</v>
      </c>
      <c r="AH42" s="35">
        <v>0</v>
      </c>
      <c r="AI42" s="36">
        <v>0</v>
      </c>
      <c r="AJ42" s="35">
        <v>0</v>
      </c>
      <c r="AK42" s="36">
        <v>0</v>
      </c>
    </row>
    <row r="43" spans="1:37" x14ac:dyDescent="0.3">
      <c r="A43" s="31"/>
      <c r="B43" s="39" t="s">
        <v>92</v>
      </c>
      <c r="C43" s="144"/>
      <c r="D43" s="145">
        <v>0</v>
      </c>
      <c r="E43" s="40">
        <v>0</v>
      </c>
      <c r="F43" s="145">
        <v>0</v>
      </c>
      <c r="G43" s="40">
        <v>0</v>
      </c>
      <c r="H43" s="145">
        <v>0</v>
      </c>
      <c r="I43" s="40">
        <v>0</v>
      </c>
      <c r="J43" s="145">
        <v>0</v>
      </c>
      <c r="K43" s="40">
        <v>0</v>
      </c>
      <c r="L43" s="145">
        <v>0</v>
      </c>
      <c r="M43" s="40">
        <v>0</v>
      </c>
      <c r="N43" s="145">
        <v>0</v>
      </c>
      <c r="O43" s="40">
        <v>0</v>
      </c>
      <c r="P43" s="145">
        <v>0</v>
      </c>
      <c r="Q43" s="40">
        <v>0</v>
      </c>
      <c r="R43" s="145">
        <v>0</v>
      </c>
      <c r="S43" s="40">
        <v>0</v>
      </c>
      <c r="T43" s="145">
        <v>0</v>
      </c>
      <c r="U43" s="40">
        <v>0</v>
      </c>
      <c r="V43" s="145">
        <v>0</v>
      </c>
      <c r="W43" s="40">
        <v>0</v>
      </c>
      <c r="X43" s="145">
        <v>0</v>
      </c>
      <c r="Y43" s="40">
        <v>0</v>
      </c>
      <c r="Z43" s="145">
        <v>0</v>
      </c>
      <c r="AA43" s="40">
        <v>0</v>
      </c>
      <c r="AB43" s="145">
        <v>0</v>
      </c>
      <c r="AC43" s="40">
        <v>0</v>
      </c>
      <c r="AD43" s="145">
        <v>0</v>
      </c>
      <c r="AE43" s="40">
        <v>0</v>
      </c>
      <c r="AF43" s="145">
        <v>0</v>
      </c>
      <c r="AG43" s="40">
        <v>0</v>
      </c>
      <c r="AH43" s="145">
        <v>0</v>
      </c>
      <c r="AI43" s="40">
        <v>0</v>
      </c>
      <c r="AJ43" s="145">
        <v>0</v>
      </c>
      <c r="AK43" s="40">
        <v>0</v>
      </c>
    </row>
    <row r="44" spans="1:37" x14ac:dyDescent="0.3">
      <c r="A44" s="31"/>
      <c r="B44" s="31"/>
      <c r="C44" s="34" t="s">
        <v>93</v>
      </c>
      <c r="D44" s="35">
        <v>0</v>
      </c>
      <c r="E44" s="36">
        <v>0</v>
      </c>
      <c r="F44" s="35">
        <v>0</v>
      </c>
      <c r="G44" s="36">
        <v>0</v>
      </c>
      <c r="H44" s="35">
        <v>0</v>
      </c>
      <c r="I44" s="36">
        <v>0</v>
      </c>
      <c r="J44" s="35">
        <v>0</v>
      </c>
      <c r="K44" s="36">
        <v>0</v>
      </c>
      <c r="L44" s="35">
        <v>0</v>
      </c>
      <c r="M44" s="36">
        <v>0</v>
      </c>
      <c r="N44" s="35">
        <v>0</v>
      </c>
      <c r="O44" s="36">
        <v>0</v>
      </c>
      <c r="P44" s="35">
        <v>0</v>
      </c>
      <c r="Q44" s="36">
        <v>0</v>
      </c>
      <c r="R44" s="35">
        <v>0</v>
      </c>
      <c r="S44" s="36">
        <v>0</v>
      </c>
      <c r="T44" s="35">
        <v>0</v>
      </c>
      <c r="U44" s="36">
        <v>0</v>
      </c>
      <c r="V44" s="35">
        <v>0</v>
      </c>
      <c r="W44" s="36">
        <v>0</v>
      </c>
      <c r="X44" s="35">
        <v>0</v>
      </c>
      <c r="Y44" s="36">
        <v>0</v>
      </c>
      <c r="Z44" s="35">
        <v>0</v>
      </c>
      <c r="AA44" s="36">
        <v>0</v>
      </c>
      <c r="AB44" s="35">
        <v>0</v>
      </c>
      <c r="AC44" s="36">
        <v>0</v>
      </c>
      <c r="AD44" s="35">
        <v>0</v>
      </c>
      <c r="AE44" s="36">
        <v>0</v>
      </c>
      <c r="AF44" s="35">
        <v>0</v>
      </c>
      <c r="AG44" s="36">
        <v>0</v>
      </c>
      <c r="AH44" s="35">
        <v>0</v>
      </c>
      <c r="AI44" s="36">
        <v>0</v>
      </c>
      <c r="AJ44" s="35">
        <v>0</v>
      </c>
      <c r="AK44" s="36">
        <v>0</v>
      </c>
    </row>
    <row r="45" spans="1:37" x14ac:dyDescent="0.3">
      <c r="A45" s="31"/>
      <c r="B45" s="31"/>
      <c r="C45" s="34" t="s">
        <v>94</v>
      </c>
      <c r="D45" s="35">
        <v>0</v>
      </c>
      <c r="E45" s="36">
        <v>0</v>
      </c>
      <c r="F45" s="35">
        <v>0</v>
      </c>
      <c r="G45" s="36">
        <v>0</v>
      </c>
      <c r="H45" s="35">
        <v>0</v>
      </c>
      <c r="I45" s="36">
        <v>0</v>
      </c>
      <c r="J45" s="35">
        <v>0</v>
      </c>
      <c r="K45" s="36">
        <v>0</v>
      </c>
      <c r="L45" s="35">
        <v>0</v>
      </c>
      <c r="M45" s="36">
        <v>0</v>
      </c>
      <c r="N45" s="35">
        <v>0</v>
      </c>
      <c r="O45" s="36">
        <v>0</v>
      </c>
      <c r="P45" s="35">
        <v>0</v>
      </c>
      <c r="Q45" s="36">
        <v>0</v>
      </c>
      <c r="R45" s="35">
        <v>0</v>
      </c>
      <c r="S45" s="36">
        <v>0</v>
      </c>
      <c r="T45" s="35">
        <v>0</v>
      </c>
      <c r="U45" s="36">
        <v>0</v>
      </c>
      <c r="V45" s="35">
        <v>0</v>
      </c>
      <c r="W45" s="36">
        <v>0</v>
      </c>
      <c r="X45" s="35">
        <v>0</v>
      </c>
      <c r="Y45" s="36">
        <v>0</v>
      </c>
      <c r="Z45" s="35">
        <v>0</v>
      </c>
      <c r="AA45" s="36">
        <v>0</v>
      </c>
      <c r="AB45" s="35">
        <v>0</v>
      </c>
      <c r="AC45" s="36">
        <v>0</v>
      </c>
      <c r="AD45" s="35">
        <v>0</v>
      </c>
      <c r="AE45" s="36">
        <v>0</v>
      </c>
      <c r="AF45" s="35">
        <v>0</v>
      </c>
      <c r="AG45" s="36">
        <v>0</v>
      </c>
      <c r="AH45" s="35">
        <v>0</v>
      </c>
      <c r="AI45" s="36">
        <v>0</v>
      </c>
      <c r="AJ45" s="35">
        <v>0</v>
      </c>
      <c r="AK45" s="36">
        <v>0</v>
      </c>
    </row>
    <row r="46" spans="1:37" x14ac:dyDescent="0.3">
      <c r="A46" s="31"/>
      <c r="B46" s="31"/>
      <c r="C46" s="34" t="s">
        <v>81</v>
      </c>
      <c r="D46" s="35">
        <v>0</v>
      </c>
      <c r="E46" s="36">
        <v>0</v>
      </c>
      <c r="F46" s="35">
        <v>0</v>
      </c>
      <c r="G46" s="36">
        <v>0</v>
      </c>
      <c r="H46" s="35">
        <v>0</v>
      </c>
      <c r="I46" s="36">
        <v>0</v>
      </c>
      <c r="J46" s="35">
        <v>0</v>
      </c>
      <c r="K46" s="36">
        <v>0</v>
      </c>
      <c r="L46" s="35">
        <v>0</v>
      </c>
      <c r="M46" s="36">
        <v>0</v>
      </c>
      <c r="N46" s="35">
        <v>0</v>
      </c>
      <c r="O46" s="36">
        <v>0</v>
      </c>
      <c r="P46" s="35">
        <v>0</v>
      </c>
      <c r="Q46" s="36">
        <v>0</v>
      </c>
      <c r="R46" s="35">
        <v>0</v>
      </c>
      <c r="S46" s="36">
        <v>0</v>
      </c>
      <c r="T46" s="35">
        <v>0</v>
      </c>
      <c r="U46" s="36">
        <v>0</v>
      </c>
      <c r="V46" s="35">
        <v>0</v>
      </c>
      <c r="W46" s="36">
        <v>0</v>
      </c>
      <c r="X46" s="35">
        <v>0</v>
      </c>
      <c r="Y46" s="36">
        <v>0</v>
      </c>
      <c r="Z46" s="35">
        <v>0</v>
      </c>
      <c r="AA46" s="36">
        <v>0</v>
      </c>
      <c r="AB46" s="35">
        <v>0</v>
      </c>
      <c r="AC46" s="36">
        <v>0</v>
      </c>
      <c r="AD46" s="35">
        <v>0</v>
      </c>
      <c r="AE46" s="36">
        <v>0</v>
      </c>
      <c r="AF46" s="35">
        <v>0</v>
      </c>
      <c r="AG46" s="36">
        <v>0</v>
      </c>
      <c r="AH46" s="35">
        <v>0</v>
      </c>
      <c r="AI46" s="36">
        <v>0</v>
      </c>
      <c r="AJ46" s="35">
        <v>0</v>
      </c>
      <c r="AK46" s="36">
        <v>0</v>
      </c>
    </row>
    <row r="47" spans="1:37" x14ac:dyDescent="0.3">
      <c r="A47" s="31"/>
      <c r="B47" s="31"/>
      <c r="C47" s="34" t="s">
        <v>82</v>
      </c>
      <c r="D47" s="35">
        <v>0</v>
      </c>
      <c r="E47" s="36">
        <v>0</v>
      </c>
      <c r="F47" s="35">
        <v>0</v>
      </c>
      <c r="G47" s="36">
        <v>0</v>
      </c>
      <c r="H47" s="35">
        <v>0</v>
      </c>
      <c r="I47" s="36">
        <v>0</v>
      </c>
      <c r="J47" s="35">
        <v>0</v>
      </c>
      <c r="K47" s="36">
        <v>0</v>
      </c>
      <c r="L47" s="35">
        <v>0</v>
      </c>
      <c r="M47" s="36">
        <v>0</v>
      </c>
      <c r="N47" s="35">
        <v>0</v>
      </c>
      <c r="O47" s="36">
        <v>0</v>
      </c>
      <c r="P47" s="35">
        <v>0</v>
      </c>
      <c r="Q47" s="36">
        <v>0</v>
      </c>
      <c r="R47" s="35">
        <v>0</v>
      </c>
      <c r="S47" s="36">
        <v>0</v>
      </c>
      <c r="T47" s="35">
        <v>0</v>
      </c>
      <c r="U47" s="36">
        <v>0</v>
      </c>
      <c r="V47" s="35">
        <v>0</v>
      </c>
      <c r="W47" s="36">
        <v>0</v>
      </c>
      <c r="X47" s="35">
        <v>0</v>
      </c>
      <c r="Y47" s="36">
        <v>0</v>
      </c>
      <c r="Z47" s="35">
        <v>0</v>
      </c>
      <c r="AA47" s="36">
        <v>0</v>
      </c>
      <c r="AB47" s="35">
        <v>0</v>
      </c>
      <c r="AC47" s="36">
        <v>0</v>
      </c>
      <c r="AD47" s="35">
        <v>0</v>
      </c>
      <c r="AE47" s="36">
        <v>0</v>
      </c>
      <c r="AF47" s="35">
        <v>0</v>
      </c>
      <c r="AG47" s="36">
        <v>0</v>
      </c>
      <c r="AH47" s="35">
        <v>0</v>
      </c>
      <c r="AI47" s="36">
        <v>0</v>
      </c>
      <c r="AJ47" s="35">
        <v>0</v>
      </c>
      <c r="AK47" s="36">
        <v>0</v>
      </c>
    </row>
    <row r="48" spans="1:37" x14ac:dyDescent="0.3">
      <c r="A48" s="31"/>
      <c r="B48" s="31"/>
      <c r="C48" s="34" t="s">
        <v>90</v>
      </c>
      <c r="D48" s="35">
        <v>0</v>
      </c>
      <c r="E48" s="36">
        <v>0</v>
      </c>
      <c r="F48" s="35">
        <v>0</v>
      </c>
      <c r="G48" s="36">
        <v>0</v>
      </c>
      <c r="H48" s="35">
        <v>0</v>
      </c>
      <c r="I48" s="36">
        <v>0</v>
      </c>
      <c r="J48" s="35">
        <v>0</v>
      </c>
      <c r="K48" s="36">
        <v>0</v>
      </c>
      <c r="L48" s="35">
        <v>0</v>
      </c>
      <c r="M48" s="36">
        <v>0</v>
      </c>
      <c r="N48" s="35">
        <v>0</v>
      </c>
      <c r="O48" s="36">
        <v>0</v>
      </c>
      <c r="P48" s="35">
        <v>0</v>
      </c>
      <c r="Q48" s="36">
        <v>0</v>
      </c>
      <c r="R48" s="35">
        <v>0</v>
      </c>
      <c r="S48" s="36">
        <v>0</v>
      </c>
      <c r="T48" s="35">
        <v>0</v>
      </c>
      <c r="U48" s="36">
        <v>0</v>
      </c>
      <c r="V48" s="35">
        <v>0</v>
      </c>
      <c r="W48" s="36">
        <v>0</v>
      </c>
      <c r="X48" s="35">
        <v>0</v>
      </c>
      <c r="Y48" s="36">
        <v>0</v>
      </c>
      <c r="Z48" s="35">
        <v>0</v>
      </c>
      <c r="AA48" s="36">
        <v>0</v>
      </c>
      <c r="AB48" s="35">
        <v>0</v>
      </c>
      <c r="AC48" s="36">
        <v>0</v>
      </c>
      <c r="AD48" s="35">
        <v>0</v>
      </c>
      <c r="AE48" s="36">
        <v>0</v>
      </c>
      <c r="AF48" s="35">
        <v>0</v>
      </c>
      <c r="AG48" s="36">
        <v>0</v>
      </c>
      <c r="AH48" s="35">
        <v>0</v>
      </c>
      <c r="AI48" s="36">
        <v>0</v>
      </c>
      <c r="AJ48" s="35">
        <v>0</v>
      </c>
      <c r="AK48" s="36">
        <v>0</v>
      </c>
    </row>
    <row r="49" spans="1:37" x14ac:dyDescent="0.3">
      <c r="A49" s="31"/>
      <c r="B49" s="31"/>
      <c r="C49" s="34" t="s">
        <v>83</v>
      </c>
      <c r="D49" s="35">
        <v>0</v>
      </c>
      <c r="E49" s="36">
        <v>0</v>
      </c>
      <c r="F49" s="35">
        <v>0</v>
      </c>
      <c r="G49" s="36">
        <v>0</v>
      </c>
      <c r="H49" s="35">
        <v>0</v>
      </c>
      <c r="I49" s="36">
        <v>0</v>
      </c>
      <c r="J49" s="35">
        <v>0</v>
      </c>
      <c r="K49" s="36">
        <v>0</v>
      </c>
      <c r="L49" s="35">
        <v>0</v>
      </c>
      <c r="M49" s="36">
        <v>0</v>
      </c>
      <c r="N49" s="35">
        <v>0</v>
      </c>
      <c r="O49" s="36">
        <v>0</v>
      </c>
      <c r="P49" s="35">
        <v>0</v>
      </c>
      <c r="Q49" s="36">
        <v>0</v>
      </c>
      <c r="R49" s="35">
        <v>0</v>
      </c>
      <c r="S49" s="36">
        <v>0</v>
      </c>
      <c r="T49" s="35">
        <v>0</v>
      </c>
      <c r="U49" s="36">
        <v>0</v>
      </c>
      <c r="V49" s="35">
        <v>0</v>
      </c>
      <c r="W49" s="36">
        <v>0</v>
      </c>
      <c r="X49" s="35">
        <v>0</v>
      </c>
      <c r="Y49" s="36">
        <v>0</v>
      </c>
      <c r="Z49" s="35">
        <v>0</v>
      </c>
      <c r="AA49" s="36">
        <v>0</v>
      </c>
      <c r="AB49" s="35">
        <v>0</v>
      </c>
      <c r="AC49" s="36">
        <v>0</v>
      </c>
      <c r="AD49" s="35">
        <v>0</v>
      </c>
      <c r="AE49" s="36">
        <v>0</v>
      </c>
      <c r="AF49" s="35">
        <v>0</v>
      </c>
      <c r="AG49" s="36">
        <v>0</v>
      </c>
      <c r="AH49" s="35">
        <v>0</v>
      </c>
      <c r="AI49" s="36">
        <v>0</v>
      </c>
      <c r="AJ49" s="35">
        <v>0</v>
      </c>
      <c r="AK49" s="36">
        <v>0</v>
      </c>
    </row>
    <row r="50" spans="1:37" x14ac:dyDescent="0.3">
      <c r="A50" s="31"/>
      <c r="B50" s="31"/>
      <c r="C50" s="34" t="s">
        <v>84</v>
      </c>
      <c r="D50" s="35">
        <v>0</v>
      </c>
      <c r="E50" s="36">
        <v>0</v>
      </c>
      <c r="F50" s="35">
        <v>0</v>
      </c>
      <c r="G50" s="36">
        <v>0</v>
      </c>
      <c r="H50" s="35">
        <v>0</v>
      </c>
      <c r="I50" s="36">
        <v>0</v>
      </c>
      <c r="J50" s="35">
        <v>0</v>
      </c>
      <c r="K50" s="36">
        <v>0</v>
      </c>
      <c r="L50" s="35">
        <v>0</v>
      </c>
      <c r="M50" s="36">
        <v>0</v>
      </c>
      <c r="N50" s="35">
        <v>0</v>
      </c>
      <c r="O50" s="36">
        <v>0</v>
      </c>
      <c r="P50" s="35">
        <v>0</v>
      </c>
      <c r="Q50" s="36">
        <v>0</v>
      </c>
      <c r="R50" s="35">
        <v>0</v>
      </c>
      <c r="S50" s="36">
        <v>0</v>
      </c>
      <c r="T50" s="35">
        <v>0</v>
      </c>
      <c r="U50" s="36">
        <v>0</v>
      </c>
      <c r="V50" s="35">
        <v>0</v>
      </c>
      <c r="W50" s="36">
        <v>0</v>
      </c>
      <c r="X50" s="35">
        <v>0</v>
      </c>
      <c r="Y50" s="36">
        <v>0</v>
      </c>
      <c r="Z50" s="35">
        <v>0</v>
      </c>
      <c r="AA50" s="36">
        <v>0</v>
      </c>
      <c r="AB50" s="35">
        <v>0</v>
      </c>
      <c r="AC50" s="36">
        <v>0</v>
      </c>
      <c r="AD50" s="35">
        <v>0</v>
      </c>
      <c r="AE50" s="36">
        <v>0</v>
      </c>
      <c r="AF50" s="35">
        <v>0</v>
      </c>
      <c r="AG50" s="36">
        <v>0</v>
      </c>
      <c r="AH50" s="35">
        <v>0</v>
      </c>
      <c r="AI50" s="36">
        <v>0</v>
      </c>
      <c r="AJ50" s="35">
        <v>0</v>
      </c>
      <c r="AK50" s="36">
        <v>0</v>
      </c>
    </row>
    <row r="51" spans="1:37" x14ac:dyDescent="0.3">
      <c r="A51" s="31"/>
      <c r="B51" s="31"/>
      <c r="C51" s="34" t="s">
        <v>85</v>
      </c>
      <c r="D51" s="35">
        <v>0</v>
      </c>
      <c r="E51" s="36">
        <v>0</v>
      </c>
      <c r="F51" s="35">
        <v>0</v>
      </c>
      <c r="G51" s="36">
        <v>0</v>
      </c>
      <c r="H51" s="35">
        <v>0</v>
      </c>
      <c r="I51" s="36">
        <v>0</v>
      </c>
      <c r="J51" s="35">
        <v>0</v>
      </c>
      <c r="K51" s="36">
        <v>0</v>
      </c>
      <c r="L51" s="35">
        <v>0</v>
      </c>
      <c r="M51" s="36">
        <v>0</v>
      </c>
      <c r="N51" s="35">
        <v>0</v>
      </c>
      <c r="O51" s="36">
        <v>0</v>
      </c>
      <c r="P51" s="35">
        <v>0</v>
      </c>
      <c r="Q51" s="36">
        <v>0</v>
      </c>
      <c r="R51" s="35">
        <v>0</v>
      </c>
      <c r="S51" s="36">
        <v>0</v>
      </c>
      <c r="T51" s="35">
        <v>0</v>
      </c>
      <c r="U51" s="36">
        <v>0</v>
      </c>
      <c r="V51" s="35">
        <v>0</v>
      </c>
      <c r="W51" s="36">
        <v>0</v>
      </c>
      <c r="X51" s="35">
        <v>0</v>
      </c>
      <c r="Y51" s="36">
        <v>0</v>
      </c>
      <c r="Z51" s="35">
        <v>0</v>
      </c>
      <c r="AA51" s="36">
        <v>0</v>
      </c>
      <c r="AB51" s="35">
        <v>0</v>
      </c>
      <c r="AC51" s="36">
        <v>0</v>
      </c>
      <c r="AD51" s="35">
        <v>0</v>
      </c>
      <c r="AE51" s="36">
        <v>0</v>
      </c>
      <c r="AF51" s="35">
        <v>0</v>
      </c>
      <c r="AG51" s="36">
        <v>0</v>
      </c>
      <c r="AH51" s="35">
        <v>0</v>
      </c>
      <c r="AI51" s="36">
        <v>0</v>
      </c>
      <c r="AJ51" s="35">
        <v>0</v>
      </c>
      <c r="AK51" s="36">
        <v>0</v>
      </c>
    </row>
    <row r="52" spans="1:37" x14ac:dyDescent="0.3">
      <c r="A52" s="31"/>
      <c r="B52" s="31"/>
      <c r="C52" s="34" t="s">
        <v>86</v>
      </c>
      <c r="D52" s="35">
        <v>0</v>
      </c>
      <c r="E52" s="36">
        <v>0</v>
      </c>
      <c r="F52" s="35">
        <v>0</v>
      </c>
      <c r="G52" s="36">
        <v>0</v>
      </c>
      <c r="H52" s="35">
        <v>0</v>
      </c>
      <c r="I52" s="36">
        <v>0</v>
      </c>
      <c r="J52" s="35">
        <v>0</v>
      </c>
      <c r="K52" s="36">
        <v>0</v>
      </c>
      <c r="L52" s="35">
        <v>0</v>
      </c>
      <c r="M52" s="36">
        <v>0</v>
      </c>
      <c r="N52" s="35">
        <v>0</v>
      </c>
      <c r="O52" s="36">
        <v>0</v>
      </c>
      <c r="P52" s="35">
        <v>0</v>
      </c>
      <c r="Q52" s="36">
        <v>0</v>
      </c>
      <c r="R52" s="35">
        <v>0</v>
      </c>
      <c r="S52" s="36">
        <v>0</v>
      </c>
      <c r="T52" s="35">
        <v>0</v>
      </c>
      <c r="U52" s="36">
        <v>0</v>
      </c>
      <c r="V52" s="35">
        <v>0</v>
      </c>
      <c r="W52" s="36">
        <v>0</v>
      </c>
      <c r="X52" s="35">
        <v>0</v>
      </c>
      <c r="Y52" s="36">
        <v>0</v>
      </c>
      <c r="Z52" s="35">
        <v>0</v>
      </c>
      <c r="AA52" s="36">
        <v>0</v>
      </c>
      <c r="AB52" s="35">
        <v>0</v>
      </c>
      <c r="AC52" s="36">
        <v>0</v>
      </c>
      <c r="AD52" s="35">
        <v>0</v>
      </c>
      <c r="AE52" s="36">
        <v>0</v>
      </c>
      <c r="AF52" s="35">
        <v>0</v>
      </c>
      <c r="AG52" s="36">
        <v>0</v>
      </c>
      <c r="AH52" s="35">
        <v>0</v>
      </c>
      <c r="AI52" s="36">
        <v>0</v>
      </c>
      <c r="AJ52" s="35">
        <v>0</v>
      </c>
      <c r="AK52" s="36">
        <v>0</v>
      </c>
    </row>
    <row r="53" spans="1:37" x14ac:dyDescent="0.3">
      <c r="A53" s="31"/>
      <c r="B53" s="31"/>
      <c r="C53" s="34" t="s">
        <v>95</v>
      </c>
      <c r="D53" s="35">
        <v>0</v>
      </c>
      <c r="E53" s="36">
        <v>0</v>
      </c>
      <c r="F53" s="35">
        <v>0</v>
      </c>
      <c r="G53" s="36">
        <v>0</v>
      </c>
      <c r="H53" s="35">
        <v>0</v>
      </c>
      <c r="I53" s="36">
        <v>0</v>
      </c>
      <c r="J53" s="35">
        <v>0</v>
      </c>
      <c r="K53" s="36">
        <v>0</v>
      </c>
      <c r="L53" s="35">
        <v>0</v>
      </c>
      <c r="M53" s="36">
        <v>0</v>
      </c>
      <c r="N53" s="35">
        <v>0</v>
      </c>
      <c r="O53" s="36">
        <v>0</v>
      </c>
      <c r="P53" s="35">
        <v>0</v>
      </c>
      <c r="Q53" s="36">
        <v>0</v>
      </c>
      <c r="R53" s="35">
        <v>0</v>
      </c>
      <c r="S53" s="36">
        <v>0</v>
      </c>
      <c r="T53" s="35">
        <v>0</v>
      </c>
      <c r="U53" s="36">
        <v>0</v>
      </c>
      <c r="V53" s="35">
        <v>0</v>
      </c>
      <c r="W53" s="36">
        <v>0</v>
      </c>
      <c r="X53" s="35">
        <v>0</v>
      </c>
      <c r="Y53" s="36">
        <v>0</v>
      </c>
      <c r="Z53" s="35">
        <v>0</v>
      </c>
      <c r="AA53" s="36">
        <v>0</v>
      </c>
      <c r="AB53" s="35">
        <v>0</v>
      </c>
      <c r="AC53" s="36">
        <v>0</v>
      </c>
      <c r="AD53" s="35">
        <v>0</v>
      </c>
      <c r="AE53" s="36">
        <v>0</v>
      </c>
      <c r="AF53" s="35">
        <v>0</v>
      </c>
      <c r="AG53" s="36">
        <v>0</v>
      </c>
      <c r="AH53" s="35">
        <v>0</v>
      </c>
      <c r="AI53" s="36">
        <v>0</v>
      </c>
      <c r="AJ53" s="35"/>
      <c r="AK53" s="36">
        <v>0</v>
      </c>
    </row>
    <row r="54" spans="1:37" x14ac:dyDescent="0.3">
      <c r="A54" s="31"/>
      <c r="B54" s="31"/>
      <c r="C54" s="34" t="s">
        <v>73</v>
      </c>
      <c r="D54" s="35">
        <v>0</v>
      </c>
      <c r="E54" s="36">
        <v>0</v>
      </c>
      <c r="F54" s="35">
        <v>0</v>
      </c>
      <c r="G54" s="36">
        <v>0</v>
      </c>
      <c r="H54" s="35">
        <v>0</v>
      </c>
      <c r="I54" s="36">
        <v>0</v>
      </c>
      <c r="J54" s="35">
        <v>0</v>
      </c>
      <c r="K54" s="36">
        <v>0</v>
      </c>
      <c r="L54" s="35">
        <v>0</v>
      </c>
      <c r="M54" s="36">
        <v>0</v>
      </c>
      <c r="N54" s="35">
        <v>0</v>
      </c>
      <c r="O54" s="36">
        <v>0</v>
      </c>
      <c r="P54" s="35">
        <v>0</v>
      </c>
      <c r="Q54" s="36">
        <v>0</v>
      </c>
      <c r="R54" s="35">
        <v>0</v>
      </c>
      <c r="S54" s="36">
        <v>0</v>
      </c>
      <c r="T54" s="35">
        <v>0</v>
      </c>
      <c r="U54" s="36">
        <v>0</v>
      </c>
      <c r="V54" s="35">
        <v>0</v>
      </c>
      <c r="W54" s="36">
        <v>0</v>
      </c>
      <c r="X54" s="35">
        <v>0</v>
      </c>
      <c r="Y54" s="36">
        <v>0</v>
      </c>
      <c r="Z54" s="35">
        <v>0</v>
      </c>
      <c r="AA54" s="36">
        <v>0</v>
      </c>
      <c r="AB54" s="35">
        <v>0</v>
      </c>
      <c r="AC54" s="36">
        <v>0</v>
      </c>
      <c r="AD54" s="35">
        <v>0</v>
      </c>
      <c r="AE54" s="36">
        <v>0</v>
      </c>
      <c r="AF54" s="35">
        <v>0</v>
      </c>
      <c r="AG54" s="36">
        <v>0</v>
      </c>
      <c r="AH54" s="35">
        <v>0</v>
      </c>
      <c r="AI54" s="36">
        <v>0</v>
      </c>
      <c r="AJ54" s="35">
        <v>0</v>
      </c>
      <c r="AK54" s="36">
        <v>0</v>
      </c>
    </row>
    <row r="55" spans="1:37" x14ac:dyDescent="0.3">
      <c r="A55" s="31"/>
      <c r="B55" s="31"/>
      <c r="C55" s="34" t="s">
        <v>74</v>
      </c>
      <c r="D55" s="35">
        <v>0</v>
      </c>
      <c r="E55" s="36">
        <v>0</v>
      </c>
      <c r="F55" s="35">
        <v>0</v>
      </c>
      <c r="G55" s="36">
        <v>0</v>
      </c>
      <c r="H55" s="35">
        <v>0</v>
      </c>
      <c r="I55" s="36">
        <v>0</v>
      </c>
      <c r="J55" s="35">
        <v>0</v>
      </c>
      <c r="K55" s="36">
        <v>0</v>
      </c>
      <c r="L55" s="35">
        <v>0</v>
      </c>
      <c r="M55" s="36">
        <v>0</v>
      </c>
      <c r="N55" s="35">
        <v>0</v>
      </c>
      <c r="O55" s="36">
        <v>0</v>
      </c>
      <c r="P55" s="35">
        <v>0</v>
      </c>
      <c r="Q55" s="36">
        <v>0</v>
      </c>
      <c r="R55" s="35">
        <v>0</v>
      </c>
      <c r="S55" s="36">
        <v>0</v>
      </c>
      <c r="T55" s="35">
        <v>0</v>
      </c>
      <c r="U55" s="36">
        <v>0</v>
      </c>
      <c r="V55" s="35">
        <v>0</v>
      </c>
      <c r="W55" s="36">
        <v>0</v>
      </c>
      <c r="X55" s="35">
        <v>0</v>
      </c>
      <c r="Y55" s="36">
        <v>0</v>
      </c>
      <c r="Z55" s="35">
        <v>0</v>
      </c>
      <c r="AA55" s="36">
        <v>0</v>
      </c>
      <c r="AB55" s="35">
        <v>0</v>
      </c>
      <c r="AC55" s="36">
        <v>0</v>
      </c>
      <c r="AD55" s="35">
        <v>0</v>
      </c>
      <c r="AE55" s="36">
        <v>0</v>
      </c>
      <c r="AF55" s="35">
        <v>0</v>
      </c>
      <c r="AG55" s="36">
        <v>0</v>
      </c>
      <c r="AH55" s="35">
        <v>0</v>
      </c>
      <c r="AI55" s="36">
        <v>0</v>
      </c>
      <c r="AJ55" s="35">
        <v>0</v>
      </c>
      <c r="AK55" s="36">
        <v>0</v>
      </c>
    </row>
    <row r="56" spans="1:37" x14ac:dyDescent="0.3">
      <c r="A56" s="31"/>
      <c r="B56" s="34"/>
      <c r="C56" s="34" t="s">
        <v>76</v>
      </c>
      <c r="D56" s="35">
        <v>0</v>
      </c>
      <c r="E56" s="36">
        <v>0</v>
      </c>
      <c r="F56" s="35">
        <v>0</v>
      </c>
      <c r="G56" s="36">
        <v>0</v>
      </c>
      <c r="H56" s="35">
        <v>0</v>
      </c>
      <c r="I56" s="36">
        <v>0</v>
      </c>
      <c r="J56" s="35">
        <v>0</v>
      </c>
      <c r="K56" s="36">
        <v>0</v>
      </c>
      <c r="L56" s="35">
        <v>0</v>
      </c>
      <c r="M56" s="36">
        <v>0</v>
      </c>
      <c r="N56" s="35">
        <v>0</v>
      </c>
      <c r="O56" s="36">
        <v>0</v>
      </c>
      <c r="P56" s="35">
        <v>0</v>
      </c>
      <c r="Q56" s="36">
        <v>0</v>
      </c>
      <c r="R56" s="35">
        <v>0</v>
      </c>
      <c r="S56" s="36">
        <v>0</v>
      </c>
      <c r="T56" s="35">
        <v>0</v>
      </c>
      <c r="U56" s="36">
        <v>0</v>
      </c>
      <c r="V56" s="35">
        <v>0</v>
      </c>
      <c r="W56" s="36">
        <v>0</v>
      </c>
      <c r="X56" s="35">
        <v>0</v>
      </c>
      <c r="Y56" s="36">
        <v>0</v>
      </c>
      <c r="Z56" s="35">
        <v>0</v>
      </c>
      <c r="AA56" s="36">
        <v>0</v>
      </c>
      <c r="AB56" s="35">
        <v>0</v>
      </c>
      <c r="AC56" s="36">
        <v>0</v>
      </c>
      <c r="AD56" s="35">
        <v>0</v>
      </c>
      <c r="AE56" s="36">
        <v>0</v>
      </c>
      <c r="AF56" s="35">
        <v>0</v>
      </c>
      <c r="AG56" s="36">
        <v>0</v>
      </c>
      <c r="AH56" s="35">
        <v>0</v>
      </c>
      <c r="AI56" s="36">
        <v>0</v>
      </c>
      <c r="AJ56" s="35">
        <v>0</v>
      </c>
      <c r="AK56" s="36">
        <v>0</v>
      </c>
    </row>
    <row r="57" spans="1:37" x14ac:dyDescent="0.3">
      <c r="A57" s="31"/>
      <c r="B57" s="34"/>
      <c r="C57" s="34" t="s">
        <v>75</v>
      </c>
      <c r="D57" s="35">
        <v>0</v>
      </c>
      <c r="E57" s="36">
        <v>0</v>
      </c>
      <c r="F57" s="35">
        <v>0</v>
      </c>
      <c r="G57" s="36">
        <v>0</v>
      </c>
      <c r="H57" s="35">
        <v>0</v>
      </c>
      <c r="I57" s="36">
        <v>0</v>
      </c>
      <c r="J57" s="35">
        <v>0</v>
      </c>
      <c r="K57" s="36">
        <v>0</v>
      </c>
      <c r="L57" s="35">
        <v>0</v>
      </c>
      <c r="M57" s="36">
        <v>0</v>
      </c>
      <c r="N57" s="35">
        <v>0</v>
      </c>
      <c r="O57" s="36">
        <v>0</v>
      </c>
      <c r="P57" s="35">
        <v>0</v>
      </c>
      <c r="Q57" s="36">
        <v>0</v>
      </c>
      <c r="R57" s="35">
        <v>0</v>
      </c>
      <c r="S57" s="36">
        <v>0</v>
      </c>
      <c r="T57" s="35">
        <v>0</v>
      </c>
      <c r="U57" s="36">
        <v>0</v>
      </c>
      <c r="V57" s="35">
        <v>0</v>
      </c>
      <c r="W57" s="36">
        <v>0</v>
      </c>
      <c r="X57" s="35">
        <v>0</v>
      </c>
      <c r="Y57" s="36">
        <v>0</v>
      </c>
      <c r="Z57" s="35">
        <v>0</v>
      </c>
      <c r="AA57" s="36">
        <v>0</v>
      </c>
      <c r="AB57" s="35">
        <v>0</v>
      </c>
      <c r="AC57" s="36">
        <v>0</v>
      </c>
      <c r="AD57" s="35">
        <v>0</v>
      </c>
      <c r="AE57" s="36">
        <v>0</v>
      </c>
      <c r="AF57" s="35">
        <v>0</v>
      </c>
      <c r="AG57" s="36">
        <v>0</v>
      </c>
      <c r="AH57" s="35">
        <v>0</v>
      </c>
      <c r="AI57" s="36">
        <v>0</v>
      </c>
      <c r="AJ57" s="35">
        <v>0</v>
      </c>
      <c r="AK57" s="36">
        <v>0</v>
      </c>
    </row>
    <row r="58" spans="1:37" x14ac:dyDescent="0.3">
      <c r="A58" s="31"/>
      <c r="B58" s="34"/>
      <c r="C58" s="34" t="s">
        <v>79</v>
      </c>
      <c r="D58" s="35">
        <v>0</v>
      </c>
      <c r="E58" s="36">
        <v>0</v>
      </c>
      <c r="F58" s="35">
        <v>0</v>
      </c>
      <c r="G58" s="36">
        <v>0</v>
      </c>
      <c r="H58" s="35">
        <v>0</v>
      </c>
      <c r="I58" s="36">
        <v>0</v>
      </c>
      <c r="J58" s="35">
        <v>0</v>
      </c>
      <c r="K58" s="36">
        <v>0</v>
      </c>
      <c r="L58" s="35">
        <v>0</v>
      </c>
      <c r="M58" s="36">
        <v>0</v>
      </c>
      <c r="N58" s="35">
        <v>0</v>
      </c>
      <c r="O58" s="36">
        <v>0</v>
      </c>
      <c r="P58" s="35">
        <v>0</v>
      </c>
      <c r="Q58" s="36">
        <v>0</v>
      </c>
      <c r="R58" s="35">
        <v>0</v>
      </c>
      <c r="S58" s="36">
        <v>0</v>
      </c>
      <c r="T58" s="35">
        <v>0</v>
      </c>
      <c r="U58" s="36">
        <v>0</v>
      </c>
      <c r="V58" s="35">
        <v>0</v>
      </c>
      <c r="W58" s="36">
        <v>0</v>
      </c>
      <c r="X58" s="35">
        <v>0</v>
      </c>
      <c r="Y58" s="36">
        <v>0</v>
      </c>
      <c r="Z58" s="35">
        <v>0</v>
      </c>
      <c r="AA58" s="36">
        <v>0</v>
      </c>
      <c r="AB58" s="35">
        <v>0</v>
      </c>
      <c r="AC58" s="36">
        <v>0</v>
      </c>
      <c r="AD58" s="35">
        <v>0</v>
      </c>
      <c r="AE58" s="36">
        <v>0</v>
      </c>
      <c r="AF58" s="35">
        <v>0</v>
      </c>
      <c r="AG58" s="36">
        <v>0</v>
      </c>
      <c r="AH58" s="35">
        <v>0</v>
      </c>
      <c r="AI58" s="36">
        <v>0</v>
      </c>
      <c r="AJ58" s="35">
        <v>0</v>
      </c>
      <c r="AK58" s="36">
        <v>0</v>
      </c>
    </row>
    <row r="59" spans="1:37" x14ac:dyDescent="0.3">
      <c r="A59" s="31"/>
      <c r="B59" s="41" t="s">
        <v>96</v>
      </c>
      <c r="C59" s="144"/>
      <c r="D59" s="145">
        <v>0</v>
      </c>
      <c r="E59" s="40">
        <v>0</v>
      </c>
      <c r="F59" s="145">
        <v>0</v>
      </c>
      <c r="G59" s="40">
        <v>0</v>
      </c>
      <c r="H59" s="145">
        <v>0</v>
      </c>
      <c r="I59" s="40">
        <v>0</v>
      </c>
      <c r="J59" s="145">
        <v>0</v>
      </c>
      <c r="K59" s="40">
        <v>0</v>
      </c>
      <c r="L59" s="145"/>
      <c r="M59" s="40">
        <v>0</v>
      </c>
      <c r="N59" s="145"/>
      <c r="O59" s="40">
        <v>0</v>
      </c>
      <c r="P59" s="145"/>
      <c r="Q59" s="40">
        <v>0</v>
      </c>
      <c r="R59" s="145"/>
      <c r="S59" s="40">
        <v>0</v>
      </c>
      <c r="T59" s="145"/>
      <c r="U59" s="40">
        <v>0</v>
      </c>
      <c r="V59" s="145"/>
      <c r="W59" s="40">
        <v>0</v>
      </c>
      <c r="X59" s="145"/>
      <c r="Y59" s="40">
        <v>0</v>
      </c>
      <c r="Z59" s="145"/>
      <c r="AA59" s="40">
        <v>0</v>
      </c>
      <c r="AB59" s="145"/>
      <c r="AC59" s="40">
        <v>0</v>
      </c>
      <c r="AD59" s="145"/>
      <c r="AE59" s="40">
        <v>0</v>
      </c>
      <c r="AF59" s="145"/>
      <c r="AG59" s="40">
        <v>0</v>
      </c>
      <c r="AH59" s="145"/>
      <c r="AI59" s="40">
        <v>0</v>
      </c>
      <c r="AJ59" s="145">
        <v>0</v>
      </c>
      <c r="AK59" s="40">
        <v>0</v>
      </c>
    </row>
    <row r="60" spans="1:37" x14ac:dyDescent="0.3">
      <c r="A60" s="31"/>
      <c r="B60" s="39"/>
      <c r="C60" s="34" t="s">
        <v>73</v>
      </c>
      <c r="D60" s="35">
        <v>0</v>
      </c>
      <c r="E60" s="36">
        <v>0</v>
      </c>
      <c r="F60" s="35">
        <v>0</v>
      </c>
      <c r="G60" s="36">
        <v>0</v>
      </c>
      <c r="H60" s="35">
        <v>0</v>
      </c>
      <c r="I60" s="36">
        <v>0</v>
      </c>
      <c r="J60" s="35">
        <v>0</v>
      </c>
      <c r="K60" s="36">
        <v>0</v>
      </c>
      <c r="L60" s="35"/>
      <c r="M60" s="36">
        <v>0</v>
      </c>
      <c r="N60" s="35"/>
      <c r="O60" s="36">
        <v>0</v>
      </c>
      <c r="P60" s="35"/>
      <c r="Q60" s="36">
        <v>0</v>
      </c>
      <c r="R60" s="35"/>
      <c r="S60" s="36">
        <v>0</v>
      </c>
      <c r="T60" s="35"/>
      <c r="U60" s="36">
        <v>0</v>
      </c>
      <c r="V60" s="35"/>
      <c r="W60" s="36">
        <v>0</v>
      </c>
      <c r="X60" s="35"/>
      <c r="Y60" s="36">
        <v>0</v>
      </c>
      <c r="Z60" s="35"/>
      <c r="AA60" s="36">
        <v>0</v>
      </c>
      <c r="AB60" s="35"/>
      <c r="AC60" s="36">
        <v>0</v>
      </c>
      <c r="AD60" s="35"/>
      <c r="AE60" s="36">
        <v>0</v>
      </c>
      <c r="AF60" s="35"/>
      <c r="AG60" s="36">
        <v>0</v>
      </c>
      <c r="AH60" s="35"/>
      <c r="AI60" s="36">
        <v>0</v>
      </c>
      <c r="AJ60" s="35">
        <v>0</v>
      </c>
      <c r="AK60" s="36">
        <v>0</v>
      </c>
    </row>
    <row r="61" spans="1:37" x14ac:dyDescent="0.3">
      <c r="A61" s="31"/>
      <c r="B61" s="39"/>
      <c r="C61" s="34" t="s">
        <v>74</v>
      </c>
      <c r="D61" s="35">
        <v>0</v>
      </c>
      <c r="E61" s="36">
        <v>0</v>
      </c>
      <c r="F61" s="35">
        <v>0</v>
      </c>
      <c r="G61" s="36">
        <v>0</v>
      </c>
      <c r="H61" s="35">
        <v>0</v>
      </c>
      <c r="I61" s="36">
        <v>0</v>
      </c>
      <c r="J61" s="35">
        <v>0</v>
      </c>
      <c r="K61" s="36">
        <v>0</v>
      </c>
      <c r="L61" s="35"/>
      <c r="M61" s="36">
        <v>0</v>
      </c>
      <c r="N61" s="35"/>
      <c r="O61" s="36">
        <v>0</v>
      </c>
      <c r="P61" s="35"/>
      <c r="Q61" s="36">
        <v>0</v>
      </c>
      <c r="R61" s="35"/>
      <c r="S61" s="36">
        <v>0</v>
      </c>
      <c r="T61" s="35"/>
      <c r="U61" s="36">
        <v>0</v>
      </c>
      <c r="V61" s="35"/>
      <c r="W61" s="36">
        <v>0</v>
      </c>
      <c r="X61" s="35"/>
      <c r="Y61" s="36">
        <v>0</v>
      </c>
      <c r="Z61" s="35"/>
      <c r="AA61" s="36">
        <v>0</v>
      </c>
      <c r="AB61" s="35"/>
      <c r="AC61" s="36">
        <v>0</v>
      </c>
      <c r="AD61" s="35"/>
      <c r="AE61" s="36">
        <v>0</v>
      </c>
      <c r="AF61" s="35"/>
      <c r="AG61" s="36">
        <v>0</v>
      </c>
      <c r="AH61" s="35"/>
      <c r="AI61" s="36">
        <v>0</v>
      </c>
      <c r="AJ61" s="35">
        <v>0</v>
      </c>
      <c r="AK61" s="36">
        <v>0</v>
      </c>
    </row>
    <row r="62" spans="1:37" x14ac:dyDescent="0.3">
      <c r="A62" s="31"/>
      <c r="B62" s="39"/>
      <c r="C62" s="34" t="s">
        <v>75</v>
      </c>
      <c r="D62" s="35">
        <v>0</v>
      </c>
      <c r="E62" s="36">
        <v>0</v>
      </c>
      <c r="F62" s="35">
        <v>0</v>
      </c>
      <c r="G62" s="36">
        <v>0</v>
      </c>
      <c r="H62" s="35">
        <v>0</v>
      </c>
      <c r="I62" s="36">
        <v>0</v>
      </c>
      <c r="J62" s="35">
        <v>0</v>
      </c>
      <c r="K62" s="36">
        <v>0</v>
      </c>
      <c r="L62" s="35"/>
      <c r="M62" s="36">
        <v>0</v>
      </c>
      <c r="N62" s="35"/>
      <c r="O62" s="36">
        <v>0</v>
      </c>
      <c r="P62" s="35"/>
      <c r="Q62" s="36">
        <v>0</v>
      </c>
      <c r="R62" s="35"/>
      <c r="S62" s="36">
        <v>0</v>
      </c>
      <c r="T62" s="35"/>
      <c r="U62" s="36">
        <v>0</v>
      </c>
      <c r="V62" s="35"/>
      <c r="W62" s="36">
        <v>0</v>
      </c>
      <c r="X62" s="35"/>
      <c r="Y62" s="36">
        <v>0</v>
      </c>
      <c r="Z62" s="35"/>
      <c r="AA62" s="36">
        <v>0</v>
      </c>
      <c r="AB62" s="35"/>
      <c r="AC62" s="36">
        <v>0</v>
      </c>
      <c r="AD62" s="35"/>
      <c r="AE62" s="36">
        <v>0</v>
      </c>
      <c r="AF62" s="35"/>
      <c r="AG62" s="36">
        <v>0</v>
      </c>
      <c r="AH62" s="35"/>
      <c r="AI62" s="36">
        <v>0</v>
      </c>
      <c r="AJ62" s="35">
        <v>0</v>
      </c>
      <c r="AK62" s="36">
        <v>0</v>
      </c>
    </row>
    <row r="63" spans="1:37" x14ac:dyDescent="0.3">
      <c r="A63" s="31"/>
      <c r="B63" s="39"/>
      <c r="C63" s="34" t="s">
        <v>80</v>
      </c>
      <c r="D63" s="35">
        <v>0</v>
      </c>
      <c r="E63" s="36">
        <v>0</v>
      </c>
      <c r="F63" s="35">
        <v>0</v>
      </c>
      <c r="G63" s="36">
        <v>0</v>
      </c>
      <c r="H63" s="35">
        <v>0</v>
      </c>
      <c r="I63" s="36">
        <v>0</v>
      </c>
      <c r="J63" s="35">
        <v>0</v>
      </c>
      <c r="K63" s="36">
        <v>0</v>
      </c>
      <c r="L63" s="35"/>
      <c r="M63" s="36">
        <v>0</v>
      </c>
      <c r="N63" s="35"/>
      <c r="O63" s="36">
        <v>0</v>
      </c>
      <c r="P63" s="35"/>
      <c r="Q63" s="36">
        <v>0</v>
      </c>
      <c r="R63" s="35"/>
      <c r="S63" s="36">
        <v>0</v>
      </c>
      <c r="T63" s="35"/>
      <c r="U63" s="36">
        <v>0</v>
      </c>
      <c r="V63" s="35"/>
      <c r="W63" s="36">
        <v>0</v>
      </c>
      <c r="X63" s="35"/>
      <c r="Y63" s="36">
        <v>0</v>
      </c>
      <c r="Z63" s="35"/>
      <c r="AA63" s="36">
        <v>0</v>
      </c>
      <c r="AB63" s="35"/>
      <c r="AC63" s="36">
        <v>0</v>
      </c>
      <c r="AD63" s="35"/>
      <c r="AE63" s="36">
        <v>0</v>
      </c>
      <c r="AF63" s="35"/>
      <c r="AG63" s="36">
        <v>0</v>
      </c>
      <c r="AH63" s="35"/>
      <c r="AI63" s="36">
        <v>0</v>
      </c>
      <c r="AJ63" s="35">
        <v>0</v>
      </c>
      <c r="AK63" s="36">
        <v>0</v>
      </c>
    </row>
    <row r="64" spans="1:37" x14ac:dyDescent="0.3">
      <c r="A64" s="31"/>
      <c r="B64" s="39"/>
      <c r="C64" s="34" t="s">
        <v>97</v>
      </c>
      <c r="D64" s="35">
        <v>0</v>
      </c>
      <c r="E64" s="36">
        <v>0</v>
      </c>
      <c r="F64" s="35">
        <v>0</v>
      </c>
      <c r="G64" s="36">
        <v>0</v>
      </c>
      <c r="H64" s="35">
        <v>0</v>
      </c>
      <c r="I64" s="36">
        <v>0</v>
      </c>
      <c r="J64" s="35">
        <v>0</v>
      </c>
      <c r="K64" s="36">
        <v>0</v>
      </c>
      <c r="L64" s="35"/>
      <c r="M64" s="36">
        <v>0</v>
      </c>
      <c r="N64" s="35"/>
      <c r="O64" s="36">
        <v>0</v>
      </c>
      <c r="P64" s="35"/>
      <c r="Q64" s="36">
        <v>0</v>
      </c>
      <c r="R64" s="35"/>
      <c r="S64" s="36">
        <v>0</v>
      </c>
      <c r="T64" s="35"/>
      <c r="U64" s="36">
        <v>0</v>
      </c>
      <c r="V64" s="35"/>
      <c r="W64" s="36">
        <v>0</v>
      </c>
      <c r="X64" s="35"/>
      <c r="Y64" s="36">
        <v>0</v>
      </c>
      <c r="Z64" s="35"/>
      <c r="AA64" s="36">
        <v>0</v>
      </c>
      <c r="AB64" s="35"/>
      <c r="AC64" s="36">
        <v>0</v>
      </c>
      <c r="AD64" s="35"/>
      <c r="AE64" s="36">
        <v>0</v>
      </c>
      <c r="AF64" s="35"/>
      <c r="AG64" s="36">
        <v>0</v>
      </c>
      <c r="AH64" s="35"/>
      <c r="AI64" s="36">
        <v>0</v>
      </c>
      <c r="AJ64" s="35">
        <v>0</v>
      </c>
      <c r="AK64" s="36">
        <v>0</v>
      </c>
    </row>
    <row r="65" spans="1:37" x14ac:dyDescent="0.3">
      <c r="A65" s="31"/>
      <c r="B65" s="39"/>
      <c r="C65" s="34" t="s">
        <v>98</v>
      </c>
      <c r="D65" s="35">
        <v>0</v>
      </c>
      <c r="E65" s="36">
        <v>0</v>
      </c>
      <c r="F65" s="35">
        <v>0</v>
      </c>
      <c r="G65" s="36">
        <v>0</v>
      </c>
      <c r="H65" s="35">
        <v>0</v>
      </c>
      <c r="I65" s="36">
        <v>0</v>
      </c>
      <c r="J65" s="35">
        <v>0</v>
      </c>
      <c r="K65" s="36">
        <v>0</v>
      </c>
      <c r="L65" s="35"/>
      <c r="M65" s="36">
        <v>0</v>
      </c>
      <c r="N65" s="35"/>
      <c r="O65" s="36">
        <v>0</v>
      </c>
      <c r="P65" s="35"/>
      <c r="Q65" s="36">
        <v>0</v>
      </c>
      <c r="R65" s="35"/>
      <c r="S65" s="36">
        <v>0</v>
      </c>
      <c r="T65" s="35"/>
      <c r="U65" s="36">
        <v>0</v>
      </c>
      <c r="V65" s="35"/>
      <c r="W65" s="36">
        <v>0</v>
      </c>
      <c r="X65" s="35"/>
      <c r="Y65" s="36">
        <v>0</v>
      </c>
      <c r="Z65" s="35"/>
      <c r="AA65" s="36">
        <v>0</v>
      </c>
      <c r="AB65" s="35"/>
      <c r="AC65" s="36">
        <v>0</v>
      </c>
      <c r="AD65" s="35"/>
      <c r="AE65" s="36">
        <v>0</v>
      </c>
      <c r="AF65" s="35"/>
      <c r="AG65" s="36">
        <v>0</v>
      </c>
      <c r="AH65" s="35"/>
      <c r="AI65" s="36">
        <v>0</v>
      </c>
      <c r="AJ65" s="35">
        <v>0</v>
      </c>
      <c r="AK65" s="36">
        <v>0</v>
      </c>
    </row>
    <row r="66" spans="1:37" x14ac:dyDescent="0.3">
      <c r="A66" s="31"/>
      <c r="B66" s="39"/>
      <c r="C66" s="34" t="s">
        <v>99</v>
      </c>
      <c r="D66" s="35">
        <v>0</v>
      </c>
      <c r="E66" s="36">
        <v>0</v>
      </c>
      <c r="F66" s="35">
        <v>0</v>
      </c>
      <c r="G66" s="36">
        <v>0</v>
      </c>
      <c r="H66" s="35">
        <v>0</v>
      </c>
      <c r="I66" s="36">
        <v>0</v>
      </c>
      <c r="J66" s="35">
        <v>0</v>
      </c>
      <c r="K66" s="36">
        <v>0</v>
      </c>
      <c r="L66" s="35"/>
      <c r="M66" s="36">
        <v>0</v>
      </c>
      <c r="N66" s="35"/>
      <c r="O66" s="36">
        <v>0</v>
      </c>
      <c r="P66" s="35"/>
      <c r="Q66" s="36">
        <v>0</v>
      </c>
      <c r="R66" s="35"/>
      <c r="S66" s="36">
        <v>0</v>
      </c>
      <c r="T66" s="35"/>
      <c r="U66" s="36">
        <v>0</v>
      </c>
      <c r="V66" s="35"/>
      <c r="W66" s="36">
        <v>0</v>
      </c>
      <c r="X66" s="35"/>
      <c r="Y66" s="36">
        <v>0</v>
      </c>
      <c r="Z66" s="35"/>
      <c r="AA66" s="36">
        <v>0</v>
      </c>
      <c r="AB66" s="35"/>
      <c r="AC66" s="36">
        <v>0</v>
      </c>
      <c r="AD66" s="35"/>
      <c r="AE66" s="36">
        <v>0</v>
      </c>
      <c r="AF66" s="35"/>
      <c r="AG66" s="36">
        <v>0</v>
      </c>
      <c r="AH66" s="35"/>
      <c r="AI66" s="36">
        <v>0</v>
      </c>
      <c r="AJ66" s="35">
        <v>0</v>
      </c>
      <c r="AK66" s="36">
        <v>0</v>
      </c>
    </row>
    <row r="67" spans="1:37" x14ac:dyDescent="0.3">
      <c r="A67" s="31"/>
      <c r="B67" s="26"/>
      <c r="C67" s="142" t="s">
        <v>69</v>
      </c>
      <c r="D67" s="143">
        <v>0</v>
      </c>
      <c r="E67" s="38">
        <v>0</v>
      </c>
      <c r="F67" s="143">
        <v>0</v>
      </c>
      <c r="G67" s="38">
        <v>0</v>
      </c>
      <c r="H67" s="143">
        <v>0</v>
      </c>
      <c r="I67" s="38">
        <v>0</v>
      </c>
      <c r="J67" s="143">
        <v>0</v>
      </c>
      <c r="K67" s="38">
        <v>0</v>
      </c>
      <c r="L67" s="143"/>
      <c r="M67" s="38">
        <v>0</v>
      </c>
      <c r="N67" s="143"/>
      <c r="O67" s="38">
        <v>0</v>
      </c>
      <c r="P67" s="143"/>
      <c r="Q67" s="38">
        <v>0</v>
      </c>
      <c r="R67" s="143"/>
      <c r="S67" s="38">
        <v>0</v>
      </c>
      <c r="T67" s="143"/>
      <c r="U67" s="38">
        <v>0</v>
      </c>
      <c r="V67" s="143"/>
      <c r="W67" s="38">
        <v>0</v>
      </c>
      <c r="X67" s="143"/>
      <c r="Y67" s="38">
        <v>0</v>
      </c>
      <c r="Z67" s="143"/>
      <c r="AA67" s="38">
        <v>0</v>
      </c>
      <c r="AB67" s="143"/>
      <c r="AC67" s="38">
        <v>0</v>
      </c>
      <c r="AD67" s="143"/>
      <c r="AE67" s="38">
        <v>0</v>
      </c>
      <c r="AF67" s="143"/>
      <c r="AG67" s="38">
        <v>0</v>
      </c>
      <c r="AH67" s="143"/>
      <c r="AI67" s="38">
        <v>0</v>
      </c>
      <c r="AJ67" s="143">
        <v>0</v>
      </c>
      <c r="AK67" s="38">
        <v>0</v>
      </c>
    </row>
    <row r="68" spans="1:37" x14ac:dyDescent="0.3">
      <c r="A68" s="31"/>
      <c r="B68" s="41" t="s">
        <v>100</v>
      </c>
      <c r="C68" s="144"/>
      <c r="D68" s="32">
        <v>0</v>
      </c>
      <c r="E68" s="33">
        <v>0</v>
      </c>
      <c r="F68" s="32">
        <v>0</v>
      </c>
      <c r="G68" s="33">
        <v>0</v>
      </c>
      <c r="H68" s="32">
        <v>37022.445381222002</v>
      </c>
      <c r="I68" s="33">
        <v>3.3823629614661132E-3</v>
      </c>
      <c r="J68" s="32">
        <v>0</v>
      </c>
      <c r="K68" s="33">
        <v>0</v>
      </c>
      <c r="L68" s="32">
        <v>0</v>
      </c>
      <c r="M68" s="33">
        <v>0</v>
      </c>
      <c r="N68" s="32">
        <v>0</v>
      </c>
      <c r="O68" s="33">
        <v>0</v>
      </c>
      <c r="P68" s="32">
        <v>590185.78697734769</v>
      </c>
      <c r="Q68" s="33">
        <v>2.2989574540077169E-2</v>
      </c>
      <c r="R68" s="32">
        <v>170357.5097917958</v>
      </c>
      <c r="S68" s="33">
        <v>5.7833524421325277E-2</v>
      </c>
      <c r="T68" s="32">
        <v>0</v>
      </c>
      <c r="U68" s="33">
        <v>0</v>
      </c>
      <c r="V68" s="32">
        <v>13.6883318655</v>
      </c>
      <c r="W68" s="33">
        <v>3.0751918458107145E-6</v>
      </c>
      <c r="X68" s="32">
        <v>364868.74999115703</v>
      </c>
      <c r="Y68" s="33">
        <v>2.8701548078836538E-2</v>
      </c>
      <c r="Z68" s="32">
        <v>105500.5113809701</v>
      </c>
      <c r="AA68" s="33">
        <v>3.4084309113083855E-2</v>
      </c>
      <c r="AB68" s="32">
        <v>0</v>
      </c>
      <c r="AC68" s="33">
        <v>0</v>
      </c>
      <c r="AD68" s="32">
        <v>0</v>
      </c>
      <c r="AE68" s="33">
        <v>0</v>
      </c>
      <c r="AF68" s="32">
        <v>338472.067618348</v>
      </c>
      <c r="AG68" s="33">
        <v>1.6085800393798692E-2</v>
      </c>
      <c r="AH68" s="32">
        <v>122078.5705728445</v>
      </c>
      <c r="AI68" s="33">
        <v>4.6259147673923452E-2</v>
      </c>
      <c r="AJ68" s="32">
        <v>1728499.3300455506</v>
      </c>
      <c r="AK68" s="33">
        <v>1.5958816694067079E-2</v>
      </c>
    </row>
    <row r="69" spans="1:37" x14ac:dyDescent="0.3">
      <c r="A69" s="31"/>
      <c r="B69" s="31"/>
      <c r="C69" s="34" t="s">
        <v>73</v>
      </c>
      <c r="D69" s="35">
        <v>0</v>
      </c>
      <c r="E69" s="36">
        <v>0</v>
      </c>
      <c r="F69" s="35"/>
      <c r="G69" s="36">
        <v>0</v>
      </c>
      <c r="H69" s="35"/>
      <c r="I69" s="36">
        <v>0</v>
      </c>
      <c r="J69" s="35"/>
      <c r="K69" s="36">
        <v>0</v>
      </c>
      <c r="L69" s="35"/>
      <c r="M69" s="36">
        <v>0</v>
      </c>
      <c r="N69" s="35"/>
      <c r="O69" s="36">
        <v>0</v>
      </c>
      <c r="P69" s="35"/>
      <c r="Q69" s="36">
        <v>0</v>
      </c>
      <c r="R69" s="35"/>
      <c r="S69" s="36">
        <v>0</v>
      </c>
      <c r="T69" s="35"/>
      <c r="U69" s="36">
        <v>0</v>
      </c>
      <c r="V69" s="35"/>
      <c r="W69" s="36">
        <v>0</v>
      </c>
      <c r="X69" s="35"/>
      <c r="Y69" s="36">
        <v>0</v>
      </c>
      <c r="Z69" s="35"/>
      <c r="AA69" s="36">
        <v>0</v>
      </c>
      <c r="AB69" s="35"/>
      <c r="AC69" s="36">
        <v>0</v>
      </c>
      <c r="AD69" s="35"/>
      <c r="AE69" s="36">
        <v>0</v>
      </c>
      <c r="AF69" s="35"/>
      <c r="AG69" s="36">
        <v>0</v>
      </c>
      <c r="AH69" s="35"/>
      <c r="AI69" s="36">
        <v>0</v>
      </c>
      <c r="AJ69" s="35">
        <v>0</v>
      </c>
      <c r="AK69" s="36">
        <v>0</v>
      </c>
    </row>
    <row r="70" spans="1:37" x14ac:dyDescent="0.3">
      <c r="A70" s="31"/>
      <c r="B70" s="31"/>
      <c r="C70" s="34" t="s">
        <v>74</v>
      </c>
      <c r="D70" s="35">
        <v>0</v>
      </c>
      <c r="E70" s="36">
        <v>0</v>
      </c>
      <c r="F70" s="35">
        <v>0</v>
      </c>
      <c r="G70" s="36">
        <v>0</v>
      </c>
      <c r="H70" s="35">
        <v>0</v>
      </c>
      <c r="I70" s="36">
        <v>0</v>
      </c>
      <c r="J70" s="35">
        <v>0</v>
      </c>
      <c r="K70" s="36">
        <v>0</v>
      </c>
      <c r="L70" s="35">
        <v>0</v>
      </c>
      <c r="M70" s="36">
        <v>0</v>
      </c>
      <c r="N70" s="35">
        <v>0</v>
      </c>
      <c r="O70" s="36">
        <v>0</v>
      </c>
      <c r="P70" s="35">
        <v>0</v>
      </c>
      <c r="Q70" s="36">
        <v>0</v>
      </c>
      <c r="R70" s="35">
        <v>0</v>
      </c>
      <c r="S70" s="36">
        <v>0</v>
      </c>
      <c r="T70" s="35">
        <v>0</v>
      </c>
      <c r="U70" s="36">
        <v>0</v>
      </c>
      <c r="V70" s="35">
        <v>0</v>
      </c>
      <c r="W70" s="36">
        <v>0</v>
      </c>
      <c r="X70" s="35">
        <v>0</v>
      </c>
      <c r="Y70" s="36">
        <v>0</v>
      </c>
      <c r="Z70" s="35">
        <v>0</v>
      </c>
      <c r="AA70" s="36">
        <v>0</v>
      </c>
      <c r="AB70" s="35">
        <v>0</v>
      </c>
      <c r="AC70" s="36">
        <v>0</v>
      </c>
      <c r="AD70" s="35">
        <v>0</v>
      </c>
      <c r="AE70" s="36">
        <v>0</v>
      </c>
      <c r="AF70" s="35">
        <v>0</v>
      </c>
      <c r="AG70" s="36">
        <v>0</v>
      </c>
      <c r="AH70" s="35">
        <v>0</v>
      </c>
      <c r="AI70" s="36">
        <v>0</v>
      </c>
      <c r="AJ70" s="35">
        <v>0</v>
      </c>
      <c r="AK70" s="36">
        <v>0</v>
      </c>
    </row>
    <row r="71" spans="1:37" x14ac:dyDescent="0.3">
      <c r="A71" s="31"/>
      <c r="B71" s="31"/>
      <c r="C71" s="34" t="s">
        <v>75</v>
      </c>
      <c r="D71" s="35">
        <v>0</v>
      </c>
      <c r="E71" s="36">
        <v>0</v>
      </c>
      <c r="F71" s="35">
        <v>0</v>
      </c>
      <c r="G71" s="36">
        <v>0</v>
      </c>
      <c r="H71" s="35">
        <v>37022.445381222002</v>
      </c>
      <c r="I71" s="36">
        <v>3.3823629614661132E-3</v>
      </c>
      <c r="J71" s="35">
        <v>0</v>
      </c>
      <c r="K71" s="36">
        <v>0</v>
      </c>
      <c r="L71" s="35">
        <v>0</v>
      </c>
      <c r="M71" s="36">
        <v>0</v>
      </c>
      <c r="N71" s="35">
        <v>0</v>
      </c>
      <c r="O71" s="36">
        <v>0</v>
      </c>
      <c r="P71" s="35">
        <v>296238.91704724904</v>
      </c>
      <c r="Q71" s="36">
        <v>1.1539428456942599E-2</v>
      </c>
      <c r="R71" s="35">
        <v>87280.961020000017</v>
      </c>
      <c r="S71" s="36">
        <v>2.9630426019000216E-2</v>
      </c>
      <c r="T71" s="35">
        <v>0</v>
      </c>
      <c r="U71" s="36">
        <v>0</v>
      </c>
      <c r="V71" s="35">
        <v>0</v>
      </c>
      <c r="W71" s="36">
        <v>0</v>
      </c>
      <c r="X71" s="35">
        <v>124864.0566204739</v>
      </c>
      <c r="Y71" s="36">
        <v>9.8221393980656227E-3</v>
      </c>
      <c r="Z71" s="35">
        <v>17152.42452</v>
      </c>
      <c r="AA71" s="36">
        <v>5.5414758822104893E-3</v>
      </c>
      <c r="AB71" s="35">
        <v>0</v>
      </c>
      <c r="AC71" s="36">
        <v>0</v>
      </c>
      <c r="AD71" s="35">
        <v>0</v>
      </c>
      <c r="AE71" s="36">
        <v>0</v>
      </c>
      <c r="AF71" s="35">
        <v>161897.10744491601</v>
      </c>
      <c r="AG71" s="36">
        <v>7.6941195562074422E-3</v>
      </c>
      <c r="AH71" s="35">
        <v>11278.26326</v>
      </c>
      <c r="AI71" s="36">
        <v>4.2736644375960505E-3</v>
      </c>
      <c r="AJ71" s="35">
        <v>735734.17529386096</v>
      </c>
      <c r="AK71" s="36">
        <v>6.7928558808095828E-3</v>
      </c>
    </row>
    <row r="72" spans="1:37" x14ac:dyDescent="0.3">
      <c r="A72" s="31"/>
      <c r="B72" s="31"/>
      <c r="C72" s="34" t="s">
        <v>80</v>
      </c>
      <c r="D72" s="35">
        <v>0</v>
      </c>
      <c r="E72" s="36">
        <v>0</v>
      </c>
      <c r="F72" s="35">
        <v>0</v>
      </c>
      <c r="G72" s="36">
        <v>0</v>
      </c>
      <c r="H72" s="35">
        <v>0</v>
      </c>
      <c r="I72" s="36">
        <v>0</v>
      </c>
      <c r="J72" s="35">
        <v>0</v>
      </c>
      <c r="K72" s="36">
        <v>0</v>
      </c>
      <c r="L72" s="35">
        <v>0</v>
      </c>
      <c r="M72" s="36">
        <v>0</v>
      </c>
      <c r="N72" s="35">
        <v>0</v>
      </c>
      <c r="O72" s="36">
        <v>0</v>
      </c>
      <c r="P72" s="35">
        <v>165458.75582354094</v>
      </c>
      <c r="Q72" s="36">
        <v>6.4451338616524816E-3</v>
      </c>
      <c r="R72" s="35">
        <v>50185.543874503601</v>
      </c>
      <c r="S72" s="36">
        <v>1.7037152520078522E-2</v>
      </c>
      <c r="T72" s="35">
        <v>0</v>
      </c>
      <c r="U72" s="36">
        <v>0</v>
      </c>
      <c r="V72" s="35">
        <v>0</v>
      </c>
      <c r="W72" s="36">
        <v>0</v>
      </c>
      <c r="X72" s="35">
        <v>170909.87453333879</v>
      </c>
      <c r="Y72" s="36">
        <v>1.3444226125655953E-2</v>
      </c>
      <c r="Z72" s="35">
        <v>66207.721516258098</v>
      </c>
      <c r="AA72" s="36">
        <v>2.1389891065875549E-2</v>
      </c>
      <c r="AB72" s="35">
        <v>0</v>
      </c>
      <c r="AC72" s="36">
        <v>0</v>
      </c>
      <c r="AD72" s="35">
        <v>0</v>
      </c>
      <c r="AE72" s="36">
        <v>0</v>
      </c>
      <c r="AF72" s="35">
        <v>100817.72771959999</v>
      </c>
      <c r="AG72" s="36">
        <v>4.7913373049218774E-3</v>
      </c>
      <c r="AH72" s="35">
        <v>62032.657997247501</v>
      </c>
      <c r="AI72" s="36">
        <v>2.3505991866020239E-2</v>
      </c>
      <c r="AJ72" s="35">
        <v>615612.28146448883</v>
      </c>
      <c r="AK72" s="36">
        <v>5.6837994575614356E-3</v>
      </c>
    </row>
    <row r="73" spans="1:37" x14ac:dyDescent="0.3">
      <c r="A73" s="31"/>
      <c r="B73" s="31"/>
      <c r="C73" s="34" t="s">
        <v>97</v>
      </c>
      <c r="D73" s="35">
        <v>0</v>
      </c>
      <c r="E73" s="36">
        <v>0</v>
      </c>
      <c r="F73" s="35">
        <v>0</v>
      </c>
      <c r="G73" s="36">
        <v>0</v>
      </c>
      <c r="H73" s="35">
        <v>0</v>
      </c>
      <c r="I73" s="36">
        <v>0</v>
      </c>
      <c r="J73" s="35">
        <v>0</v>
      </c>
      <c r="K73" s="36">
        <v>0</v>
      </c>
      <c r="L73" s="35">
        <v>0</v>
      </c>
      <c r="M73" s="36">
        <v>0</v>
      </c>
      <c r="N73" s="35">
        <v>0</v>
      </c>
      <c r="O73" s="36">
        <v>0</v>
      </c>
      <c r="P73" s="35">
        <v>0</v>
      </c>
      <c r="Q73" s="36">
        <v>0</v>
      </c>
      <c r="R73" s="35">
        <v>0</v>
      </c>
      <c r="S73" s="36">
        <v>0</v>
      </c>
      <c r="T73" s="35">
        <v>0</v>
      </c>
      <c r="U73" s="36">
        <v>0</v>
      </c>
      <c r="V73" s="35">
        <v>0</v>
      </c>
      <c r="W73" s="36">
        <v>0</v>
      </c>
      <c r="X73" s="35">
        <v>0</v>
      </c>
      <c r="Y73" s="36">
        <v>0</v>
      </c>
      <c r="Z73" s="35">
        <v>0</v>
      </c>
      <c r="AA73" s="36">
        <v>0</v>
      </c>
      <c r="AB73" s="35">
        <v>0</v>
      </c>
      <c r="AC73" s="36">
        <v>0</v>
      </c>
      <c r="AD73" s="35">
        <v>0</v>
      </c>
      <c r="AE73" s="36">
        <v>0</v>
      </c>
      <c r="AF73" s="35">
        <v>0</v>
      </c>
      <c r="AG73" s="36">
        <v>0</v>
      </c>
      <c r="AH73" s="35">
        <v>0</v>
      </c>
      <c r="AI73" s="36">
        <v>0</v>
      </c>
      <c r="AJ73" s="35">
        <v>0</v>
      </c>
      <c r="AK73" s="36">
        <v>0</v>
      </c>
    </row>
    <row r="74" spans="1:37" x14ac:dyDescent="0.3">
      <c r="A74" s="31"/>
      <c r="B74" s="31"/>
      <c r="C74" s="34" t="s">
        <v>98</v>
      </c>
      <c r="D74" s="35">
        <v>0</v>
      </c>
      <c r="E74" s="36">
        <v>0</v>
      </c>
      <c r="F74" s="35">
        <v>0</v>
      </c>
      <c r="G74" s="36">
        <v>0</v>
      </c>
      <c r="H74" s="35">
        <v>0</v>
      </c>
      <c r="I74" s="36">
        <v>0</v>
      </c>
      <c r="J74" s="35">
        <v>0</v>
      </c>
      <c r="K74" s="36">
        <v>0</v>
      </c>
      <c r="L74" s="35">
        <v>0</v>
      </c>
      <c r="M74" s="36">
        <v>0</v>
      </c>
      <c r="N74" s="35">
        <v>0</v>
      </c>
      <c r="O74" s="36">
        <v>0</v>
      </c>
      <c r="P74" s="35">
        <v>0</v>
      </c>
      <c r="Q74" s="36">
        <v>0</v>
      </c>
      <c r="R74" s="35">
        <v>0</v>
      </c>
      <c r="S74" s="36">
        <v>0</v>
      </c>
      <c r="T74" s="35">
        <v>0</v>
      </c>
      <c r="U74" s="36">
        <v>0</v>
      </c>
      <c r="V74" s="35">
        <v>0</v>
      </c>
      <c r="W74" s="36">
        <v>0</v>
      </c>
      <c r="X74" s="35">
        <v>0</v>
      </c>
      <c r="Y74" s="36">
        <v>0</v>
      </c>
      <c r="Z74" s="35">
        <v>0</v>
      </c>
      <c r="AA74" s="36">
        <v>0</v>
      </c>
      <c r="AB74" s="35">
        <v>0</v>
      </c>
      <c r="AC74" s="36">
        <v>0</v>
      </c>
      <c r="AD74" s="35">
        <v>0</v>
      </c>
      <c r="AE74" s="36">
        <v>0</v>
      </c>
      <c r="AF74" s="35">
        <v>0</v>
      </c>
      <c r="AG74" s="36">
        <v>0</v>
      </c>
      <c r="AH74" s="35">
        <v>0</v>
      </c>
      <c r="AI74" s="36">
        <v>0</v>
      </c>
      <c r="AJ74" s="35">
        <v>0</v>
      </c>
      <c r="AK74" s="36">
        <v>0</v>
      </c>
    </row>
    <row r="75" spans="1:37" x14ac:dyDescent="0.3">
      <c r="A75" s="31"/>
      <c r="B75" s="31"/>
      <c r="C75" s="34" t="s">
        <v>99</v>
      </c>
      <c r="D75" s="35">
        <v>0</v>
      </c>
      <c r="E75" s="36">
        <v>0</v>
      </c>
      <c r="F75" s="35">
        <v>0</v>
      </c>
      <c r="G75" s="36">
        <v>0</v>
      </c>
      <c r="H75" s="35">
        <v>0</v>
      </c>
      <c r="I75" s="36">
        <v>0</v>
      </c>
      <c r="J75" s="35">
        <v>0</v>
      </c>
      <c r="K75" s="36">
        <v>0</v>
      </c>
      <c r="L75" s="35">
        <v>0</v>
      </c>
      <c r="M75" s="36">
        <v>0</v>
      </c>
      <c r="N75" s="35">
        <v>0</v>
      </c>
      <c r="O75" s="36">
        <v>0</v>
      </c>
      <c r="P75" s="35">
        <v>3264.9745680000001</v>
      </c>
      <c r="Q75" s="36">
        <v>1.2718092820722773E-4</v>
      </c>
      <c r="R75" s="35">
        <v>816.24364200000002</v>
      </c>
      <c r="S75" s="36">
        <v>2.7710106035860757E-4</v>
      </c>
      <c r="T75" s="35">
        <v>0</v>
      </c>
      <c r="U75" s="36">
        <v>0</v>
      </c>
      <c r="V75" s="35">
        <v>0</v>
      </c>
      <c r="W75" s="36">
        <v>0</v>
      </c>
      <c r="X75" s="35">
        <v>0</v>
      </c>
      <c r="Y75" s="36">
        <v>0</v>
      </c>
      <c r="Z75" s="35">
        <v>0</v>
      </c>
      <c r="AA75" s="36">
        <v>0</v>
      </c>
      <c r="AB75" s="35">
        <v>0</v>
      </c>
      <c r="AC75" s="36">
        <v>0</v>
      </c>
      <c r="AD75" s="35">
        <v>0</v>
      </c>
      <c r="AE75" s="36">
        <v>0</v>
      </c>
      <c r="AF75" s="35">
        <v>5210.3552481000006</v>
      </c>
      <c r="AG75" s="36">
        <v>2.4762083055025698E-4</v>
      </c>
      <c r="AH75" s="35">
        <v>2611.9796544000001</v>
      </c>
      <c r="AI75" s="36">
        <v>9.8975563022401939E-4</v>
      </c>
      <c r="AJ75" s="35">
        <v>11903.553112500002</v>
      </c>
      <c r="AK75" s="36">
        <v>1.0990262988732141E-4</v>
      </c>
    </row>
    <row r="76" spans="1:37" x14ac:dyDescent="0.3">
      <c r="A76" s="31"/>
      <c r="B76" s="31"/>
      <c r="C76" s="34" t="s">
        <v>69</v>
      </c>
      <c r="D76" s="35">
        <v>0</v>
      </c>
      <c r="E76" s="36">
        <v>0</v>
      </c>
      <c r="F76" s="35">
        <v>0</v>
      </c>
      <c r="G76" s="36">
        <v>0</v>
      </c>
      <c r="H76" s="35">
        <v>0</v>
      </c>
      <c r="I76" s="36">
        <v>0</v>
      </c>
      <c r="J76" s="35">
        <v>0</v>
      </c>
      <c r="K76" s="36">
        <v>0</v>
      </c>
      <c r="L76" s="35">
        <v>0</v>
      </c>
      <c r="M76" s="36">
        <v>0</v>
      </c>
      <c r="N76" s="35">
        <v>0</v>
      </c>
      <c r="O76" s="36">
        <v>0</v>
      </c>
      <c r="P76" s="35">
        <v>20153.322423637699</v>
      </c>
      <c r="Q76" s="36">
        <v>7.8503467604890056E-4</v>
      </c>
      <c r="R76" s="35">
        <v>5807.3069765622004</v>
      </c>
      <c r="S76" s="36">
        <v>1.9714835598478391E-3</v>
      </c>
      <c r="T76" s="35">
        <v>0</v>
      </c>
      <c r="U76" s="36">
        <v>0</v>
      </c>
      <c r="V76" s="35">
        <v>13.6883318655</v>
      </c>
      <c r="W76" s="36">
        <v>3.0751918458107145E-6</v>
      </c>
      <c r="X76" s="35">
        <v>16184.660933045401</v>
      </c>
      <c r="Y76" s="36">
        <v>1.2731285535435091E-3</v>
      </c>
      <c r="Z76" s="35">
        <v>751.15257488899999</v>
      </c>
      <c r="AA76" s="36">
        <v>2.4267670571901759E-4</v>
      </c>
      <c r="AB76" s="35">
        <v>0</v>
      </c>
      <c r="AC76" s="36">
        <v>0</v>
      </c>
      <c r="AD76" s="35">
        <v>0</v>
      </c>
      <c r="AE76" s="36">
        <v>0</v>
      </c>
      <c r="AF76" s="35">
        <v>0</v>
      </c>
      <c r="AG76" s="36">
        <v>0</v>
      </c>
      <c r="AH76" s="35">
        <v>0</v>
      </c>
      <c r="AI76" s="36">
        <v>0</v>
      </c>
      <c r="AJ76" s="35">
        <v>42910.131239999791</v>
      </c>
      <c r="AK76" s="36">
        <v>3.9617887428366647E-4</v>
      </c>
    </row>
    <row r="77" spans="1:37" x14ac:dyDescent="0.3">
      <c r="A77" s="31"/>
      <c r="B77" s="26"/>
      <c r="C77" s="142" t="s">
        <v>101</v>
      </c>
      <c r="D77" s="143">
        <v>0</v>
      </c>
      <c r="E77" s="38">
        <v>0</v>
      </c>
      <c r="F77" s="143">
        <v>0</v>
      </c>
      <c r="G77" s="38">
        <v>0</v>
      </c>
      <c r="H77" s="143">
        <v>0</v>
      </c>
      <c r="I77" s="38">
        <v>0</v>
      </c>
      <c r="J77" s="143">
        <v>0</v>
      </c>
      <c r="K77" s="38">
        <v>0</v>
      </c>
      <c r="L77" s="143">
        <v>0</v>
      </c>
      <c r="M77" s="38">
        <v>0</v>
      </c>
      <c r="N77" s="143">
        <v>0</v>
      </c>
      <c r="O77" s="38">
        <v>0</v>
      </c>
      <c r="P77" s="143">
        <v>105069.81711492001</v>
      </c>
      <c r="Q77" s="38">
        <v>4.0927966172259597E-3</v>
      </c>
      <c r="R77" s="143">
        <v>26267.454278730002</v>
      </c>
      <c r="S77" s="38">
        <v>8.9173612620400983E-3</v>
      </c>
      <c r="T77" s="143">
        <v>0</v>
      </c>
      <c r="U77" s="38">
        <v>0</v>
      </c>
      <c r="V77" s="143">
        <v>0</v>
      </c>
      <c r="W77" s="38">
        <v>0</v>
      </c>
      <c r="X77" s="143">
        <v>52910.157904298998</v>
      </c>
      <c r="Y77" s="38">
        <v>4.1620540015714575E-3</v>
      </c>
      <c r="Z77" s="143">
        <v>21389.212769823</v>
      </c>
      <c r="AA77" s="38">
        <v>6.9102654592788004E-3</v>
      </c>
      <c r="AB77" s="143">
        <v>0</v>
      </c>
      <c r="AC77" s="38">
        <v>0</v>
      </c>
      <c r="AD77" s="143">
        <v>0</v>
      </c>
      <c r="AE77" s="38">
        <v>0</v>
      </c>
      <c r="AF77" s="143">
        <v>70546.877205732002</v>
      </c>
      <c r="AG77" s="38">
        <v>3.3527227021191161E-3</v>
      </c>
      <c r="AH77" s="143">
        <v>46155.669661196996</v>
      </c>
      <c r="AI77" s="38">
        <v>1.748973574008314E-2</v>
      </c>
      <c r="AJ77" s="143">
        <v>322339.18893470103</v>
      </c>
      <c r="AK77" s="38">
        <v>2.9760798515250722E-3</v>
      </c>
    </row>
    <row r="78" spans="1:37" x14ac:dyDescent="0.3">
      <c r="A78" s="31"/>
      <c r="B78" s="41" t="s">
        <v>102</v>
      </c>
      <c r="C78" s="144"/>
      <c r="D78" s="32">
        <v>9296.4156813750014</v>
      </c>
      <c r="E78" s="33">
        <v>3.8499295520991413E-2</v>
      </c>
      <c r="F78" s="32">
        <v>402473.92355140066</v>
      </c>
      <c r="G78" s="33">
        <v>0.29387585672945549</v>
      </c>
      <c r="H78" s="32">
        <v>4559620.8652848694</v>
      </c>
      <c r="I78" s="33">
        <v>0.4165660202686095</v>
      </c>
      <c r="J78" s="32">
        <v>1678911.6418603351</v>
      </c>
      <c r="K78" s="33">
        <v>0.46047492867100376</v>
      </c>
      <c r="L78" s="32">
        <v>0</v>
      </c>
      <c r="M78" s="33">
        <v>0</v>
      </c>
      <c r="N78" s="32">
        <v>2136666.0863863518</v>
      </c>
      <c r="O78" s="33">
        <v>0.3020594654947879</v>
      </c>
      <c r="P78" s="32">
        <v>9923326.6939325798</v>
      </c>
      <c r="Q78" s="33">
        <v>0.38654448099146904</v>
      </c>
      <c r="R78" s="32">
        <v>1146415.2537944806</v>
      </c>
      <c r="S78" s="33">
        <v>0.38918879865251405</v>
      </c>
      <c r="T78" s="32">
        <v>457574.84596604999</v>
      </c>
      <c r="U78" s="33">
        <v>0.26343451767144982</v>
      </c>
      <c r="V78" s="32">
        <v>1730383.3497661871</v>
      </c>
      <c r="W78" s="33">
        <v>0.38874428378955994</v>
      </c>
      <c r="X78" s="32">
        <v>4519327.3902835045</v>
      </c>
      <c r="Y78" s="33">
        <v>0.35550233441304185</v>
      </c>
      <c r="Z78" s="32">
        <v>1134247.3797022221</v>
      </c>
      <c r="AA78" s="33">
        <v>0.36644408443549337</v>
      </c>
      <c r="AB78" s="32">
        <v>0</v>
      </c>
      <c r="AC78" s="33">
        <v>0</v>
      </c>
      <c r="AD78" s="32">
        <v>2016528.2771645021</v>
      </c>
      <c r="AE78" s="33">
        <v>0.32671552492787642</v>
      </c>
      <c r="AF78" s="32">
        <v>9383887.0790226981</v>
      </c>
      <c r="AG78" s="33">
        <v>0.44596688741036655</v>
      </c>
      <c r="AH78" s="32">
        <v>889917.52596997179</v>
      </c>
      <c r="AI78" s="33">
        <v>0.33721582795641608</v>
      </c>
      <c r="AJ78" s="32">
        <v>39988576.728366524</v>
      </c>
      <c r="AK78" s="33">
        <v>0.36920486735035096</v>
      </c>
    </row>
    <row r="79" spans="1:37" x14ac:dyDescent="0.3">
      <c r="A79" s="31"/>
      <c r="B79" s="31"/>
      <c r="C79" s="34" t="s">
        <v>103</v>
      </c>
      <c r="D79" s="35">
        <v>0</v>
      </c>
      <c r="E79" s="36">
        <v>0</v>
      </c>
      <c r="F79" s="35">
        <v>263810.79695300118</v>
      </c>
      <c r="G79" s="36">
        <v>0.19262769444774341</v>
      </c>
      <c r="H79" s="35">
        <v>2479364.9806770789</v>
      </c>
      <c r="I79" s="36">
        <v>0.22651427241626187</v>
      </c>
      <c r="J79" s="35">
        <v>156712.29235849</v>
      </c>
      <c r="K79" s="36">
        <v>4.2981464805190848E-2</v>
      </c>
      <c r="L79" s="35">
        <v>0</v>
      </c>
      <c r="M79" s="36">
        <v>0</v>
      </c>
      <c r="N79" s="35">
        <v>1759231.665378632</v>
      </c>
      <c r="O79" s="36">
        <v>0.24870174142394694</v>
      </c>
      <c r="P79" s="35">
        <v>4945522.942623768</v>
      </c>
      <c r="Q79" s="36">
        <v>0.19264352147720346</v>
      </c>
      <c r="R79" s="35">
        <v>0</v>
      </c>
      <c r="S79" s="36">
        <v>0</v>
      </c>
      <c r="T79" s="35">
        <v>0</v>
      </c>
      <c r="U79" s="36">
        <v>0</v>
      </c>
      <c r="V79" s="35">
        <v>1416315.4419477873</v>
      </c>
      <c r="W79" s="36">
        <v>0.31818644820783942</v>
      </c>
      <c r="X79" s="35">
        <v>2007272.7710100645</v>
      </c>
      <c r="Y79" s="36">
        <v>0.15789742461057871</v>
      </c>
      <c r="Z79" s="35">
        <v>30.840144792300002</v>
      </c>
      <c r="AA79" s="36">
        <v>9.9636012606344858E-6</v>
      </c>
      <c r="AB79" s="35">
        <v>0</v>
      </c>
      <c r="AC79" s="36">
        <v>0</v>
      </c>
      <c r="AD79" s="35">
        <v>1632768.6112655581</v>
      </c>
      <c r="AE79" s="36">
        <v>0.26453923803413609</v>
      </c>
      <c r="AF79" s="35">
        <v>4872798.1945005283</v>
      </c>
      <c r="AG79" s="36">
        <v>0.23157851596894713</v>
      </c>
      <c r="AH79" s="35">
        <v>0</v>
      </c>
      <c r="AI79" s="36">
        <v>0</v>
      </c>
      <c r="AJ79" s="35">
        <v>19533828.536859702</v>
      </c>
      <c r="AK79" s="36">
        <v>0.18035111934053535</v>
      </c>
    </row>
    <row r="80" spans="1:37" x14ac:dyDescent="0.3">
      <c r="A80" s="31"/>
      <c r="B80" s="31"/>
      <c r="C80" s="34" t="s">
        <v>104</v>
      </c>
      <c r="D80" s="35">
        <v>0</v>
      </c>
      <c r="E80" s="36">
        <v>0</v>
      </c>
      <c r="F80" s="35">
        <v>0</v>
      </c>
      <c r="G80" s="36">
        <v>0</v>
      </c>
      <c r="H80" s="35">
        <v>0</v>
      </c>
      <c r="I80" s="36">
        <v>0</v>
      </c>
      <c r="J80" s="35">
        <v>0</v>
      </c>
      <c r="K80" s="36">
        <v>0</v>
      </c>
      <c r="L80" s="35">
        <v>0</v>
      </c>
      <c r="M80" s="36">
        <v>0</v>
      </c>
      <c r="N80" s="35">
        <v>0</v>
      </c>
      <c r="O80" s="36">
        <v>0</v>
      </c>
      <c r="P80" s="35">
        <v>0</v>
      </c>
      <c r="Q80" s="36">
        <v>0</v>
      </c>
      <c r="R80" s="35">
        <v>0</v>
      </c>
      <c r="S80" s="36">
        <v>0</v>
      </c>
      <c r="T80" s="35">
        <v>457574.84596604999</v>
      </c>
      <c r="U80" s="36">
        <v>0.26343451767144982</v>
      </c>
      <c r="V80" s="35">
        <v>0</v>
      </c>
      <c r="W80" s="36">
        <v>0</v>
      </c>
      <c r="X80" s="35">
        <v>0</v>
      </c>
      <c r="Y80" s="36">
        <v>0</v>
      </c>
      <c r="Z80" s="35">
        <v>0</v>
      </c>
      <c r="AA80" s="36">
        <v>0</v>
      </c>
      <c r="AB80" s="35">
        <v>0</v>
      </c>
      <c r="AC80" s="36">
        <v>0</v>
      </c>
      <c r="AD80" s="35">
        <v>0</v>
      </c>
      <c r="AE80" s="36">
        <v>0</v>
      </c>
      <c r="AF80" s="35">
        <v>0</v>
      </c>
      <c r="AG80" s="36">
        <v>0</v>
      </c>
      <c r="AH80" s="35">
        <v>0</v>
      </c>
      <c r="AI80" s="36">
        <v>0</v>
      </c>
      <c r="AJ80" s="35">
        <v>457574.84596604999</v>
      </c>
      <c r="AK80" s="36">
        <v>4.2246779988024258E-3</v>
      </c>
    </row>
    <row r="81" spans="1:37" x14ac:dyDescent="0.3">
      <c r="A81" s="31"/>
      <c r="B81" s="31"/>
      <c r="C81" s="31" t="s">
        <v>105</v>
      </c>
      <c r="D81" s="35">
        <v>9296.4156813750014</v>
      </c>
      <c r="E81" s="36">
        <v>3.8499295520991413E-2</v>
      </c>
      <c r="F81" s="35">
        <v>68865.993993511802</v>
      </c>
      <c r="G81" s="36">
        <v>5.0284134698192887E-2</v>
      </c>
      <c r="H81" s="35">
        <v>176287.76747436542</v>
      </c>
      <c r="I81" s="36">
        <v>1.6105614016714179E-2</v>
      </c>
      <c r="J81" s="35">
        <v>77336.520481956497</v>
      </c>
      <c r="K81" s="36">
        <v>2.1211079764229181E-2</v>
      </c>
      <c r="L81" s="35">
        <v>0</v>
      </c>
      <c r="M81" s="36">
        <v>0</v>
      </c>
      <c r="N81" s="35">
        <v>64991.857826523999</v>
      </c>
      <c r="O81" s="36">
        <v>9.1878679414034263E-3</v>
      </c>
      <c r="P81" s="35">
        <v>337033.23001899535</v>
      </c>
      <c r="Q81" s="36">
        <v>1.3128494001333953E-2</v>
      </c>
      <c r="R81" s="35">
        <v>57469.675734178796</v>
      </c>
      <c r="S81" s="36">
        <v>1.9509993419840058E-2</v>
      </c>
      <c r="T81" s="35">
        <v>0</v>
      </c>
      <c r="U81" s="36">
        <v>0</v>
      </c>
      <c r="V81" s="35">
        <v>204535.8206347893</v>
      </c>
      <c r="W81" s="36">
        <v>4.5950587257283133E-2</v>
      </c>
      <c r="X81" s="35">
        <v>565051.36512811203</v>
      </c>
      <c r="Y81" s="36">
        <v>4.4448445978532786E-2</v>
      </c>
      <c r="Z81" s="35">
        <v>51962.652440768492</v>
      </c>
      <c r="AA81" s="36">
        <v>1.6787701641855387E-2</v>
      </c>
      <c r="AB81" s="35">
        <v>0</v>
      </c>
      <c r="AC81" s="36">
        <v>0</v>
      </c>
      <c r="AD81" s="35">
        <v>111967.16655643738</v>
      </c>
      <c r="AE81" s="36">
        <v>1.814078781360387E-2</v>
      </c>
      <c r="AF81" s="35">
        <v>406384.16394519235</v>
      </c>
      <c r="AG81" s="36">
        <v>1.9313305793357487E-2</v>
      </c>
      <c r="AH81" s="35">
        <v>59854.318118920404</v>
      </c>
      <c r="AI81" s="36">
        <v>2.2680555053951727E-2</v>
      </c>
      <c r="AJ81" s="35">
        <v>2191036.948035127</v>
      </c>
      <c r="AK81" s="36">
        <v>2.0229314767914494E-2</v>
      </c>
    </row>
    <row r="82" spans="1:37" x14ac:dyDescent="0.3">
      <c r="A82" s="31"/>
      <c r="B82" s="26"/>
      <c r="C82" s="142" t="s">
        <v>106</v>
      </c>
      <c r="D82" s="143">
        <v>0</v>
      </c>
      <c r="E82" s="38">
        <v>0</v>
      </c>
      <c r="F82" s="143">
        <v>69797.132604887709</v>
      </c>
      <c r="G82" s="38">
        <v>5.0964027583519214E-2</v>
      </c>
      <c r="H82" s="143">
        <v>1903968.1171334249</v>
      </c>
      <c r="I82" s="38">
        <v>0.1739461338356334</v>
      </c>
      <c r="J82" s="143">
        <v>1444862.8290198885</v>
      </c>
      <c r="K82" s="38">
        <v>0.39628238410158373</v>
      </c>
      <c r="L82" s="143">
        <v>0</v>
      </c>
      <c r="M82" s="38">
        <v>0</v>
      </c>
      <c r="N82" s="143">
        <v>312442.56318119599</v>
      </c>
      <c r="O82" s="38">
        <v>4.4169856129437558E-2</v>
      </c>
      <c r="P82" s="35">
        <v>4640770.5212898161</v>
      </c>
      <c r="Q82" s="36">
        <v>0.18077246551293163</v>
      </c>
      <c r="R82" s="35">
        <v>1088945.5780603017</v>
      </c>
      <c r="S82" s="36">
        <v>0.36967880523267399</v>
      </c>
      <c r="T82" s="143">
        <v>0</v>
      </c>
      <c r="U82" s="38">
        <v>0</v>
      </c>
      <c r="V82" s="143">
        <v>109532.08718361061</v>
      </c>
      <c r="W82" s="38">
        <v>2.4607248324437375E-2</v>
      </c>
      <c r="X82" s="143">
        <v>1947003.2541453277</v>
      </c>
      <c r="Y82" s="38">
        <v>0.15315646382393033</v>
      </c>
      <c r="Z82" s="143">
        <v>1082253.8871166613</v>
      </c>
      <c r="AA82" s="38">
        <v>0.34964641919237732</v>
      </c>
      <c r="AB82" s="143">
        <v>0</v>
      </c>
      <c r="AC82" s="38">
        <v>0</v>
      </c>
      <c r="AD82" s="143">
        <v>271792.49934250669</v>
      </c>
      <c r="AE82" s="38">
        <v>4.4035499080136452E-2</v>
      </c>
      <c r="AF82" s="143">
        <v>4104704.7205769769</v>
      </c>
      <c r="AG82" s="38">
        <v>0.1950750656480619</v>
      </c>
      <c r="AH82" s="143">
        <v>830063.20785105135</v>
      </c>
      <c r="AI82" s="38">
        <v>0.31453527290246436</v>
      </c>
      <c r="AJ82" s="143">
        <v>17806136.397505648</v>
      </c>
      <c r="AK82" s="38">
        <v>0.16439975524309869</v>
      </c>
    </row>
    <row r="83" spans="1:37" x14ac:dyDescent="0.3">
      <c r="A83" s="31"/>
      <c r="B83" s="42" t="s">
        <v>107</v>
      </c>
      <c r="C83" s="26"/>
      <c r="D83" s="146">
        <v>3025.692410000001</v>
      </c>
      <c r="E83" s="43">
        <v>1.2530316010028238E-2</v>
      </c>
      <c r="F83" s="146">
        <v>789.86265915499996</v>
      </c>
      <c r="G83" s="43">
        <v>5.7673690660393017E-4</v>
      </c>
      <c r="H83" s="146">
        <v>7749.1867751399996</v>
      </c>
      <c r="I83" s="43">
        <v>7.0796410285233933E-4</v>
      </c>
      <c r="J83" s="146">
        <v>1886.513727711</v>
      </c>
      <c r="K83" s="43">
        <v>5.1741393206495895E-4</v>
      </c>
      <c r="L83" s="146">
        <v>11693.229419999998</v>
      </c>
      <c r="M83" s="43">
        <v>4.4341980226037013E-3</v>
      </c>
      <c r="N83" s="146">
        <v>5551.7879095920007</v>
      </c>
      <c r="O83" s="43">
        <v>7.8485360871149057E-4</v>
      </c>
      <c r="P83" s="146">
        <v>26391.057531921993</v>
      </c>
      <c r="Q83" s="43">
        <v>1.0280138859814199E-3</v>
      </c>
      <c r="R83" s="146">
        <v>3923.7989798580006</v>
      </c>
      <c r="S83" s="43">
        <v>1.3320641068499429E-3</v>
      </c>
      <c r="T83" s="146">
        <v>11014.648970000002</v>
      </c>
      <c r="U83" s="43">
        <v>6.3413423275185251E-3</v>
      </c>
      <c r="V83" s="146">
        <v>876.63956741800007</v>
      </c>
      <c r="W83" s="43">
        <v>1.96944001352965E-4</v>
      </c>
      <c r="X83" s="146">
        <v>7911.3145463849996</v>
      </c>
      <c r="Y83" s="43">
        <v>6.2232508217097561E-4</v>
      </c>
      <c r="Z83" s="146">
        <v>846.43969505399991</v>
      </c>
      <c r="AA83" s="43">
        <v>2.7346134946800755E-4</v>
      </c>
      <c r="AB83" s="146">
        <v>236.36002999999997</v>
      </c>
      <c r="AC83" s="43">
        <v>1.2245474632579717E-4</v>
      </c>
      <c r="AD83" s="146">
        <v>503.45800546500004</v>
      </c>
      <c r="AE83" s="43">
        <v>8.1569670208607136E-5</v>
      </c>
      <c r="AF83" s="146">
        <v>9162.8362893770009</v>
      </c>
      <c r="AG83" s="43">
        <v>4.3546150389629274E-4</v>
      </c>
      <c r="AH83" s="146">
        <v>282.19889629900001</v>
      </c>
      <c r="AI83" s="43">
        <v>1.0693343111782373E-4</v>
      </c>
      <c r="AJ83" s="146">
        <v>91845.025413376003</v>
      </c>
      <c r="AK83" s="43">
        <v>8.4798292909686807E-4</v>
      </c>
    </row>
    <row r="84" spans="1:37" x14ac:dyDescent="0.3">
      <c r="A84" s="25" t="s">
        <v>108</v>
      </c>
      <c r="B84" s="26"/>
      <c r="C84" s="142"/>
      <c r="D84" s="28">
        <v>0</v>
      </c>
      <c r="E84" s="29">
        <v>0</v>
      </c>
      <c r="F84" s="28">
        <v>740087.10045673663</v>
      </c>
      <c r="G84" s="29">
        <v>0.54039210486481504</v>
      </c>
      <c r="H84" s="28">
        <v>5431028.1881569652</v>
      </c>
      <c r="I84" s="29">
        <v>0.49617761325992132</v>
      </c>
      <c r="J84" s="28">
        <v>1865882.5694117693</v>
      </c>
      <c r="K84" s="29">
        <v>0.51175542633459681</v>
      </c>
      <c r="L84" s="28">
        <v>0</v>
      </c>
      <c r="M84" s="29">
        <v>0</v>
      </c>
      <c r="N84" s="28">
        <v>3771624.2740115295</v>
      </c>
      <c r="O84" s="29">
        <v>0.53319272464414924</v>
      </c>
      <c r="P84" s="28">
        <v>13334203.87985768</v>
      </c>
      <c r="Q84" s="29">
        <v>0.51940877058149171</v>
      </c>
      <c r="R84" s="28">
        <v>1641314.2086499366</v>
      </c>
      <c r="S84" s="29">
        <v>0.55719871395769638</v>
      </c>
      <c r="T84" s="28">
        <v>0</v>
      </c>
      <c r="U84" s="29">
        <v>0</v>
      </c>
      <c r="V84" s="28">
        <v>1855670.8212883165</v>
      </c>
      <c r="W84" s="29">
        <v>0.41689110362070092</v>
      </c>
      <c r="X84" s="28">
        <v>6637986.0680694552</v>
      </c>
      <c r="Y84" s="29">
        <v>0.52216167124194668</v>
      </c>
      <c r="Z84" s="28">
        <v>1860889.7787239184</v>
      </c>
      <c r="AA84" s="29">
        <v>0.60120222748839747</v>
      </c>
      <c r="AB84" s="28">
        <v>0</v>
      </c>
      <c r="AC84" s="29">
        <v>0</v>
      </c>
      <c r="AD84" s="44">
        <v>3514867.2546099089</v>
      </c>
      <c r="AE84" s="29">
        <v>0.56947463278641663</v>
      </c>
      <c r="AF84" s="28">
        <v>9944632.4246440791</v>
      </c>
      <c r="AG84" s="29">
        <v>0.47261616977179305</v>
      </c>
      <c r="AH84" s="28">
        <v>1471919.4782675651</v>
      </c>
      <c r="AI84" s="29">
        <v>0.55775342215916901</v>
      </c>
      <c r="AJ84" s="28">
        <v>52070106.046147861</v>
      </c>
      <c r="AK84" s="29">
        <v>0.48075070854045926</v>
      </c>
    </row>
    <row r="85" spans="1:37" x14ac:dyDescent="0.3">
      <c r="A85" s="25"/>
      <c r="B85" s="41" t="s">
        <v>109</v>
      </c>
      <c r="C85" s="144"/>
      <c r="D85" s="32">
        <v>0</v>
      </c>
      <c r="E85" s="33">
        <v>0</v>
      </c>
      <c r="F85" s="32">
        <v>0</v>
      </c>
      <c r="G85" s="33">
        <v>0</v>
      </c>
      <c r="H85" s="32">
        <v>0</v>
      </c>
      <c r="I85" s="33">
        <v>0</v>
      </c>
      <c r="J85" s="32">
        <v>0</v>
      </c>
      <c r="K85" s="33">
        <v>0</v>
      </c>
      <c r="L85" s="32">
        <v>0</v>
      </c>
      <c r="M85" s="33">
        <v>0</v>
      </c>
      <c r="N85" s="32">
        <v>38716.609218983998</v>
      </c>
      <c r="O85" s="33">
        <v>5.47334857840873E-3</v>
      </c>
      <c r="P85" s="32">
        <v>136369.75488542102</v>
      </c>
      <c r="Q85" s="33">
        <v>5.3120266772381103E-3</v>
      </c>
      <c r="R85" s="32">
        <v>26848.273220171999</v>
      </c>
      <c r="S85" s="33">
        <v>9.114539575313798E-3</v>
      </c>
      <c r="T85" s="32">
        <v>0</v>
      </c>
      <c r="U85" s="33">
        <v>0</v>
      </c>
      <c r="V85" s="32">
        <v>0</v>
      </c>
      <c r="W85" s="33">
        <v>0</v>
      </c>
      <c r="X85" s="32">
        <v>0</v>
      </c>
      <c r="Y85" s="33">
        <v>0</v>
      </c>
      <c r="Z85" s="32">
        <v>0</v>
      </c>
      <c r="AA85" s="33">
        <v>0</v>
      </c>
      <c r="AB85" s="32">
        <v>0</v>
      </c>
      <c r="AC85" s="33">
        <v>0</v>
      </c>
      <c r="AD85" s="32">
        <v>0</v>
      </c>
      <c r="AE85" s="33">
        <v>0</v>
      </c>
      <c r="AF85" s="32">
        <v>0</v>
      </c>
      <c r="AG85" s="33">
        <v>0</v>
      </c>
      <c r="AH85" s="32">
        <v>0</v>
      </c>
      <c r="AI85" s="33">
        <v>0</v>
      </c>
      <c r="AJ85" s="32">
        <v>201934.63732457699</v>
      </c>
      <c r="AK85" s="33">
        <v>1.8644137172797834E-3</v>
      </c>
    </row>
    <row r="86" spans="1:37" x14ac:dyDescent="0.3">
      <c r="A86" s="25"/>
      <c r="B86" s="34"/>
      <c r="C86" s="34" t="s">
        <v>70</v>
      </c>
      <c r="D86" s="35">
        <v>0</v>
      </c>
      <c r="E86" s="36">
        <v>0</v>
      </c>
      <c r="F86" s="35">
        <v>0</v>
      </c>
      <c r="G86" s="36">
        <v>0</v>
      </c>
      <c r="H86" s="35">
        <v>0</v>
      </c>
      <c r="I86" s="36">
        <v>0</v>
      </c>
      <c r="J86" s="35">
        <v>0</v>
      </c>
      <c r="K86" s="36">
        <v>0</v>
      </c>
      <c r="L86" s="35">
        <v>0</v>
      </c>
      <c r="M86" s="36">
        <v>0</v>
      </c>
      <c r="N86" s="35">
        <v>0</v>
      </c>
      <c r="O86" s="36">
        <v>0</v>
      </c>
      <c r="P86" s="35">
        <v>0</v>
      </c>
      <c r="Q86" s="36">
        <v>0</v>
      </c>
      <c r="R86" s="35">
        <v>0</v>
      </c>
      <c r="S86" s="36">
        <v>0</v>
      </c>
      <c r="T86" s="35">
        <v>0</v>
      </c>
      <c r="U86" s="36">
        <v>0</v>
      </c>
      <c r="V86" s="35">
        <v>0</v>
      </c>
      <c r="W86" s="36">
        <v>0</v>
      </c>
      <c r="X86" s="35">
        <v>0</v>
      </c>
      <c r="Y86" s="36">
        <v>0</v>
      </c>
      <c r="Z86" s="35">
        <v>0</v>
      </c>
      <c r="AA86" s="36">
        <v>0</v>
      </c>
      <c r="AB86" s="35">
        <v>0</v>
      </c>
      <c r="AC86" s="36">
        <v>0</v>
      </c>
      <c r="AD86" s="35">
        <v>0</v>
      </c>
      <c r="AE86" s="36">
        <v>0</v>
      </c>
      <c r="AF86" s="35">
        <v>0</v>
      </c>
      <c r="AG86" s="36">
        <v>0</v>
      </c>
      <c r="AH86" s="35">
        <v>0</v>
      </c>
      <c r="AI86" s="36">
        <v>0</v>
      </c>
      <c r="AJ86" s="35">
        <v>0</v>
      </c>
      <c r="AK86" s="36">
        <v>0</v>
      </c>
    </row>
    <row r="87" spans="1:37" x14ac:dyDescent="0.3">
      <c r="A87" s="25"/>
      <c r="B87" s="34"/>
      <c r="C87" s="34" t="s">
        <v>110</v>
      </c>
      <c r="D87" s="35">
        <v>0</v>
      </c>
      <c r="E87" s="36">
        <v>0</v>
      </c>
      <c r="F87" s="35">
        <v>0</v>
      </c>
      <c r="G87" s="36">
        <v>0</v>
      </c>
      <c r="H87" s="35">
        <v>0</v>
      </c>
      <c r="I87" s="36">
        <v>0</v>
      </c>
      <c r="J87" s="35">
        <v>0</v>
      </c>
      <c r="K87" s="36">
        <v>0</v>
      </c>
      <c r="L87" s="35">
        <v>0</v>
      </c>
      <c r="M87" s="36">
        <v>0</v>
      </c>
      <c r="N87" s="35">
        <v>0</v>
      </c>
      <c r="O87" s="36">
        <v>0</v>
      </c>
      <c r="P87" s="35">
        <v>0</v>
      </c>
      <c r="Q87" s="36">
        <v>0</v>
      </c>
      <c r="R87" s="35">
        <v>0</v>
      </c>
      <c r="S87" s="36">
        <v>0</v>
      </c>
      <c r="T87" s="35">
        <v>0</v>
      </c>
      <c r="U87" s="36">
        <v>0</v>
      </c>
      <c r="V87" s="35">
        <v>0</v>
      </c>
      <c r="W87" s="36">
        <v>0</v>
      </c>
      <c r="X87" s="35">
        <v>0</v>
      </c>
      <c r="Y87" s="36">
        <v>0</v>
      </c>
      <c r="Z87" s="35">
        <v>0</v>
      </c>
      <c r="AA87" s="36">
        <v>0</v>
      </c>
      <c r="AB87" s="35">
        <v>0</v>
      </c>
      <c r="AC87" s="36">
        <v>0</v>
      </c>
      <c r="AD87" s="35">
        <v>0</v>
      </c>
      <c r="AE87" s="36">
        <v>0</v>
      </c>
      <c r="AF87" s="35">
        <v>0</v>
      </c>
      <c r="AG87" s="36">
        <v>0</v>
      </c>
      <c r="AH87" s="35">
        <v>0</v>
      </c>
      <c r="AI87" s="36">
        <v>0</v>
      </c>
      <c r="AJ87" s="35">
        <v>0</v>
      </c>
      <c r="AK87" s="36">
        <v>0</v>
      </c>
    </row>
    <row r="88" spans="1:37" x14ac:dyDescent="0.3">
      <c r="A88" s="25"/>
      <c r="B88" s="34"/>
      <c r="C88" s="34" t="s">
        <v>65</v>
      </c>
      <c r="D88" s="35">
        <v>0</v>
      </c>
      <c r="E88" s="36">
        <v>0</v>
      </c>
      <c r="F88" s="35">
        <v>0</v>
      </c>
      <c r="G88" s="36">
        <v>0</v>
      </c>
      <c r="H88" s="35">
        <v>0</v>
      </c>
      <c r="I88" s="36">
        <v>0</v>
      </c>
      <c r="J88" s="35">
        <v>0</v>
      </c>
      <c r="K88" s="36">
        <v>0</v>
      </c>
      <c r="L88" s="35">
        <v>0</v>
      </c>
      <c r="M88" s="36">
        <v>0</v>
      </c>
      <c r="N88" s="35">
        <v>38716.609218983998</v>
      </c>
      <c r="O88" s="36">
        <v>5.47334857840873E-3</v>
      </c>
      <c r="P88" s="35">
        <v>136369.75488542102</v>
      </c>
      <c r="Q88" s="36">
        <v>5.3120266772381103E-3</v>
      </c>
      <c r="R88" s="35">
        <v>26848.273220171999</v>
      </c>
      <c r="S88" s="36">
        <v>9.114539575313798E-3</v>
      </c>
      <c r="T88" s="35">
        <v>0</v>
      </c>
      <c r="U88" s="36">
        <v>0</v>
      </c>
      <c r="V88" s="35">
        <v>0</v>
      </c>
      <c r="W88" s="36">
        <v>0</v>
      </c>
      <c r="X88" s="35">
        <v>0</v>
      </c>
      <c r="Y88" s="36">
        <v>0</v>
      </c>
      <c r="Z88" s="35">
        <v>0</v>
      </c>
      <c r="AA88" s="36">
        <v>0</v>
      </c>
      <c r="AB88" s="35">
        <v>0</v>
      </c>
      <c r="AC88" s="36">
        <v>0</v>
      </c>
      <c r="AD88" s="35">
        <v>0</v>
      </c>
      <c r="AE88" s="36">
        <v>0</v>
      </c>
      <c r="AF88" s="35">
        <v>0</v>
      </c>
      <c r="AG88" s="36">
        <v>0</v>
      </c>
      <c r="AH88" s="35">
        <v>0</v>
      </c>
      <c r="AI88" s="36">
        <v>0</v>
      </c>
      <c r="AJ88" s="35">
        <v>201934.63732457699</v>
      </c>
      <c r="AK88" s="36">
        <v>1.8644137172797834E-3</v>
      </c>
    </row>
    <row r="89" spans="1:37" x14ac:dyDescent="0.3">
      <c r="A89" s="25"/>
      <c r="B89" s="34"/>
      <c r="C89" s="34" t="s">
        <v>111</v>
      </c>
      <c r="D89" s="35">
        <v>0</v>
      </c>
      <c r="E89" s="36">
        <v>0</v>
      </c>
      <c r="F89" s="35">
        <v>0</v>
      </c>
      <c r="G89" s="36">
        <v>0</v>
      </c>
      <c r="H89" s="35">
        <v>0</v>
      </c>
      <c r="I89" s="36">
        <v>0</v>
      </c>
      <c r="J89" s="35">
        <v>0</v>
      </c>
      <c r="K89" s="36">
        <v>0</v>
      </c>
      <c r="L89" s="35">
        <v>0</v>
      </c>
      <c r="M89" s="36">
        <v>0</v>
      </c>
      <c r="N89" s="35">
        <v>0</v>
      </c>
      <c r="O89" s="36">
        <v>0</v>
      </c>
      <c r="P89" s="35">
        <v>0</v>
      </c>
      <c r="Q89" s="36">
        <v>0</v>
      </c>
      <c r="R89" s="35">
        <v>0</v>
      </c>
      <c r="S89" s="36">
        <v>0</v>
      </c>
      <c r="T89" s="35">
        <v>0</v>
      </c>
      <c r="U89" s="36">
        <v>0</v>
      </c>
      <c r="V89" s="35">
        <v>0</v>
      </c>
      <c r="W89" s="36">
        <v>0</v>
      </c>
      <c r="X89" s="35">
        <v>0</v>
      </c>
      <c r="Y89" s="36">
        <v>0</v>
      </c>
      <c r="Z89" s="35">
        <v>0</v>
      </c>
      <c r="AA89" s="36">
        <v>0</v>
      </c>
      <c r="AB89" s="35">
        <v>0</v>
      </c>
      <c r="AC89" s="36">
        <v>0</v>
      </c>
      <c r="AD89" s="35">
        <v>0</v>
      </c>
      <c r="AE89" s="36">
        <v>0</v>
      </c>
      <c r="AF89" s="35">
        <v>0</v>
      </c>
      <c r="AG89" s="36">
        <v>0</v>
      </c>
      <c r="AH89" s="35">
        <v>0</v>
      </c>
      <c r="AI89" s="36">
        <v>0</v>
      </c>
      <c r="AJ89" s="35">
        <v>0</v>
      </c>
      <c r="AK89" s="36">
        <v>0</v>
      </c>
    </row>
    <row r="90" spans="1:37" x14ac:dyDescent="0.3">
      <c r="A90" s="25"/>
      <c r="B90" s="45"/>
      <c r="C90" s="147" t="s">
        <v>112</v>
      </c>
      <c r="D90" s="143">
        <v>0</v>
      </c>
      <c r="E90" s="38">
        <v>0</v>
      </c>
      <c r="F90" s="143">
        <v>0</v>
      </c>
      <c r="G90" s="38">
        <v>0</v>
      </c>
      <c r="H90" s="143">
        <v>0</v>
      </c>
      <c r="I90" s="38">
        <v>0</v>
      </c>
      <c r="J90" s="143">
        <v>0</v>
      </c>
      <c r="K90" s="38">
        <v>0</v>
      </c>
      <c r="L90" s="143">
        <v>0</v>
      </c>
      <c r="M90" s="38">
        <v>0</v>
      </c>
      <c r="N90" s="143">
        <v>0</v>
      </c>
      <c r="O90" s="38">
        <v>0</v>
      </c>
      <c r="P90" s="143">
        <v>0</v>
      </c>
      <c r="Q90" s="38">
        <v>0</v>
      </c>
      <c r="R90" s="143">
        <v>0</v>
      </c>
      <c r="S90" s="38">
        <v>0</v>
      </c>
      <c r="T90" s="143">
        <v>0</v>
      </c>
      <c r="U90" s="38">
        <v>0</v>
      </c>
      <c r="V90" s="143">
        <v>0</v>
      </c>
      <c r="W90" s="38">
        <v>0</v>
      </c>
      <c r="X90" s="143">
        <v>0</v>
      </c>
      <c r="Y90" s="38">
        <v>0</v>
      </c>
      <c r="Z90" s="143">
        <v>0</v>
      </c>
      <c r="AA90" s="38">
        <v>0</v>
      </c>
      <c r="AB90" s="143">
        <v>0</v>
      </c>
      <c r="AC90" s="38">
        <v>0</v>
      </c>
      <c r="AD90" s="143">
        <v>0</v>
      </c>
      <c r="AE90" s="38">
        <v>0</v>
      </c>
      <c r="AF90" s="143">
        <v>0</v>
      </c>
      <c r="AG90" s="38">
        <v>0</v>
      </c>
      <c r="AH90" s="143">
        <v>0</v>
      </c>
      <c r="AI90" s="38">
        <v>0</v>
      </c>
      <c r="AJ90" s="143">
        <v>0</v>
      </c>
      <c r="AK90" s="38">
        <v>0</v>
      </c>
    </row>
    <row r="91" spans="1:37" x14ac:dyDescent="0.3">
      <c r="A91" s="25"/>
      <c r="B91" s="41" t="s">
        <v>113</v>
      </c>
      <c r="C91" s="148"/>
      <c r="D91" s="32">
        <v>0</v>
      </c>
      <c r="E91" s="33">
        <v>0</v>
      </c>
      <c r="F91" s="32">
        <v>288399.41926994873</v>
      </c>
      <c r="G91" s="33">
        <v>0.21058165873300258</v>
      </c>
      <c r="H91" s="32">
        <v>223021.27546152769</v>
      </c>
      <c r="I91" s="33">
        <v>2.0375177651625564E-2</v>
      </c>
      <c r="J91" s="32">
        <v>0</v>
      </c>
      <c r="K91" s="33">
        <v>0</v>
      </c>
      <c r="L91" s="32">
        <v>0</v>
      </c>
      <c r="M91" s="33">
        <v>0</v>
      </c>
      <c r="N91" s="32">
        <v>1229800.9201669209</v>
      </c>
      <c r="O91" s="33">
        <v>0.17385636949893007</v>
      </c>
      <c r="P91" s="32">
        <v>690764.85825056746</v>
      </c>
      <c r="Q91" s="33">
        <v>2.6907442620313009E-2</v>
      </c>
      <c r="R91" s="32">
        <v>0</v>
      </c>
      <c r="S91" s="33">
        <v>0</v>
      </c>
      <c r="T91" s="32">
        <v>0</v>
      </c>
      <c r="U91" s="33">
        <v>0</v>
      </c>
      <c r="V91" s="32">
        <v>200422.75518182328</v>
      </c>
      <c r="W91" s="33">
        <v>4.5026554623757785E-2</v>
      </c>
      <c r="X91" s="32">
        <v>67312.986133064202</v>
      </c>
      <c r="Y91" s="33">
        <v>5.2950188468456755E-3</v>
      </c>
      <c r="Z91" s="32">
        <v>0</v>
      </c>
      <c r="AA91" s="33">
        <v>0</v>
      </c>
      <c r="AB91" s="32">
        <v>0</v>
      </c>
      <c r="AC91" s="33">
        <v>0</v>
      </c>
      <c r="AD91" s="32">
        <v>1554616.1377968153</v>
      </c>
      <c r="AE91" s="33">
        <v>0.25187706677529526</v>
      </c>
      <c r="AF91" s="32">
        <v>1719322.5720761886</v>
      </c>
      <c r="AG91" s="33">
        <v>8.1710375398406768E-2</v>
      </c>
      <c r="AH91" s="32">
        <v>11399.789637302401</v>
      </c>
      <c r="AI91" s="33">
        <v>4.3197143430588137E-3</v>
      </c>
      <c r="AJ91" s="32">
        <v>5985060.7139741583</v>
      </c>
      <c r="AK91" s="33">
        <v>5.5258619530190255E-2</v>
      </c>
    </row>
    <row r="92" spans="1:37" x14ac:dyDescent="0.3">
      <c r="A92" s="25"/>
      <c r="B92" s="31"/>
      <c r="C92" s="31" t="s">
        <v>73</v>
      </c>
      <c r="D92" s="35">
        <v>0</v>
      </c>
      <c r="E92" s="36">
        <v>0</v>
      </c>
      <c r="F92" s="35">
        <v>0</v>
      </c>
      <c r="G92" s="36">
        <v>0</v>
      </c>
      <c r="H92" s="35">
        <v>0</v>
      </c>
      <c r="I92" s="36">
        <v>0</v>
      </c>
      <c r="J92" s="35">
        <v>0</v>
      </c>
      <c r="K92" s="36">
        <v>0</v>
      </c>
      <c r="L92" s="35">
        <v>0</v>
      </c>
      <c r="M92" s="36">
        <v>0</v>
      </c>
      <c r="N92" s="35">
        <v>0</v>
      </c>
      <c r="O92" s="36">
        <v>0</v>
      </c>
      <c r="P92" s="35">
        <v>0</v>
      </c>
      <c r="Q92" s="36">
        <v>0</v>
      </c>
      <c r="R92" s="35">
        <v>0</v>
      </c>
      <c r="S92" s="36">
        <v>0</v>
      </c>
      <c r="T92" s="35">
        <v>0</v>
      </c>
      <c r="U92" s="36">
        <v>0</v>
      </c>
      <c r="V92" s="35">
        <v>0</v>
      </c>
      <c r="W92" s="36">
        <v>0</v>
      </c>
      <c r="X92" s="35">
        <v>0</v>
      </c>
      <c r="Y92" s="36">
        <v>0</v>
      </c>
      <c r="Z92" s="35">
        <v>0</v>
      </c>
      <c r="AA92" s="36">
        <v>0</v>
      </c>
      <c r="AB92" s="35">
        <v>0</v>
      </c>
      <c r="AC92" s="36">
        <v>0</v>
      </c>
      <c r="AD92" s="35">
        <v>0</v>
      </c>
      <c r="AE92" s="36">
        <v>0</v>
      </c>
      <c r="AF92" s="35">
        <v>0</v>
      </c>
      <c r="AG92" s="36">
        <v>0</v>
      </c>
      <c r="AH92" s="35">
        <v>0</v>
      </c>
      <c r="AI92" s="36">
        <v>0</v>
      </c>
      <c r="AJ92" s="35">
        <v>0</v>
      </c>
      <c r="AK92" s="36">
        <v>0</v>
      </c>
    </row>
    <row r="93" spans="1:37" x14ac:dyDescent="0.3">
      <c r="A93" s="31"/>
      <c r="B93" s="46"/>
      <c r="C93" s="149" t="s">
        <v>114</v>
      </c>
      <c r="D93" s="35">
        <v>0</v>
      </c>
      <c r="E93" s="36">
        <v>0</v>
      </c>
      <c r="F93" s="35">
        <v>0</v>
      </c>
      <c r="G93" s="36">
        <v>0</v>
      </c>
      <c r="H93" s="35">
        <v>0</v>
      </c>
      <c r="I93" s="36">
        <v>0</v>
      </c>
      <c r="J93" s="35">
        <v>0</v>
      </c>
      <c r="K93" s="36">
        <v>0</v>
      </c>
      <c r="L93" s="35">
        <v>0</v>
      </c>
      <c r="M93" s="36">
        <v>0</v>
      </c>
      <c r="N93" s="35">
        <v>148076.86486637598</v>
      </c>
      <c r="O93" s="36">
        <v>2.0933555757103803E-2</v>
      </c>
      <c r="P93" s="35">
        <v>0</v>
      </c>
      <c r="Q93" s="36">
        <v>0</v>
      </c>
      <c r="R93" s="35">
        <v>0</v>
      </c>
      <c r="S93" s="36">
        <v>0</v>
      </c>
      <c r="T93" s="35">
        <v>0</v>
      </c>
      <c r="U93" s="36">
        <v>0</v>
      </c>
      <c r="V93" s="35">
        <v>0</v>
      </c>
      <c r="W93" s="36">
        <v>0</v>
      </c>
      <c r="X93" s="35">
        <v>0</v>
      </c>
      <c r="Y93" s="36">
        <v>0</v>
      </c>
      <c r="Z93" s="35">
        <v>0</v>
      </c>
      <c r="AA93" s="36">
        <v>0</v>
      </c>
      <c r="AB93" s="35">
        <v>0</v>
      </c>
      <c r="AC93" s="36">
        <v>0</v>
      </c>
      <c r="AD93" s="35">
        <v>251957.710367939</v>
      </c>
      <c r="AE93" s="36">
        <v>4.0821890044724501E-2</v>
      </c>
      <c r="AF93" s="35">
        <v>189239.29640643598</v>
      </c>
      <c r="AG93" s="36">
        <v>8.9935502509153626E-3</v>
      </c>
      <c r="AH93" s="35">
        <v>11399.789637302401</v>
      </c>
      <c r="AI93" s="36">
        <v>4.3197143430588137E-3</v>
      </c>
      <c r="AJ93" s="35">
        <v>600673.6612780533</v>
      </c>
      <c r="AK93" s="36">
        <v>5.5458747866786694E-3</v>
      </c>
    </row>
    <row r="94" spans="1:37" x14ac:dyDescent="0.3">
      <c r="A94" s="31"/>
      <c r="B94" s="46"/>
      <c r="C94" s="149" t="s">
        <v>115</v>
      </c>
      <c r="D94" s="35">
        <v>0</v>
      </c>
      <c r="E94" s="36">
        <v>0</v>
      </c>
      <c r="F94" s="35">
        <v>0</v>
      </c>
      <c r="G94" s="36">
        <v>0</v>
      </c>
      <c r="H94" s="35">
        <v>0</v>
      </c>
      <c r="I94" s="36">
        <v>0</v>
      </c>
      <c r="J94" s="35">
        <v>0</v>
      </c>
      <c r="K94" s="36">
        <v>0</v>
      </c>
      <c r="L94" s="35">
        <v>0</v>
      </c>
      <c r="M94" s="36">
        <v>0</v>
      </c>
      <c r="N94" s="35">
        <v>0</v>
      </c>
      <c r="O94" s="36">
        <v>0</v>
      </c>
      <c r="P94" s="35">
        <v>0</v>
      </c>
      <c r="Q94" s="36">
        <v>0</v>
      </c>
      <c r="R94" s="35">
        <v>0</v>
      </c>
      <c r="S94" s="36">
        <v>0</v>
      </c>
      <c r="T94" s="35">
        <v>0</v>
      </c>
      <c r="U94" s="36">
        <v>0</v>
      </c>
      <c r="V94" s="35">
        <v>0</v>
      </c>
      <c r="W94" s="36">
        <v>0</v>
      </c>
      <c r="X94" s="35">
        <v>0</v>
      </c>
      <c r="Y94" s="36">
        <v>0</v>
      </c>
      <c r="Z94" s="35">
        <v>0</v>
      </c>
      <c r="AA94" s="36">
        <v>0</v>
      </c>
      <c r="AB94" s="35">
        <v>0</v>
      </c>
      <c r="AC94" s="36">
        <v>0</v>
      </c>
      <c r="AD94" s="35">
        <v>0</v>
      </c>
      <c r="AE94" s="36">
        <v>0</v>
      </c>
      <c r="AF94" s="35">
        <v>0</v>
      </c>
      <c r="AG94" s="36">
        <v>0</v>
      </c>
      <c r="AH94" s="35">
        <v>0</v>
      </c>
      <c r="AI94" s="36">
        <v>0</v>
      </c>
      <c r="AJ94" s="35">
        <v>0</v>
      </c>
      <c r="AK94" s="36">
        <v>0</v>
      </c>
    </row>
    <row r="95" spans="1:37" x14ac:dyDescent="0.3">
      <c r="A95" s="25"/>
      <c r="B95" s="46"/>
      <c r="C95" s="149" t="s">
        <v>116</v>
      </c>
      <c r="D95" s="35">
        <v>0</v>
      </c>
      <c r="E95" s="36">
        <v>0</v>
      </c>
      <c r="F95" s="35">
        <v>0</v>
      </c>
      <c r="G95" s="36">
        <v>0</v>
      </c>
      <c r="H95" s="35">
        <v>0</v>
      </c>
      <c r="I95" s="36">
        <v>0</v>
      </c>
      <c r="J95" s="35">
        <v>0</v>
      </c>
      <c r="K95" s="36">
        <v>0</v>
      </c>
      <c r="L95" s="35">
        <v>0</v>
      </c>
      <c r="M95" s="36">
        <v>0</v>
      </c>
      <c r="N95" s="35">
        <v>0</v>
      </c>
      <c r="O95" s="36">
        <v>0</v>
      </c>
      <c r="P95" s="35">
        <v>0</v>
      </c>
      <c r="Q95" s="36">
        <v>0</v>
      </c>
      <c r="R95" s="35">
        <v>0</v>
      </c>
      <c r="S95" s="36">
        <v>0</v>
      </c>
      <c r="T95" s="35">
        <v>0</v>
      </c>
      <c r="U95" s="36">
        <v>0</v>
      </c>
      <c r="V95" s="35">
        <v>0</v>
      </c>
      <c r="W95" s="36">
        <v>0</v>
      </c>
      <c r="X95" s="35">
        <v>0</v>
      </c>
      <c r="Y95" s="36">
        <v>0</v>
      </c>
      <c r="Z95" s="35">
        <v>0</v>
      </c>
      <c r="AA95" s="36">
        <v>0</v>
      </c>
      <c r="AB95" s="35">
        <v>0</v>
      </c>
      <c r="AC95" s="36">
        <v>0</v>
      </c>
      <c r="AD95" s="35">
        <v>0</v>
      </c>
      <c r="AE95" s="36">
        <v>0</v>
      </c>
      <c r="AF95" s="35">
        <v>0</v>
      </c>
      <c r="AG95" s="36">
        <v>0</v>
      </c>
      <c r="AH95" s="35">
        <v>0</v>
      </c>
      <c r="AI95" s="36">
        <v>0</v>
      </c>
      <c r="AJ95" s="35">
        <v>0</v>
      </c>
      <c r="AK95" s="36">
        <v>0</v>
      </c>
    </row>
    <row r="96" spans="1:37" x14ac:dyDescent="0.3">
      <c r="A96" s="25"/>
      <c r="B96" s="46"/>
      <c r="C96" s="149" t="s">
        <v>75</v>
      </c>
      <c r="D96" s="35">
        <v>0</v>
      </c>
      <c r="E96" s="36">
        <v>0</v>
      </c>
      <c r="F96" s="35">
        <v>0</v>
      </c>
      <c r="G96" s="36">
        <v>0</v>
      </c>
      <c r="H96" s="35">
        <v>0</v>
      </c>
      <c r="I96" s="36">
        <v>0</v>
      </c>
      <c r="J96" s="35">
        <v>0</v>
      </c>
      <c r="K96" s="36">
        <v>0</v>
      </c>
      <c r="L96" s="35">
        <v>0</v>
      </c>
      <c r="M96" s="36">
        <v>0</v>
      </c>
      <c r="N96" s="35">
        <v>35913.503130050005</v>
      </c>
      <c r="O96" s="36">
        <v>5.0770748076294217E-3</v>
      </c>
      <c r="P96" s="35">
        <v>0</v>
      </c>
      <c r="Q96" s="36">
        <v>0</v>
      </c>
      <c r="R96" s="35">
        <v>0</v>
      </c>
      <c r="S96" s="36">
        <v>0</v>
      </c>
      <c r="T96" s="35">
        <v>0</v>
      </c>
      <c r="U96" s="36">
        <v>0</v>
      </c>
      <c r="V96" s="35">
        <v>0</v>
      </c>
      <c r="W96" s="36">
        <v>0</v>
      </c>
      <c r="X96" s="35">
        <v>0</v>
      </c>
      <c r="Y96" s="36">
        <v>0</v>
      </c>
      <c r="Z96" s="35">
        <v>0</v>
      </c>
      <c r="AA96" s="36">
        <v>0</v>
      </c>
      <c r="AB96" s="35">
        <v>0</v>
      </c>
      <c r="AC96" s="36">
        <v>0</v>
      </c>
      <c r="AD96" s="35">
        <v>0</v>
      </c>
      <c r="AE96" s="36">
        <v>0</v>
      </c>
      <c r="AF96" s="35">
        <v>0</v>
      </c>
      <c r="AG96" s="36">
        <v>0</v>
      </c>
      <c r="AH96" s="35">
        <v>0</v>
      </c>
      <c r="AI96" s="36">
        <v>0</v>
      </c>
      <c r="AJ96" s="35">
        <v>35913.503130050005</v>
      </c>
      <c r="AK96" s="36">
        <v>3.3158069738978063E-4</v>
      </c>
    </row>
    <row r="97" spans="1:37" x14ac:dyDescent="0.3">
      <c r="A97" s="25"/>
      <c r="B97" s="46"/>
      <c r="C97" s="149" t="s">
        <v>76</v>
      </c>
      <c r="D97" s="35">
        <v>0</v>
      </c>
      <c r="E97" s="36">
        <v>0</v>
      </c>
      <c r="F97" s="35">
        <v>14736.528215193701</v>
      </c>
      <c r="G97" s="36">
        <v>1.0760224702867638E-2</v>
      </c>
      <c r="H97" s="35">
        <v>73682.641075968699</v>
      </c>
      <c r="I97" s="36">
        <v>6.7316308664139377E-3</v>
      </c>
      <c r="J97" s="35">
        <v>0</v>
      </c>
      <c r="K97" s="36">
        <v>0</v>
      </c>
      <c r="L97" s="35">
        <v>0</v>
      </c>
      <c r="M97" s="36">
        <v>0</v>
      </c>
      <c r="N97" s="35">
        <v>0</v>
      </c>
      <c r="O97" s="36">
        <v>0</v>
      </c>
      <c r="P97" s="35">
        <v>0</v>
      </c>
      <c r="Q97" s="36">
        <v>0</v>
      </c>
      <c r="R97" s="35">
        <v>0</v>
      </c>
      <c r="S97" s="36">
        <v>0</v>
      </c>
      <c r="T97" s="35">
        <v>0</v>
      </c>
      <c r="U97" s="36">
        <v>0</v>
      </c>
      <c r="V97" s="35">
        <v>0</v>
      </c>
      <c r="W97" s="36">
        <v>0</v>
      </c>
      <c r="X97" s="35">
        <v>0</v>
      </c>
      <c r="Y97" s="36">
        <v>0</v>
      </c>
      <c r="Z97" s="35">
        <v>0</v>
      </c>
      <c r="AA97" s="36">
        <v>0</v>
      </c>
      <c r="AB97" s="35">
        <v>0</v>
      </c>
      <c r="AC97" s="36">
        <v>0</v>
      </c>
      <c r="AD97" s="35">
        <v>0</v>
      </c>
      <c r="AE97" s="36">
        <v>0</v>
      </c>
      <c r="AF97" s="35">
        <v>0</v>
      </c>
      <c r="AG97" s="36">
        <v>0</v>
      </c>
      <c r="AH97" s="35">
        <v>0</v>
      </c>
      <c r="AI97" s="36">
        <v>0</v>
      </c>
      <c r="AJ97" s="35">
        <v>88419.169291162398</v>
      </c>
      <c r="AK97" s="36">
        <v>8.1635282723665288E-4</v>
      </c>
    </row>
    <row r="98" spans="1:37" x14ac:dyDescent="0.3">
      <c r="A98" s="25"/>
      <c r="B98" s="46"/>
      <c r="C98" s="149" t="s">
        <v>79</v>
      </c>
      <c r="D98" s="35">
        <v>0</v>
      </c>
      <c r="E98" s="36">
        <v>0</v>
      </c>
      <c r="F98" s="35">
        <v>28439.3606199487</v>
      </c>
      <c r="G98" s="36">
        <v>2.0765671955286301E-2</v>
      </c>
      <c r="H98" s="35">
        <v>5638.2502387750001</v>
      </c>
      <c r="I98" s="36">
        <v>5.1510937699384795E-4</v>
      </c>
      <c r="J98" s="35">
        <v>0</v>
      </c>
      <c r="K98" s="36">
        <v>0</v>
      </c>
      <c r="L98" s="35">
        <v>0</v>
      </c>
      <c r="M98" s="36">
        <v>0</v>
      </c>
      <c r="N98" s="35">
        <v>75331.269190715597</v>
      </c>
      <c r="O98" s="36">
        <v>1.0649545594311954E-2</v>
      </c>
      <c r="P98" s="35">
        <v>0</v>
      </c>
      <c r="Q98" s="36">
        <v>0</v>
      </c>
      <c r="R98" s="35">
        <v>0</v>
      </c>
      <c r="S98" s="36">
        <v>0</v>
      </c>
      <c r="T98" s="35">
        <v>0</v>
      </c>
      <c r="U98" s="36">
        <v>0</v>
      </c>
      <c r="V98" s="35">
        <v>0</v>
      </c>
      <c r="W98" s="36">
        <v>0</v>
      </c>
      <c r="X98" s="35">
        <v>0</v>
      </c>
      <c r="Y98" s="36">
        <v>0</v>
      </c>
      <c r="Z98" s="35">
        <v>0</v>
      </c>
      <c r="AA98" s="36">
        <v>0</v>
      </c>
      <c r="AB98" s="35">
        <v>0</v>
      </c>
      <c r="AC98" s="36">
        <v>0</v>
      </c>
      <c r="AD98" s="35">
        <v>2807.0349038784002</v>
      </c>
      <c r="AE98" s="36">
        <v>4.5479247303244652E-4</v>
      </c>
      <c r="AF98" s="35">
        <v>41.233725988400003</v>
      </c>
      <c r="AG98" s="36">
        <v>1.9596225189544621E-6</v>
      </c>
      <c r="AH98" s="35">
        <v>0</v>
      </c>
      <c r="AI98" s="36">
        <v>0</v>
      </c>
      <c r="AJ98" s="35">
        <v>112257.1486793061</v>
      </c>
      <c r="AK98" s="36">
        <v>1.036443131467381E-3</v>
      </c>
    </row>
    <row r="99" spans="1:37" x14ac:dyDescent="0.3">
      <c r="A99" s="25"/>
      <c r="B99" s="46"/>
      <c r="C99" s="149" t="s">
        <v>80</v>
      </c>
      <c r="D99" s="35">
        <v>0</v>
      </c>
      <c r="E99" s="36">
        <v>0</v>
      </c>
      <c r="F99" s="35">
        <v>21869.404041156697</v>
      </c>
      <c r="G99" s="36">
        <v>1.5968462731814105E-2</v>
      </c>
      <c r="H99" s="35">
        <v>47366.489394851698</v>
      </c>
      <c r="I99" s="36">
        <v>4.327392685548632E-3</v>
      </c>
      <c r="J99" s="35">
        <v>0</v>
      </c>
      <c r="K99" s="36">
        <v>0</v>
      </c>
      <c r="L99" s="35">
        <v>0</v>
      </c>
      <c r="M99" s="36">
        <v>0</v>
      </c>
      <c r="N99" s="35">
        <v>78504.944273160101</v>
      </c>
      <c r="O99" s="36">
        <v>1.1098206526951464E-2</v>
      </c>
      <c r="P99" s="35">
        <v>21158.961254247599</v>
      </c>
      <c r="Q99" s="36">
        <v>8.2420744056955759E-4</v>
      </c>
      <c r="R99" s="35">
        <v>0</v>
      </c>
      <c r="S99" s="36">
        <v>0</v>
      </c>
      <c r="T99" s="35">
        <v>0</v>
      </c>
      <c r="U99" s="36">
        <v>0</v>
      </c>
      <c r="V99" s="35">
        <v>0</v>
      </c>
      <c r="W99" s="36">
        <v>0</v>
      </c>
      <c r="X99" s="35">
        <v>0</v>
      </c>
      <c r="Y99" s="36">
        <v>0</v>
      </c>
      <c r="Z99" s="35">
        <v>0</v>
      </c>
      <c r="AA99" s="36">
        <v>0</v>
      </c>
      <c r="AB99" s="35">
        <v>0</v>
      </c>
      <c r="AC99" s="36">
        <v>0</v>
      </c>
      <c r="AD99" s="35">
        <v>204750.24660415031</v>
      </c>
      <c r="AE99" s="36">
        <v>3.3173392635212733E-2</v>
      </c>
      <c r="AF99" s="35">
        <v>361316.52796293201</v>
      </c>
      <c r="AG99" s="36">
        <v>1.7171477660442094E-2</v>
      </c>
      <c r="AH99" s="35">
        <v>0</v>
      </c>
      <c r="AI99" s="36">
        <v>0</v>
      </c>
      <c r="AJ99" s="35">
        <v>734966.57353049843</v>
      </c>
      <c r="AK99" s="36">
        <v>6.7857687991876173E-3</v>
      </c>
    </row>
    <row r="100" spans="1:37" x14ac:dyDescent="0.3">
      <c r="A100" s="25"/>
      <c r="B100" s="31"/>
      <c r="C100" s="34" t="s">
        <v>97</v>
      </c>
      <c r="D100" s="35">
        <v>0</v>
      </c>
      <c r="E100" s="36">
        <v>0</v>
      </c>
      <c r="F100" s="35">
        <v>223354.12639364961</v>
      </c>
      <c r="G100" s="36">
        <v>0.16308729934303451</v>
      </c>
      <c r="H100" s="35">
        <v>96333.894751932297</v>
      </c>
      <c r="I100" s="36">
        <v>8.8010447226691459E-3</v>
      </c>
      <c r="J100" s="35">
        <v>0</v>
      </c>
      <c r="K100" s="36">
        <v>0</v>
      </c>
      <c r="L100" s="35">
        <v>0</v>
      </c>
      <c r="M100" s="36">
        <v>0</v>
      </c>
      <c r="N100" s="35">
        <v>891974.33870661934</v>
      </c>
      <c r="O100" s="36">
        <v>0.12609798681293347</v>
      </c>
      <c r="P100" s="35">
        <v>669605.89699631988</v>
      </c>
      <c r="Q100" s="36">
        <v>2.6083235179743453E-2</v>
      </c>
      <c r="R100" s="35">
        <v>0</v>
      </c>
      <c r="S100" s="36">
        <v>0</v>
      </c>
      <c r="T100" s="35">
        <v>0</v>
      </c>
      <c r="U100" s="36">
        <v>0</v>
      </c>
      <c r="V100" s="35">
        <v>200422.75518182328</v>
      </c>
      <c r="W100" s="36">
        <v>4.5026554623757785E-2</v>
      </c>
      <c r="X100" s="35">
        <v>67312.986133064202</v>
      </c>
      <c r="Y100" s="36">
        <v>5.2950188468456755E-3</v>
      </c>
      <c r="Z100" s="35">
        <v>0</v>
      </c>
      <c r="AA100" s="36">
        <v>0</v>
      </c>
      <c r="AB100" s="35">
        <v>0</v>
      </c>
      <c r="AC100" s="36">
        <v>0</v>
      </c>
      <c r="AD100" s="35">
        <v>1095101.1459208475</v>
      </c>
      <c r="AE100" s="36">
        <v>0.17742699162232556</v>
      </c>
      <c r="AF100" s="35">
        <v>1168725.5139808322</v>
      </c>
      <c r="AG100" s="36">
        <v>5.5543387864530357E-2</v>
      </c>
      <c r="AH100" s="35">
        <v>0</v>
      </c>
      <c r="AI100" s="36">
        <v>0</v>
      </c>
      <c r="AJ100" s="35">
        <v>4412830.6580650881</v>
      </c>
      <c r="AK100" s="36">
        <v>4.0742599288230152E-2</v>
      </c>
    </row>
    <row r="101" spans="1:37" x14ac:dyDescent="0.3">
      <c r="A101" s="25"/>
      <c r="B101" s="31"/>
      <c r="C101" s="34" t="s">
        <v>98</v>
      </c>
      <c r="D101" s="35">
        <v>0</v>
      </c>
      <c r="E101" s="36">
        <v>0</v>
      </c>
      <c r="F101" s="35">
        <v>0</v>
      </c>
      <c r="G101" s="36">
        <v>0</v>
      </c>
      <c r="H101" s="35">
        <v>0</v>
      </c>
      <c r="I101" s="36">
        <v>0</v>
      </c>
      <c r="J101" s="35">
        <v>0</v>
      </c>
      <c r="K101" s="36">
        <v>0</v>
      </c>
      <c r="L101" s="35">
        <v>0</v>
      </c>
      <c r="M101" s="36">
        <v>0</v>
      </c>
      <c r="N101" s="35">
        <v>0</v>
      </c>
      <c r="O101" s="36">
        <v>0</v>
      </c>
      <c r="P101" s="35">
        <v>0</v>
      </c>
      <c r="Q101" s="36">
        <v>0</v>
      </c>
      <c r="R101" s="35">
        <v>0</v>
      </c>
      <c r="S101" s="36">
        <v>0</v>
      </c>
      <c r="T101" s="35">
        <v>0</v>
      </c>
      <c r="U101" s="36">
        <v>0</v>
      </c>
      <c r="V101" s="35">
        <v>0</v>
      </c>
      <c r="W101" s="36">
        <v>0</v>
      </c>
      <c r="X101" s="35">
        <v>0</v>
      </c>
      <c r="Y101" s="36">
        <v>0</v>
      </c>
      <c r="Z101" s="35">
        <v>0</v>
      </c>
      <c r="AA101" s="36">
        <v>0</v>
      </c>
      <c r="AB101" s="35">
        <v>0</v>
      </c>
      <c r="AC101" s="36">
        <v>0</v>
      </c>
      <c r="AD101" s="35">
        <v>0</v>
      </c>
      <c r="AE101" s="36">
        <v>0</v>
      </c>
      <c r="AF101" s="35">
        <v>0</v>
      </c>
      <c r="AG101" s="36">
        <v>0</v>
      </c>
      <c r="AH101" s="35">
        <v>0</v>
      </c>
      <c r="AI101" s="36">
        <v>0</v>
      </c>
      <c r="AJ101" s="35">
        <v>0</v>
      </c>
      <c r="AK101" s="36">
        <v>0</v>
      </c>
    </row>
    <row r="102" spans="1:37" x14ac:dyDescent="0.3">
      <c r="A102" s="25"/>
      <c r="B102" s="31"/>
      <c r="C102" s="34" t="s">
        <v>99</v>
      </c>
      <c r="D102" s="35">
        <v>0</v>
      </c>
      <c r="E102" s="36">
        <v>0</v>
      </c>
      <c r="F102" s="35">
        <v>0</v>
      </c>
      <c r="G102" s="36">
        <v>0</v>
      </c>
      <c r="H102" s="35">
        <v>0</v>
      </c>
      <c r="I102" s="36">
        <v>0</v>
      </c>
      <c r="J102" s="35">
        <v>0</v>
      </c>
      <c r="K102" s="36">
        <v>0</v>
      </c>
      <c r="L102" s="35">
        <v>0</v>
      </c>
      <c r="M102" s="36">
        <v>0</v>
      </c>
      <c r="N102" s="35">
        <v>0</v>
      </c>
      <c r="O102" s="36">
        <v>0</v>
      </c>
      <c r="P102" s="35">
        <v>0</v>
      </c>
      <c r="Q102" s="36">
        <v>0</v>
      </c>
      <c r="R102" s="35">
        <v>0</v>
      </c>
      <c r="S102" s="36">
        <v>0</v>
      </c>
      <c r="T102" s="35">
        <v>0</v>
      </c>
      <c r="U102" s="36">
        <v>0</v>
      </c>
      <c r="V102" s="35">
        <v>0</v>
      </c>
      <c r="W102" s="36">
        <v>0</v>
      </c>
      <c r="X102" s="35">
        <v>0</v>
      </c>
      <c r="Y102" s="36">
        <v>0</v>
      </c>
      <c r="Z102" s="35">
        <v>0</v>
      </c>
      <c r="AA102" s="36">
        <v>0</v>
      </c>
      <c r="AB102" s="35">
        <v>0</v>
      </c>
      <c r="AC102" s="36">
        <v>0</v>
      </c>
      <c r="AD102" s="35">
        <v>0</v>
      </c>
      <c r="AE102" s="36">
        <v>0</v>
      </c>
      <c r="AF102" s="35">
        <v>0</v>
      </c>
      <c r="AG102" s="36">
        <v>0</v>
      </c>
      <c r="AH102" s="35">
        <v>0</v>
      </c>
      <c r="AI102" s="36">
        <v>0</v>
      </c>
      <c r="AJ102" s="35">
        <v>0</v>
      </c>
      <c r="AK102" s="36">
        <v>0</v>
      </c>
    </row>
    <row r="103" spans="1:37" x14ac:dyDescent="0.3">
      <c r="A103" s="25"/>
      <c r="B103" s="41" t="s">
        <v>96</v>
      </c>
      <c r="C103" s="150"/>
      <c r="D103" s="151">
        <v>0</v>
      </c>
      <c r="E103" s="47">
        <v>0</v>
      </c>
      <c r="F103" s="151">
        <v>0</v>
      </c>
      <c r="G103" s="47">
        <v>0</v>
      </c>
      <c r="H103" s="151">
        <v>0</v>
      </c>
      <c r="I103" s="47">
        <v>0</v>
      </c>
      <c r="J103" s="151">
        <v>0</v>
      </c>
      <c r="K103" s="47">
        <v>0</v>
      </c>
      <c r="L103" s="151">
        <v>0</v>
      </c>
      <c r="M103" s="47">
        <v>0</v>
      </c>
      <c r="N103" s="151">
        <v>0</v>
      </c>
      <c r="O103" s="47">
        <v>0</v>
      </c>
      <c r="P103" s="151">
        <v>0</v>
      </c>
      <c r="Q103" s="47">
        <v>0</v>
      </c>
      <c r="R103" s="151">
        <v>0</v>
      </c>
      <c r="S103" s="47">
        <v>0</v>
      </c>
      <c r="T103" s="151">
        <v>0</v>
      </c>
      <c r="U103" s="47">
        <v>0</v>
      </c>
      <c r="V103" s="151">
        <v>0</v>
      </c>
      <c r="W103" s="47">
        <v>0</v>
      </c>
      <c r="X103" s="151">
        <v>0</v>
      </c>
      <c r="Y103" s="47">
        <v>0</v>
      </c>
      <c r="Z103" s="151">
        <v>0</v>
      </c>
      <c r="AA103" s="47">
        <v>0</v>
      </c>
      <c r="AB103" s="151">
        <v>0</v>
      </c>
      <c r="AC103" s="47">
        <v>0</v>
      </c>
      <c r="AD103" s="151">
        <v>0</v>
      </c>
      <c r="AE103" s="47">
        <v>0</v>
      </c>
      <c r="AF103" s="151">
        <v>0</v>
      </c>
      <c r="AG103" s="47">
        <v>0</v>
      </c>
      <c r="AH103" s="151">
        <v>0</v>
      </c>
      <c r="AI103" s="47">
        <v>0</v>
      </c>
      <c r="AJ103" s="151">
        <v>0</v>
      </c>
      <c r="AK103" s="47">
        <v>0</v>
      </c>
    </row>
    <row r="104" spans="1:37" x14ac:dyDescent="0.3">
      <c r="A104" s="25"/>
      <c r="B104" s="39"/>
      <c r="C104" s="149" t="s">
        <v>74</v>
      </c>
      <c r="D104" s="35">
        <v>0</v>
      </c>
      <c r="E104" s="36">
        <v>0</v>
      </c>
      <c r="F104" s="35">
        <v>0</v>
      </c>
      <c r="G104" s="36">
        <v>0</v>
      </c>
      <c r="H104" s="35">
        <v>0</v>
      </c>
      <c r="I104" s="36">
        <v>0</v>
      </c>
      <c r="J104" s="35">
        <v>0</v>
      </c>
      <c r="K104" s="36">
        <v>0</v>
      </c>
      <c r="L104" s="35">
        <v>0</v>
      </c>
      <c r="M104" s="36">
        <v>0</v>
      </c>
      <c r="N104" s="35">
        <v>0</v>
      </c>
      <c r="O104" s="36">
        <v>0</v>
      </c>
      <c r="P104" s="35">
        <v>0</v>
      </c>
      <c r="Q104" s="36">
        <v>0</v>
      </c>
      <c r="R104" s="35">
        <v>0</v>
      </c>
      <c r="S104" s="36">
        <v>0</v>
      </c>
      <c r="T104" s="35">
        <v>0</v>
      </c>
      <c r="U104" s="36">
        <v>0</v>
      </c>
      <c r="V104" s="35">
        <v>0</v>
      </c>
      <c r="W104" s="36">
        <v>0</v>
      </c>
      <c r="X104" s="35">
        <v>0</v>
      </c>
      <c r="Y104" s="36">
        <v>0</v>
      </c>
      <c r="Z104" s="35">
        <v>0</v>
      </c>
      <c r="AA104" s="36">
        <v>0</v>
      </c>
      <c r="AB104" s="35">
        <v>0</v>
      </c>
      <c r="AC104" s="36">
        <v>0</v>
      </c>
      <c r="AD104" s="35">
        <v>0</v>
      </c>
      <c r="AE104" s="36">
        <v>0</v>
      </c>
      <c r="AF104" s="35">
        <v>0</v>
      </c>
      <c r="AG104" s="36">
        <v>0</v>
      </c>
      <c r="AH104" s="35">
        <v>0</v>
      </c>
      <c r="AI104" s="36">
        <v>0</v>
      </c>
      <c r="AJ104" s="35">
        <v>0</v>
      </c>
      <c r="AK104" s="36">
        <v>0</v>
      </c>
    </row>
    <row r="105" spans="1:37" x14ac:dyDescent="0.3">
      <c r="A105" s="25"/>
      <c r="B105" s="26"/>
      <c r="C105" s="142" t="s">
        <v>75</v>
      </c>
      <c r="D105" s="143">
        <v>0</v>
      </c>
      <c r="E105" s="38">
        <v>0</v>
      </c>
      <c r="F105" s="143">
        <v>0</v>
      </c>
      <c r="G105" s="38">
        <v>0</v>
      </c>
      <c r="H105" s="143">
        <v>0</v>
      </c>
      <c r="I105" s="38">
        <v>0</v>
      </c>
      <c r="J105" s="143">
        <v>0</v>
      </c>
      <c r="K105" s="38">
        <v>0</v>
      </c>
      <c r="L105" s="143">
        <v>0</v>
      </c>
      <c r="M105" s="38">
        <v>0</v>
      </c>
      <c r="N105" s="143">
        <v>0</v>
      </c>
      <c r="O105" s="38">
        <v>0</v>
      </c>
      <c r="P105" s="143">
        <v>0</v>
      </c>
      <c r="Q105" s="38">
        <v>0</v>
      </c>
      <c r="R105" s="143">
        <v>0</v>
      </c>
      <c r="S105" s="38">
        <v>0</v>
      </c>
      <c r="T105" s="143">
        <v>0</v>
      </c>
      <c r="U105" s="38">
        <v>0</v>
      </c>
      <c r="V105" s="143">
        <v>0</v>
      </c>
      <c r="W105" s="38">
        <v>0</v>
      </c>
      <c r="X105" s="143">
        <v>0</v>
      </c>
      <c r="Y105" s="38">
        <v>0</v>
      </c>
      <c r="Z105" s="143">
        <v>0</v>
      </c>
      <c r="AA105" s="38">
        <v>0</v>
      </c>
      <c r="AB105" s="143">
        <v>0</v>
      </c>
      <c r="AC105" s="38">
        <v>0</v>
      </c>
      <c r="AD105" s="143">
        <v>0</v>
      </c>
      <c r="AE105" s="38">
        <v>0</v>
      </c>
      <c r="AF105" s="143">
        <v>0</v>
      </c>
      <c r="AG105" s="38">
        <v>0</v>
      </c>
      <c r="AH105" s="143">
        <v>0</v>
      </c>
      <c r="AI105" s="38">
        <v>0</v>
      </c>
      <c r="AJ105" s="143">
        <v>0</v>
      </c>
      <c r="AK105" s="38">
        <v>0</v>
      </c>
    </row>
    <row r="106" spans="1:37" x14ac:dyDescent="0.3">
      <c r="A106" s="25"/>
      <c r="B106" s="41" t="s">
        <v>102</v>
      </c>
      <c r="C106" s="144"/>
      <c r="D106" s="32">
        <v>0</v>
      </c>
      <c r="E106" s="33">
        <v>0</v>
      </c>
      <c r="F106" s="32">
        <v>450762.77709410514</v>
      </c>
      <c r="G106" s="33">
        <v>0.3291351055278019</v>
      </c>
      <c r="H106" s="32">
        <v>5196592.0454667201</v>
      </c>
      <c r="I106" s="33">
        <v>0.47475957569650695</v>
      </c>
      <c r="J106" s="32">
        <v>1862212.3396827427</v>
      </c>
      <c r="K106" s="33">
        <v>0.51074879279263918</v>
      </c>
      <c r="L106" s="32">
        <v>0</v>
      </c>
      <c r="M106" s="33">
        <v>0</v>
      </c>
      <c r="N106" s="32">
        <v>2498203.7127953377</v>
      </c>
      <c r="O106" s="33">
        <v>0.35316986729558947</v>
      </c>
      <c r="P106" s="32">
        <v>12490165.83115926</v>
      </c>
      <c r="Q106" s="33">
        <v>0.48653085982292854</v>
      </c>
      <c r="R106" s="32">
        <v>1606456.878010785</v>
      </c>
      <c r="S106" s="33">
        <v>0.54536523338354748</v>
      </c>
      <c r="T106" s="32">
        <v>0</v>
      </c>
      <c r="U106" s="33">
        <v>0</v>
      </c>
      <c r="V106" s="32">
        <v>1640180.041463943</v>
      </c>
      <c r="W106" s="33">
        <v>0.36847939827379084</v>
      </c>
      <c r="X106" s="32">
        <v>6544750.4592829691</v>
      </c>
      <c r="Y106" s="33">
        <v>0.51482750982552017</v>
      </c>
      <c r="Z106" s="32">
        <v>1847654.1397988391</v>
      </c>
      <c r="AA106" s="33">
        <v>0.59692615714024044</v>
      </c>
      <c r="AB106" s="32">
        <v>0</v>
      </c>
      <c r="AC106" s="33">
        <v>0</v>
      </c>
      <c r="AD106" s="32">
        <v>1765338.5045590647</v>
      </c>
      <c r="AE106" s="33">
        <v>0.28601805525058682</v>
      </c>
      <c r="AF106" s="32">
        <v>7775769.4893956557</v>
      </c>
      <c r="AG106" s="33">
        <v>0.36954150100103605</v>
      </c>
      <c r="AH106" s="32">
        <v>1319746.7497038995</v>
      </c>
      <c r="AI106" s="33">
        <v>0.50009071616958622</v>
      </c>
      <c r="AJ106" s="32">
        <v>44997832.968413323</v>
      </c>
      <c r="AK106" s="33">
        <v>0.41545411993548897</v>
      </c>
    </row>
    <row r="107" spans="1:37" x14ac:dyDescent="0.3">
      <c r="A107" s="31"/>
      <c r="B107" s="31"/>
      <c r="C107" s="31" t="s">
        <v>117</v>
      </c>
      <c r="D107" s="35">
        <v>0</v>
      </c>
      <c r="E107" s="36">
        <v>0</v>
      </c>
      <c r="F107" s="35">
        <v>450762.77709410514</v>
      </c>
      <c r="G107" s="36">
        <v>0.3291351055278019</v>
      </c>
      <c r="H107" s="35">
        <v>5196592.0454667201</v>
      </c>
      <c r="I107" s="36">
        <v>0.47475957569650695</v>
      </c>
      <c r="J107" s="35">
        <v>1854974.0097436043</v>
      </c>
      <c r="K107" s="36">
        <v>0.50876353676169728</v>
      </c>
      <c r="L107" s="35">
        <v>0</v>
      </c>
      <c r="M107" s="36">
        <v>0</v>
      </c>
      <c r="N107" s="35">
        <v>2487352.3894797745</v>
      </c>
      <c r="O107" s="36">
        <v>0.35163582089428508</v>
      </c>
      <c r="P107" s="35">
        <v>12279915.051533824</v>
      </c>
      <c r="Q107" s="36">
        <v>0.47834093712915515</v>
      </c>
      <c r="R107" s="35">
        <v>1589007.1864398711</v>
      </c>
      <c r="S107" s="36">
        <v>0.53944135503592183</v>
      </c>
      <c r="T107" s="35">
        <v>0</v>
      </c>
      <c r="U107" s="36">
        <v>0</v>
      </c>
      <c r="V107" s="35">
        <v>1640180.041463943</v>
      </c>
      <c r="W107" s="36">
        <v>0.36847939827379084</v>
      </c>
      <c r="X107" s="35">
        <v>6500560.09173223</v>
      </c>
      <c r="Y107" s="36">
        <v>0.51135137776732187</v>
      </c>
      <c r="Z107" s="35">
        <v>1830594.2878571143</v>
      </c>
      <c r="AA107" s="36">
        <v>0.59141458890806908</v>
      </c>
      <c r="AB107" s="35">
        <v>0</v>
      </c>
      <c r="AC107" s="36">
        <v>0</v>
      </c>
      <c r="AD107" s="35">
        <v>1765338.5045590647</v>
      </c>
      <c r="AE107" s="36">
        <v>0.28601805525058682</v>
      </c>
      <c r="AF107" s="35">
        <v>7775769.4893956557</v>
      </c>
      <c r="AG107" s="36">
        <v>0.36954150100103605</v>
      </c>
      <c r="AH107" s="35">
        <v>1319746.7497038995</v>
      </c>
      <c r="AI107" s="36">
        <v>0.50009071616958622</v>
      </c>
      <c r="AJ107" s="35">
        <v>44690792.624469809</v>
      </c>
      <c r="AK107" s="36">
        <v>0.41261929062343555</v>
      </c>
    </row>
    <row r="108" spans="1:37" x14ac:dyDescent="0.3">
      <c r="A108" s="31"/>
      <c r="B108" s="26"/>
      <c r="C108" s="142" t="s">
        <v>106</v>
      </c>
      <c r="D108" s="143">
        <v>0</v>
      </c>
      <c r="E108" s="38">
        <v>0</v>
      </c>
      <c r="F108" s="143">
        <v>0</v>
      </c>
      <c r="G108" s="38">
        <v>0</v>
      </c>
      <c r="H108" s="143">
        <v>0</v>
      </c>
      <c r="I108" s="38">
        <v>0</v>
      </c>
      <c r="J108" s="143">
        <v>7238.3299391382998</v>
      </c>
      <c r="K108" s="38">
        <v>1.9852560309419607E-3</v>
      </c>
      <c r="L108" s="143">
        <v>0</v>
      </c>
      <c r="M108" s="38">
        <v>0</v>
      </c>
      <c r="N108" s="143">
        <v>10851.323315563199</v>
      </c>
      <c r="O108" s="38">
        <v>1.5340464013044047E-3</v>
      </c>
      <c r="P108" s="143">
        <v>210250.77962543551</v>
      </c>
      <c r="Q108" s="38">
        <v>8.18992269377339E-3</v>
      </c>
      <c r="R108" s="143">
        <v>17449.691570913899</v>
      </c>
      <c r="S108" s="38">
        <v>5.923878347625644E-3</v>
      </c>
      <c r="T108" s="143">
        <v>0</v>
      </c>
      <c r="U108" s="38">
        <v>0</v>
      </c>
      <c r="V108" s="143">
        <v>0</v>
      </c>
      <c r="W108" s="38">
        <v>0</v>
      </c>
      <c r="X108" s="143">
        <v>44190.367550739</v>
      </c>
      <c r="Y108" s="38">
        <v>3.4761320581982776E-3</v>
      </c>
      <c r="Z108" s="143">
        <v>17059.851941724799</v>
      </c>
      <c r="AA108" s="38">
        <v>5.511568232171399E-3</v>
      </c>
      <c r="AB108" s="143">
        <v>0</v>
      </c>
      <c r="AC108" s="38">
        <v>0</v>
      </c>
      <c r="AD108" s="143">
        <v>0</v>
      </c>
      <c r="AE108" s="38">
        <v>0</v>
      </c>
      <c r="AF108" s="143">
        <v>0</v>
      </c>
      <c r="AG108" s="38">
        <v>0</v>
      </c>
      <c r="AH108" s="143">
        <v>0</v>
      </c>
      <c r="AI108" s="38">
        <v>0</v>
      </c>
      <c r="AJ108" s="143">
        <v>307040.34394351469</v>
      </c>
      <c r="AK108" s="38">
        <v>2.83482931205344E-3</v>
      </c>
    </row>
    <row r="109" spans="1:37" x14ac:dyDescent="0.3">
      <c r="A109" s="31"/>
      <c r="B109" s="42" t="s">
        <v>107</v>
      </c>
      <c r="C109" s="26"/>
      <c r="D109" s="28">
        <v>0</v>
      </c>
      <c r="E109" s="29">
        <v>0</v>
      </c>
      <c r="F109" s="28">
        <v>924.90409268280007</v>
      </c>
      <c r="G109" s="29">
        <v>6.7534060401064626E-4</v>
      </c>
      <c r="H109" s="28">
        <v>11414.867228717698</v>
      </c>
      <c r="I109" s="29">
        <v>1.0428599117888334E-3</v>
      </c>
      <c r="J109" s="28">
        <v>3670.2297290265997</v>
      </c>
      <c r="K109" s="29">
        <v>1.0066335419576012E-3</v>
      </c>
      <c r="L109" s="28">
        <v>0</v>
      </c>
      <c r="M109" s="29">
        <v>0</v>
      </c>
      <c r="N109" s="28">
        <v>4903.0318302871001</v>
      </c>
      <c r="O109" s="29">
        <v>6.9313927122099581E-4</v>
      </c>
      <c r="P109" s="28">
        <v>16903.435562432598</v>
      </c>
      <c r="Q109" s="29">
        <v>6.5844146101209087E-4</v>
      </c>
      <c r="R109" s="28">
        <v>8009.0574189795998</v>
      </c>
      <c r="S109" s="29">
        <v>2.7189409988350264E-3</v>
      </c>
      <c r="T109" s="28">
        <v>0</v>
      </c>
      <c r="U109" s="29">
        <v>0</v>
      </c>
      <c r="V109" s="28">
        <v>15068.024642550499</v>
      </c>
      <c r="W109" s="29">
        <v>3.3851507231523149E-3</v>
      </c>
      <c r="X109" s="28">
        <v>25922.622653422401</v>
      </c>
      <c r="Y109" s="29">
        <v>2.0391425695809036E-3</v>
      </c>
      <c r="Z109" s="28">
        <v>13235.638925079302</v>
      </c>
      <c r="AA109" s="29">
        <v>4.2760703481570144E-3</v>
      </c>
      <c r="AB109" s="28">
        <v>0</v>
      </c>
      <c r="AC109" s="29">
        <v>0</v>
      </c>
      <c r="AD109" s="28">
        <v>194912.61225402891</v>
      </c>
      <c r="AE109" s="29">
        <v>3.1579510760534599E-2</v>
      </c>
      <c r="AF109" s="28">
        <v>449540.36317223549</v>
      </c>
      <c r="AG109" s="29">
        <v>2.1364293372350237E-2</v>
      </c>
      <c r="AH109" s="28">
        <v>140772.9389263631</v>
      </c>
      <c r="AI109" s="29">
        <v>5.3342991646524021E-2</v>
      </c>
      <c r="AJ109" s="28">
        <v>885277.72643580614</v>
      </c>
      <c r="AK109" s="29">
        <v>8.1735553575003009E-3</v>
      </c>
    </row>
    <row r="110" spans="1:37" x14ac:dyDescent="0.3">
      <c r="A110" s="25" t="s">
        <v>61</v>
      </c>
      <c r="B110" s="25"/>
      <c r="C110" s="31"/>
      <c r="D110" s="32">
        <v>-473.32694000000004</v>
      </c>
      <c r="E110" s="33">
        <v>-1.9601913646799525E-3</v>
      </c>
      <c r="F110" s="32">
        <v>-15048.6397131864</v>
      </c>
      <c r="G110" s="33">
        <v>-1.0988120296843937E-2</v>
      </c>
      <c r="H110" s="32">
        <v>-79009.404050127589</v>
      </c>
      <c r="I110" s="33">
        <v>-7.2182828312634143E-3</v>
      </c>
      <c r="J110" s="32">
        <v>-1338.2928139479918</v>
      </c>
      <c r="K110" s="33">
        <v>-3.6705343668995947E-4</v>
      </c>
      <c r="L110" s="32">
        <v>191.0621000000001</v>
      </c>
      <c r="M110" s="33">
        <v>7.2452797733144221E-5</v>
      </c>
      <c r="N110" s="32">
        <v>-36797.761056089657</v>
      </c>
      <c r="O110" s="33">
        <v>-5.2020819288641669E-3</v>
      </c>
      <c r="P110" s="32">
        <v>-203124.64115013543</v>
      </c>
      <c r="Q110" s="33">
        <v>-7.9123374057577869E-3</v>
      </c>
      <c r="R110" s="32">
        <v>-18357.51047550801</v>
      </c>
      <c r="S110" s="33">
        <v>-6.2320676775421864E-3</v>
      </c>
      <c r="T110" s="32">
        <v>123.26990000000023</v>
      </c>
      <c r="U110" s="33">
        <v>7.0968819497384058E-5</v>
      </c>
      <c r="V110" s="32">
        <v>-230465.22824332496</v>
      </c>
      <c r="W110" s="33">
        <v>-5.1775833432490363E-2</v>
      </c>
      <c r="X110" s="32">
        <v>-527976.63037909882</v>
      </c>
      <c r="Y110" s="33">
        <v>-4.153204855635096E-2</v>
      </c>
      <c r="Z110" s="32">
        <v>-24547.658371811209</v>
      </c>
      <c r="AA110" s="33">
        <v>-7.9306722308278201E-3</v>
      </c>
      <c r="AB110" s="32">
        <v>-3826.3091599999998</v>
      </c>
      <c r="AC110" s="33">
        <v>-1.9823559742815824E-3</v>
      </c>
      <c r="AD110" s="32">
        <v>-226787.59723589022</v>
      </c>
      <c r="AE110" s="33">
        <v>-3.6743858103613018E-2</v>
      </c>
      <c r="AF110" s="32">
        <v>-208704.80870488676</v>
      </c>
      <c r="AG110" s="33">
        <v>-9.9186438564207273E-3</v>
      </c>
      <c r="AH110" s="32">
        <v>17319.027778249998</v>
      </c>
      <c r="AI110" s="33">
        <v>6.5626871268515824E-3</v>
      </c>
      <c r="AJ110" s="32">
        <v>-1558824.4485157572</v>
      </c>
      <c r="AK110" s="33">
        <v>-1.4392249507807214E-2</v>
      </c>
    </row>
    <row r="111" spans="1:37" ht="15" thickBot="1" x14ac:dyDescent="0.35">
      <c r="A111" s="48" t="s">
        <v>19</v>
      </c>
      <c r="B111" s="49"/>
      <c r="C111" s="49"/>
      <c r="D111" s="152">
        <v>241469.76082474572</v>
      </c>
      <c r="E111" s="50">
        <v>1</v>
      </c>
      <c r="F111" s="152">
        <v>1369537.2189826448</v>
      </c>
      <c r="G111" s="50">
        <v>1</v>
      </c>
      <c r="H111" s="152">
        <v>10945734.033574658</v>
      </c>
      <c r="I111" s="50">
        <v>1</v>
      </c>
      <c r="J111" s="152">
        <v>3646043.5461837482</v>
      </c>
      <c r="K111" s="50">
        <v>1</v>
      </c>
      <c r="L111" s="152">
        <v>2637056.2073215418</v>
      </c>
      <c r="M111" s="50">
        <v>1</v>
      </c>
      <c r="N111" s="152">
        <v>7073660.4227461973</v>
      </c>
      <c r="O111" s="50">
        <v>1</v>
      </c>
      <c r="P111" s="152">
        <v>25671888.183423799</v>
      </c>
      <c r="Q111" s="50">
        <v>1</v>
      </c>
      <c r="R111" s="152">
        <v>2945653.2607405633</v>
      </c>
      <c r="S111" s="50">
        <v>1</v>
      </c>
      <c r="T111" s="152">
        <v>1736958.58086725</v>
      </c>
      <c r="U111" s="50">
        <v>1</v>
      </c>
      <c r="V111" s="152">
        <v>4451212.3314021528</v>
      </c>
      <c r="W111" s="50">
        <v>1</v>
      </c>
      <c r="X111" s="152">
        <v>12712511.150581378</v>
      </c>
      <c r="Y111" s="50">
        <v>1</v>
      </c>
      <c r="Z111" s="152">
        <v>3095280.9115462424</v>
      </c>
      <c r="AA111" s="50">
        <v>1</v>
      </c>
      <c r="AB111" s="152">
        <v>1930182.6763917499</v>
      </c>
      <c r="AC111" s="50">
        <v>1</v>
      </c>
      <c r="AD111" s="152">
        <v>6172122.6060795784</v>
      </c>
      <c r="AE111" s="50">
        <v>1</v>
      </c>
      <c r="AF111" s="152">
        <v>21041667.764871299</v>
      </c>
      <c r="AG111" s="50">
        <v>1</v>
      </c>
      <c r="AH111" s="152">
        <v>2639014.6967982487</v>
      </c>
      <c r="AI111" s="50">
        <v>1</v>
      </c>
      <c r="AJ111" s="152">
        <v>108309993.35233578</v>
      </c>
      <c r="AK111" s="50">
        <v>1</v>
      </c>
    </row>
    <row r="112" spans="1:37" x14ac:dyDescent="0.3">
      <c r="A112" s="51"/>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3"/>
    </row>
    <row r="113" spans="1:37" x14ac:dyDescent="0.3">
      <c r="A113" s="54" t="s">
        <v>118</v>
      </c>
      <c r="B113" s="53"/>
      <c r="C113" s="53"/>
      <c r="D113" s="53"/>
      <c r="E113" s="53"/>
      <c r="F113" s="53"/>
      <c r="G113" s="53"/>
      <c r="H113" s="53"/>
      <c r="I113" s="53"/>
      <c r="J113" s="53"/>
      <c r="K113" s="53"/>
      <c r="L113" s="53"/>
      <c r="M113" s="53"/>
      <c r="N113" s="28"/>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5"/>
    </row>
    <row r="114" spans="1:37" x14ac:dyDescent="0.3">
      <c r="A114" s="54" t="s">
        <v>119</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5"/>
    </row>
    <row r="115" spans="1:37" x14ac:dyDescent="0.3">
      <c r="A115" s="54" t="s">
        <v>120</v>
      </c>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3"/>
      <c r="AK115" s="55"/>
    </row>
    <row r="116" spans="1:37" x14ac:dyDescent="0.3">
      <c r="A116" s="54" t="s">
        <v>121</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3"/>
      <c r="AK116" s="55"/>
    </row>
    <row r="117" spans="1:37" x14ac:dyDescent="0.3">
      <c r="A117" s="54" t="s">
        <v>122</v>
      </c>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3"/>
      <c r="AK117" s="55"/>
    </row>
    <row r="118" spans="1:37" x14ac:dyDescent="0.3">
      <c r="A118" s="56" t="s">
        <v>123</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3"/>
    </row>
    <row r="119" spans="1:37" x14ac:dyDescent="0.3">
      <c r="A119" s="57" t="s">
        <v>124</v>
      </c>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32"/>
    </row>
    <row r="120" spans="1:37" x14ac:dyDescent="0.3">
      <c r="A120" s="37"/>
      <c r="B120" s="37"/>
      <c r="C120" s="37"/>
      <c r="D120" s="37"/>
      <c r="E120" s="37"/>
      <c r="F120" s="58"/>
      <c r="G120" s="58"/>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row>
    <row r="121" spans="1:37" x14ac:dyDescent="0.3">
      <c r="A121" s="37"/>
      <c r="B121" s="37"/>
      <c r="C121" s="37"/>
      <c r="D121" s="37"/>
      <c r="E121" s="37"/>
      <c r="F121" s="59"/>
      <c r="G121" s="59"/>
      <c r="H121" s="59"/>
      <c r="I121" s="59"/>
      <c r="J121" s="59"/>
      <c r="K121" s="59"/>
      <c r="L121" s="59"/>
      <c r="M121" s="59"/>
      <c r="N121" s="59"/>
      <c r="O121" s="59"/>
      <c r="P121" s="59"/>
      <c r="Q121" s="59"/>
      <c r="R121" s="21"/>
      <c r="S121" s="59"/>
      <c r="T121" s="59"/>
      <c r="U121" s="59"/>
      <c r="V121" s="59"/>
      <c r="W121" s="59"/>
      <c r="X121" s="59"/>
      <c r="Y121" s="59"/>
      <c r="Z121" s="59"/>
      <c r="AA121" s="59"/>
      <c r="AB121" s="59"/>
      <c r="AC121" s="59"/>
      <c r="AD121" s="59"/>
      <c r="AE121" s="59"/>
      <c r="AF121" s="59"/>
      <c r="AG121" s="59"/>
      <c r="AH121" s="59"/>
      <c r="AI121" s="59"/>
      <c r="AJ121" s="59"/>
      <c r="AK121" s="59"/>
    </row>
    <row r="122" spans="1:37" x14ac:dyDescent="0.3">
      <c r="A122" s="59"/>
      <c r="B122" s="59"/>
      <c r="C122" s="59"/>
      <c r="D122" s="59"/>
      <c r="E122" s="59"/>
      <c r="F122" s="59"/>
      <c r="G122" s="59"/>
      <c r="H122" s="59"/>
      <c r="I122" s="59"/>
      <c r="J122" s="59"/>
      <c r="K122" s="59"/>
      <c r="L122" s="59"/>
      <c r="M122" s="59"/>
      <c r="N122" s="59"/>
      <c r="O122" s="59"/>
      <c r="P122" s="21"/>
      <c r="Q122" s="21"/>
      <c r="R122" s="21"/>
      <c r="S122" s="59"/>
      <c r="T122" s="59"/>
      <c r="U122" s="59"/>
      <c r="V122" s="59"/>
      <c r="W122" s="59"/>
      <c r="X122" s="59"/>
      <c r="Y122" s="59"/>
      <c r="Z122" s="59"/>
      <c r="AA122" s="59"/>
      <c r="AB122" s="59"/>
      <c r="AC122" s="59"/>
      <c r="AD122" s="59"/>
      <c r="AE122" s="59"/>
      <c r="AF122" s="59"/>
      <c r="AG122" s="59"/>
      <c r="AH122" s="59"/>
      <c r="AI122" s="59"/>
      <c r="AJ122" s="59"/>
      <c r="AK122" s="59"/>
    </row>
    <row r="123" spans="1:37" x14ac:dyDescent="0.3">
      <c r="A123" s="59"/>
      <c r="B123" s="59"/>
      <c r="C123" s="59"/>
      <c r="D123" s="59"/>
      <c r="E123" s="59"/>
      <c r="F123" s="59"/>
      <c r="G123" s="59"/>
      <c r="H123" s="59"/>
      <c r="I123" s="59"/>
      <c r="J123" s="59"/>
      <c r="K123" s="59"/>
      <c r="L123" s="59"/>
      <c r="M123" s="59"/>
      <c r="N123" s="59"/>
      <c r="O123" s="59"/>
      <c r="P123" s="21"/>
      <c r="Q123" s="21"/>
      <c r="R123" s="59"/>
      <c r="S123" s="59"/>
      <c r="T123" s="59"/>
      <c r="U123" s="59"/>
      <c r="V123" s="59"/>
      <c r="W123" s="59"/>
      <c r="X123" s="59"/>
      <c r="Y123" s="59"/>
      <c r="Z123" s="59"/>
      <c r="AA123" s="59"/>
      <c r="AB123" s="59"/>
      <c r="AC123" s="59"/>
      <c r="AD123" s="59"/>
      <c r="AE123" s="59"/>
      <c r="AF123" s="59"/>
      <c r="AG123" s="59"/>
      <c r="AH123" s="59"/>
      <c r="AI123" s="59"/>
      <c r="AJ123" s="59"/>
      <c r="AK123" s="59"/>
    </row>
    <row r="124" spans="1:37" x14ac:dyDescent="0.3">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row>
    <row r="125" spans="1:37" x14ac:dyDescent="0.3">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row>
    <row r="126" spans="1:37" x14ac:dyDescent="0.3">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row>
    <row r="127" spans="1:37" x14ac:dyDescent="0.3">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row>
    <row r="128" spans="1:37" x14ac:dyDescent="0.3">
      <c r="A128" s="59"/>
      <c r="B128" s="59"/>
      <c r="C128" s="59"/>
      <c r="D128" s="59"/>
      <c r="E128" s="59"/>
      <c r="F128" s="59"/>
      <c r="G128" s="59"/>
      <c r="H128" s="58"/>
      <c r="I128" s="58"/>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row>
    <row r="129" spans="1:37" x14ac:dyDescent="0.3">
      <c r="A129" s="59"/>
      <c r="B129" s="59"/>
      <c r="C129" s="59"/>
      <c r="D129" s="59"/>
      <c r="E129" s="59"/>
      <c r="F129" s="59"/>
      <c r="G129" s="59"/>
      <c r="H129" s="58"/>
      <c r="I129" s="58"/>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row>
    <row r="130" spans="1:37" x14ac:dyDescent="0.3">
      <c r="A130" s="59"/>
      <c r="B130" s="59"/>
      <c r="C130" s="59"/>
      <c r="D130" s="59"/>
      <c r="E130" s="59"/>
      <c r="F130" s="59"/>
      <c r="G130" s="59"/>
      <c r="H130" s="58"/>
      <c r="I130" s="58"/>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row>
    <row r="131" spans="1:37" x14ac:dyDescent="0.3">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row>
    <row r="132" spans="1:37" x14ac:dyDescent="0.3">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row>
    <row r="133" spans="1:37" x14ac:dyDescent="0.3">
      <c r="A133" s="37"/>
      <c r="B133" s="37"/>
      <c r="C133" s="37"/>
      <c r="D133" s="37"/>
      <c r="E133" s="37"/>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row>
    <row r="134" spans="1:37" x14ac:dyDescent="0.3">
      <c r="A134" s="37"/>
      <c r="B134" s="37"/>
      <c r="C134" s="37"/>
      <c r="D134" s="37"/>
      <c r="E134" s="37"/>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row>
    <row r="135" spans="1:37" x14ac:dyDescent="0.3">
      <c r="A135" s="37"/>
      <c r="B135" s="37"/>
      <c r="C135" s="37"/>
      <c r="D135" s="37"/>
      <c r="E135" s="37"/>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row>
    <row r="136" spans="1:37" x14ac:dyDescent="0.3">
      <c r="A136" s="37"/>
      <c r="B136" s="37"/>
      <c r="C136" s="37"/>
      <c r="D136" s="37"/>
      <c r="E136" s="37"/>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row>
    <row r="137" spans="1:37" x14ac:dyDescent="0.3">
      <c r="A137" s="37"/>
      <c r="B137" s="37"/>
      <c r="C137" s="37"/>
      <c r="D137" s="37"/>
      <c r="E137" s="37"/>
      <c r="F137" s="59"/>
      <c r="G137" s="59"/>
      <c r="H137" s="59"/>
      <c r="I137" s="59"/>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9"/>
      <c r="AK137" s="59"/>
    </row>
    <row r="138" spans="1:37" x14ac:dyDescent="0.3">
      <c r="A138" s="37"/>
      <c r="B138" s="37"/>
      <c r="C138" s="37"/>
      <c r="D138" s="37"/>
      <c r="E138" s="37"/>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row>
    <row r="139" spans="1:37" x14ac:dyDescent="0.3">
      <c r="A139" s="37"/>
      <c r="B139" s="37"/>
      <c r="C139" s="37"/>
      <c r="D139" s="37"/>
      <c r="E139" s="37"/>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row>
    <row r="140" spans="1:37" x14ac:dyDescent="0.3">
      <c r="A140" s="37"/>
      <c r="B140" s="37"/>
      <c r="C140" s="37"/>
      <c r="D140" s="37"/>
      <c r="E140" s="37"/>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row>
    <row r="141" spans="1:37" x14ac:dyDescent="0.3">
      <c r="A141" s="37"/>
      <c r="B141" s="37"/>
      <c r="C141" s="37"/>
      <c r="D141" s="37"/>
      <c r="E141" s="37"/>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row>
    <row r="142" spans="1:37" x14ac:dyDescent="0.3">
      <c r="A142" s="37"/>
      <c r="B142" s="37"/>
      <c r="C142" s="37"/>
      <c r="D142" s="37"/>
      <c r="E142" s="37"/>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row>
    <row r="143" spans="1:37" x14ac:dyDescent="0.3">
      <c r="A143" s="37"/>
      <c r="B143" s="37"/>
      <c r="C143" s="37"/>
      <c r="D143" s="37"/>
      <c r="E143" s="37"/>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row>
    <row r="144" spans="1:37" x14ac:dyDescent="0.3">
      <c r="A144" s="37"/>
      <c r="B144" s="37"/>
      <c r="C144" s="37"/>
      <c r="D144" s="37"/>
      <c r="E144" s="37"/>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row>
    <row r="145" spans="1:37" x14ac:dyDescent="0.3">
      <c r="A145" s="37"/>
      <c r="B145" s="37"/>
      <c r="C145" s="37"/>
      <c r="D145" s="37"/>
      <c r="E145" s="37"/>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row>
    <row r="146" spans="1:37" x14ac:dyDescent="0.3">
      <c r="A146" s="37"/>
      <c r="B146" s="37"/>
      <c r="C146" s="37"/>
      <c r="D146" s="37"/>
      <c r="E146" s="37"/>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row>
    <row r="147" spans="1:37" x14ac:dyDescent="0.3">
      <c r="A147" s="37"/>
      <c r="B147" s="37"/>
      <c r="C147" s="37"/>
      <c r="D147" s="37"/>
      <c r="E147" s="37"/>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row>
    <row r="148" spans="1:37" x14ac:dyDescent="0.3">
      <c r="A148" s="37"/>
      <c r="B148" s="37"/>
      <c r="C148" s="37"/>
      <c r="D148" s="37"/>
      <c r="E148" s="37"/>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row>
    <row r="149" spans="1:37" x14ac:dyDescent="0.3">
      <c r="A149" s="37"/>
      <c r="B149" s="37"/>
      <c r="C149" s="37"/>
      <c r="D149" s="37"/>
      <c r="E149" s="37"/>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row>
    <row r="150" spans="1:37" x14ac:dyDescent="0.3">
      <c r="A150" s="37"/>
      <c r="B150" s="37"/>
      <c r="C150" s="37"/>
      <c r="D150" s="37"/>
      <c r="E150" s="37"/>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row>
    <row r="151" spans="1:37" x14ac:dyDescent="0.3">
      <c r="A151" s="37"/>
      <c r="B151" s="37"/>
      <c r="C151" s="37"/>
      <c r="D151" s="37"/>
      <c r="E151" s="37"/>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row>
    <row r="152" spans="1:37" x14ac:dyDescent="0.3">
      <c r="A152" s="37"/>
      <c r="B152" s="37"/>
      <c r="C152" s="37"/>
      <c r="D152" s="37"/>
      <c r="E152" s="37"/>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row>
    <row r="153" spans="1:37" x14ac:dyDescent="0.3">
      <c r="A153" s="37"/>
      <c r="B153" s="37"/>
      <c r="C153" s="37"/>
      <c r="D153" s="37"/>
      <c r="E153" s="37"/>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row>
    <row r="154" spans="1:37" x14ac:dyDescent="0.3">
      <c r="A154" s="37"/>
      <c r="B154" s="37"/>
      <c r="C154" s="37"/>
      <c r="D154" s="37"/>
      <c r="E154" s="37"/>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row>
    <row r="155" spans="1:37" x14ac:dyDescent="0.3">
      <c r="A155" s="37"/>
      <c r="B155" s="37"/>
      <c r="C155" s="37"/>
      <c r="D155" s="37"/>
      <c r="E155" s="37"/>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row>
    <row r="156" spans="1:37" x14ac:dyDescent="0.3">
      <c r="A156" s="37"/>
      <c r="B156" s="37"/>
      <c r="C156" s="37"/>
      <c r="D156" s="37"/>
      <c r="E156" s="37"/>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row>
    <row r="157" spans="1:37" x14ac:dyDescent="0.3">
      <c r="A157" s="37"/>
      <c r="B157" s="37"/>
      <c r="C157" s="37"/>
      <c r="D157" s="37"/>
      <c r="E157" s="37"/>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1:37" x14ac:dyDescent="0.3">
      <c r="A158" s="37"/>
      <c r="B158" s="37"/>
      <c r="C158" s="37"/>
      <c r="D158" s="37"/>
      <c r="E158" s="37"/>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row>
    <row r="159" spans="1:37" x14ac:dyDescent="0.3">
      <c r="A159" s="37"/>
      <c r="B159" s="37"/>
      <c r="C159" s="37"/>
      <c r="D159" s="37"/>
      <c r="E159" s="37"/>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row>
    <row r="160" spans="1:37" x14ac:dyDescent="0.3">
      <c r="A160" s="37"/>
      <c r="B160" s="37"/>
      <c r="C160" s="37"/>
      <c r="D160" s="37"/>
      <c r="E160" s="37"/>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row>
    <row r="161" spans="1:37" x14ac:dyDescent="0.3">
      <c r="A161" s="37"/>
      <c r="B161" s="37"/>
      <c r="C161" s="37"/>
      <c r="D161" s="37"/>
      <c r="E161" s="37"/>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row>
    <row r="162" spans="1:37" x14ac:dyDescent="0.3">
      <c r="A162" s="37"/>
      <c r="B162" s="37"/>
      <c r="C162" s="37"/>
      <c r="D162" s="37"/>
      <c r="E162" s="37"/>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row>
    <row r="163" spans="1:37" x14ac:dyDescent="0.3">
      <c r="A163" s="37"/>
      <c r="B163" s="37"/>
      <c r="C163" s="37"/>
      <c r="D163" s="37"/>
      <c r="E163" s="37"/>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row>
    <row r="164" spans="1:37" x14ac:dyDescent="0.3">
      <c r="A164" s="37"/>
      <c r="B164" s="37"/>
      <c r="C164" s="37"/>
      <c r="D164" s="37"/>
      <c r="E164" s="37"/>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row>
    <row r="165" spans="1:37" x14ac:dyDescent="0.3">
      <c r="A165" s="37"/>
      <c r="B165" s="37"/>
      <c r="C165" s="37"/>
      <c r="D165" s="37"/>
      <c r="E165" s="37"/>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row>
    <row r="166" spans="1:37" x14ac:dyDescent="0.3">
      <c r="A166" s="37"/>
      <c r="B166" s="37"/>
      <c r="C166" s="37"/>
      <c r="D166" s="37"/>
      <c r="E166" s="37"/>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row>
    <row r="167" spans="1:37" x14ac:dyDescent="0.3">
      <c r="A167" s="37"/>
      <c r="B167" s="37"/>
      <c r="C167" s="37"/>
      <c r="D167" s="37"/>
      <c r="E167" s="37"/>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row>
    <row r="168" spans="1:37" x14ac:dyDescent="0.3">
      <c r="A168" s="37"/>
      <c r="B168" s="37"/>
      <c r="C168" s="37"/>
      <c r="D168" s="37"/>
      <c r="E168" s="37"/>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row>
    <row r="169" spans="1:37" x14ac:dyDescent="0.3">
      <c r="A169" s="37"/>
      <c r="B169" s="37"/>
      <c r="C169" s="37"/>
      <c r="D169" s="37"/>
      <c r="E169" s="37"/>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row>
    <row r="170" spans="1:37" x14ac:dyDescent="0.3">
      <c r="A170" s="37"/>
      <c r="B170" s="37"/>
      <c r="C170" s="37"/>
      <c r="D170" s="37"/>
      <c r="E170" s="37"/>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row>
    <row r="171" spans="1:37" x14ac:dyDescent="0.3">
      <c r="A171" s="37"/>
      <c r="B171" s="37"/>
      <c r="C171" s="37"/>
      <c r="D171" s="37"/>
      <c r="E171" s="37"/>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row>
    <row r="172" spans="1:37" x14ac:dyDescent="0.3">
      <c r="A172" s="37"/>
      <c r="B172" s="37"/>
      <c r="C172" s="37"/>
      <c r="D172" s="37"/>
      <c r="E172" s="37"/>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row>
    <row r="173" spans="1:37" x14ac:dyDescent="0.3">
      <c r="A173" s="37"/>
      <c r="B173" s="37"/>
      <c r="C173" s="37"/>
      <c r="D173" s="37"/>
      <c r="E173" s="37"/>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row>
    <row r="174" spans="1:37" x14ac:dyDescent="0.3">
      <c r="A174" s="37"/>
      <c r="B174" s="37"/>
      <c r="C174" s="37"/>
      <c r="D174" s="37"/>
      <c r="E174" s="37"/>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row>
    <row r="175" spans="1:37" x14ac:dyDescent="0.3">
      <c r="A175" s="37"/>
      <c r="B175" s="37"/>
      <c r="C175" s="37"/>
      <c r="D175" s="37"/>
      <c r="E175" s="37"/>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row>
    <row r="176" spans="1:37" x14ac:dyDescent="0.3">
      <c r="A176" s="37"/>
      <c r="B176" s="37"/>
      <c r="C176" s="37"/>
      <c r="D176" s="37"/>
      <c r="E176" s="37"/>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row>
    <row r="177" spans="1:37" x14ac:dyDescent="0.3">
      <c r="A177" s="37"/>
      <c r="B177" s="37"/>
      <c r="C177" s="37"/>
      <c r="D177" s="37"/>
      <c r="E177" s="37"/>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row>
    <row r="178" spans="1:37" x14ac:dyDescent="0.3">
      <c r="A178" s="37"/>
      <c r="B178" s="37"/>
      <c r="C178" s="37"/>
      <c r="D178" s="37"/>
      <c r="E178" s="37"/>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row>
    <row r="179" spans="1:37" x14ac:dyDescent="0.3">
      <c r="A179" s="37"/>
      <c r="B179" s="37"/>
      <c r="C179" s="37"/>
      <c r="D179" s="37"/>
      <c r="E179" s="37"/>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row>
    <row r="180" spans="1:37" x14ac:dyDescent="0.3">
      <c r="A180" s="37"/>
      <c r="B180" s="37"/>
      <c r="C180" s="37"/>
      <c r="D180" s="37"/>
      <c r="E180" s="37"/>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c r="AK180" s="59"/>
    </row>
    <row r="181" spans="1:37" x14ac:dyDescent="0.3">
      <c r="A181" s="37"/>
      <c r="B181" s="37"/>
      <c r="C181" s="37"/>
      <c r="D181" s="37"/>
      <c r="E181" s="37"/>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row>
    <row r="182" spans="1:37" x14ac:dyDescent="0.3">
      <c r="A182" s="37"/>
      <c r="B182" s="37"/>
      <c r="C182" s="37"/>
      <c r="D182" s="37"/>
      <c r="E182" s="37"/>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row>
    <row r="183" spans="1:37" x14ac:dyDescent="0.3">
      <c r="A183" s="37"/>
      <c r="B183" s="37"/>
      <c r="C183" s="37"/>
      <c r="D183" s="37"/>
      <c r="E183" s="37"/>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row>
    <row r="184" spans="1:37" x14ac:dyDescent="0.3">
      <c r="A184" s="37"/>
      <c r="B184" s="37"/>
      <c r="C184" s="37"/>
      <c r="D184" s="37"/>
      <c r="E184" s="37"/>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row>
    <row r="185" spans="1:37" x14ac:dyDescent="0.3">
      <c r="A185" s="37"/>
      <c r="B185" s="37"/>
      <c r="C185" s="37"/>
      <c r="D185" s="37"/>
      <c r="E185" s="37"/>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row>
    <row r="186" spans="1:37" x14ac:dyDescent="0.3">
      <c r="A186" s="37"/>
      <c r="B186" s="37"/>
      <c r="C186" s="37"/>
      <c r="D186" s="37"/>
      <c r="E186" s="37"/>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row>
    <row r="187" spans="1:37" x14ac:dyDescent="0.3">
      <c r="A187" s="37"/>
      <c r="B187" s="37"/>
      <c r="C187" s="37"/>
      <c r="D187" s="37"/>
      <c r="E187" s="37"/>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row>
    <row r="188" spans="1:37" x14ac:dyDescent="0.3">
      <c r="A188" s="37"/>
      <c r="B188" s="37"/>
      <c r="C188" s="37"/>
      <c r="D188" s="37"/>
      <c r="E188" s="37"/>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row>
    <row r="189" spans="1:37" x14ac:dyDescent="0.3">
      <c r="A189" s="37"/>
      <c r="B189" s="37"/>
      <c r="C189" s="37"/>
      <c r="D189" s="37"/>
      <c r="E189" s="37"/>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row>
    <row r="190" spans="1:37" x14ac:dyDescent="0.3">
      <c r="A190" s="37"/>
      <c r="B190" s="37"/>
      <c r="C190" s="37"/>
      <c r="D190" s="37"/>
      <c r="E190" s="37"/>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row>
    <row r="191" spans="1:37" x14ac:dyDescent="0.3">
      <c r="A191" s="37"/>
      <c r="B191" s="37"/>
      <c r="C191" s="37"/>
      <c r="D191" s="37"/>
      <c r="E191" s="37"/>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row>
    <row r="192" spans="1:37" x14ac:dyDescent="0.3">
      <c r="A192" s="37"/>
      <c r="B192" s="37"/>
      <c r="C192" s="37"/>
      <c r="D192" s="37"/>
      <c r="E192" s="37"/>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row>
    <row r="193" spans="1:37" x14ac:dyDescent="0.3">
      <c r="A193" s="37"/>
      <c r="B193" s="37"/>
      <c r="C193" s="37"/>
      <c r="D193" s="37"/>
      <c r="E193" s="37"/>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row>
    <row r="194" spans="1:37" x14ac:dyDescent="0.3">
      <c r="A194" s="37"/>
      <c r="B194" s="37"/>
      <c r="C194" s="37"/>
      <c r="D194" s="37"/>
      <c r="E194" s="37"/>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row>
    <row r="195" spans="1:37" x14ac:dyDescent="0.3">
      <c r="A195" s="37"/>
      <c r="B195" s="37"/>
      <c r="C195" s="37"/>
      <c r="D195" s="37"/>
      <c r="E195" s="37"/>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row>
    <row r="196" spans="1:37" x14ac:dyDescent="0.3">
      <c r="A196" s="37"/>
      <c r="B196" s="37"/>
      <c r="C196" s="37"/>
      <c r="D196" s="37"/>
      <c r="E196" s="37"/>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row>
    <row r="197" spans="1:37" x14ac:dyDescent="0.3">
      <c r="A197" s="37"/>
      <c r="B197" s="37"/>
      <c r="C197" s="37"/>
      <c r="D197" s="37"/>
      <c r="E197" s="37"/>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row>
    <row r="198" spans="1:37" x14ac:dyDescent="0.3">
      <c r="A198" s="37"/>
      <c r="B198" s="37"/>
      <c r="C198" s="37"/>
      <c r="D198" s="37"/>
      <c r="E198" s="37"/>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row>
    <row r="199" spans="1:37" x14ac:dyDescent="0.3">
      <c r="A199" s="37"/>
      <c r="B199" s="37"/>
      <c r="C199" s="37"/>
      <c r="D199" s="37"/>
      <c r="E199" s="37"/>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row>
    <row r="200" spans="1:37" x14ac:dyDescent="0.3">
      <c r="A200" s="37"/>
      <c r="B200" s="37"/>
      <c r="C200" s="37"/>
      <c r="D200" s="37"/>
      <c r="E200" s="37"/>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row>
  </sheetData>
  <mergeCells count="20">
    <mergeCell ref="V7:W7"/>
    <mergeCell ref="X7:Y7"/>
    <mergeCell ref="Z7:AA7"/>
    <mergeCell ref="AB7:AC7"/>
    <mergeCell ref="AD7:AE7"/>
    <mergeCell ref="AF7:AG7"/>
    <mergeCell ref="AH7:AI7"/>
    <mergeCell ref="AJ7:AK7"/>
    <mergeCell ref="A2:AK2"/>
    <mergeCell ref="A4:AK4"/>
    <mergeCell ref="A5:AK5"/>
    <mergeCell ref="D7:E7"/>
    <mergeCell ref="F7:G7"/>
    <mergeCell ref="H7:I7"/>
    <mergeCell ref="J7:K7"/>
    <mergeCell ref="L7:M7"/>
    <mergeCell ref="N7:O7"/>
    <mergeCell ref="P7:Q7"/>
    <mergeCell ref="R7:S7"/>
    <mergeCell ref="T7:U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EC975-D75A-498D-820B-6021F59B2790}">
  <dimension ref="A1:AJ739"/>
  <sheetViews>
    <sheetView zoomScale="70" zoomScaleNormal="70" workbookViewId="0">
      <selection activeCell="A2" sqref="A2:AI2"/>
    </sheetView>
  </sheetViews>
  <sheetFormatPr baseColWidth="10" defaultRowHeight="14.4" x14ac:dyDescent="0.3"/>
  <cols>
    <col min="1" max="1" width="50.5546875" bestFit="1" customWidth="1"/>
    <col min="2" max="2" width="12.21875" bestFit="1" customWidth="1"/>
    <col min="3" max="3" width="11.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6"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c r="AJ1" s="1"/>
    </row>
    <row r="2" spans="1:36" x14ac:dyDescent="0.3">
      <c r="A2" s="159" t="s">
        <v>125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
    </row>
    <row r="3" spans="1:36"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c r="AJ3" s="1"/>
    </row>
    <row r="4" spans="1:36" x14ac:dyDescent="0.3">
      <c r="A4" s="159"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
    </row>
    <row r="5" spans="1:36"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
    </row>
    <row r="6" spans="1:36"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c r="AJ6" s="1"/>
    </row>
    <row r="7" spans="1:36" x14ac:dyDescent="0.3">
      <c r="A7" s="60"/>
      <c r="B7" s="158" t="s">
        <v>3</v>
      </c>
      <c r="C7" s="158"/>
      <c r="D7" s="158" t="s">
        <v>4</v>
      </c>
      <c r="E7" s="158"/>
      <c r="F7" s="158" t="s">
        <v>5</v>
      </c>
      <c r="G7" s="158"/>
      <c r="H7" s="158" t="s">
        <v>6</v>
      </c>
      <c r="I7" s="158"/>
      <c r="J7" s="158" t="s">
        <v>7</v>
      </c>
      <c r="K7" s="158"/>
      <c r="L7" s="158" t="s">
        <v>8</v>
      </c>
      <c r="M7" s="158"/>
      <c r="N7" s="158" t="s">
        <v>9</v>
      </c>
      <c r="O7" s="158"/>
      <c r="P7" s="158" t="s">
        <v>10</v>
      </c>
      <c r="Q7" s="158"/>
      <c r="R7" s="158" t="s">
        <v>11</v>
      </c>
      <c r="S7" s="158"/>
      <c r="T7" s="158" t="s">
        <v>12</v>
      </c>
      <c r="U7" s="158"/>
      <c r="V7" s="158" t="s">
        <v>13</v>
      </c>
      <c r="W7" s="158"/>
      <c r="X7" s="158" t="s">
        <v>14</v>
      </c>
      <c r="Y7" s="158"/>
      <c r="Z7" s="158" t="s">
        <v>15</v>
      </c>
      <c r="AA7" s="158"/>
      <c r="AB7" s="158" t="s">
        <v>16</v>
      </c>
      <c r="AC7" s="158"/>
      <c r="AD7" s="158" t="s">
        <v>17</v>
      </c>
      <c r="AE7" s="158"/>
      <c r="AF7" s="158" t="s">
        <v>18</v>
      </c>
      <c r="AG7" s="158"/>
      <c r="AH7" s="158" t="s">
        <v>19</v>
      </c>
      <c r="AI7" s="158"/>
      <c r="AJ7" s="1"/>
    </row>
    <row r="8" spans="1:36" x14ac:dyDescent="0.3">
      <c r="A8" s="60"/>
      <c r="B8" s="7" t="s">
        <v>20</v>
      </c>
      <c r="C8" s="6" t="s">
        <v>21</v>
      </c>
      <c r="D8" s="7" t="s">
        <v>20</v>
      </c>
      <c r="E8" s="6" t="s">
        <v>21</v>
      </c>
      <c r="F8" s="7" t="s">
        <v>20</v>
      </c>
      <c r="G8" s="6" t="s">
        <v>21</v>
      </c>
      <c r="H8" s="7" t="s">
        <v>20</v>
      </c>
      <c r="I8" s="6" t="s">
        <v>21</v>
      </c>
      <c r="J8" s="7" t="s">
        <v>20</v>
      </c>
      <c r="K8" s="6" t="s">
        <v>21</v>
      </c>
      <c r="L8" s="7" t="s">
        <v>20</v>
      </c>
      <c r="M8" s="6" t="s">
        <v>21</v>
      </c>
      <c r="N8" s="7" t="s">
        <v>20</v>
      </c>
      <c r="O8" s="6" t="s">
        <v>21</v>
      </c>
      <c r="P8" s="7" t="s">
        <v>20</v>
      </c>
      <c r="Q8" s="6" t="s">
        <v>21</v>
      </c>
      <c r="R8" s="7" t="s">
        <v>20</v>
      </c>
      <c r="S8" s="6" t="s">
        <v>21</v>
      </c>
      <c r="T8" s="7" t="s">
        <v>20</v>
      </c>
      <c r="U8" s="6" t="s">
        <v>21</v>
      </c>
      <c r="V8" s="7" t="s">
        <v>20</v>
      </c>
      <c r="W8" s="6" t="s">
        <v>21</v>
      </c>
      <c r="X8" s="7" t="s">
        <v>20</v>
      </c>
      <c r="Y8" s="6" t="s">
        <v>21</v>
      </c>
      <c r="Z8" s="7" t="s">
        <v>20</v>
      </c>
      <c r="AA8" s="6" t="s">
        <v>21</v>
      </c>
      <c r="AB8" s="7" t="s">
        <v>20</v>
      </c>
      <c r="AC8" s="6" t="s">
        <v>21</v>
      </c>
      <c r="AD8" s="7" t="s">
        <v>20</v>
      </c>
      <c r="AE8" s="6" t="s">
        <v>21</v>
      </c>
      <c r="AF8" s="7" t="s">
        <v>20</v>
      </c>
      <c r="AG8" s="6" t="s">
        <v>21</v>
      </c>
      <c r="AH8" s="7" t="s">
        <v>20</v>
      </c>
      <c r="AI8" s="6" t="s">
        <v>21</v>
      </c>
      <c r="AJ8" s="1"/>
    </row>
    <row r="9" spans="1:36" x14ac:dyDescent="0.3">
      <c r="A9" s="10" t="s">
        <v>126</v>
      </c>
      <c r="B9" s="61">
        <v>241943.08776474564</v>
      </c>
      <c r="C9" s="12">
        <v>1.0019601913646785</v>
      </c>
      <c r="D9" s="61">
        <v>644498.75823909475</v>
      </c>
      <c r="E9" s="12">
        <v>0.47059601543202889</v>
      </c>
      <c r="F9" s="61">
        <v>5593715.2494678218</v>
      </c>
      <c r="G9" s="12">
        <v>0.51104066957134009</v>
      </c>
      <c r="H9" s="61">
        <v>1781499.2695859261</v>
      </c>
      <c r="I9" s="12">
        <v>0.48861162710209322</v>
      </c>
      <c r="J9" s="61">
        <v>2636865.1452215402</v>
      </c>
      <c r="K9" s="12">
        <v>0.99992754720226706</v>
      </c>
      <c r="L9" s="61">
        <v>3338833.9097907585</v>
      </c>
      <c r="M9" s="12">
        <v>0.47200935728471505</v>
      </c>
      <c r="N9" s="61">
        <v>12540808.944716252</v>
      </c>
      <c r="O9" s="12">
        <v>0.48850356682426616</v>
      </c>
      <c r="P9" s="61">
        <v>1322696.5625661344</v>
      </c>
      <c r="Q9" s="12">
        <v>0.44903335371984571</v>
      </c>
      <c r="R9" s="61">
        <v>1736835.3109672498</v>
      </c>
      <c r="S9" s="12">
        <v>0.99992903118050291</v>
      </c>
      <c r="T9" s="61">
        <v>2826006.7383571621</v>
      </c>
      <c r="U9" s="12">
        <v>0.63488472981178978</v>
      </c>
      <c r="V9" s="61">
        <v>6602501.7128910236</v>
      </c>
      <c r="W9" s="12">
        <v>0.51937037731440339</v>
      </c>
      <c r="X9" s="61">
        <v>1258938.7911941351</v>
      </c>
      <c r="Y9" s="12">
        <v>0.40672844474243031</v>
      </c>
      <c r="Z9" s="61">
        <v>1934008.9855517501</v>
      </c>
      <c r="AA9" s="12">
        <v>1.0019823559742815</v>
      </c>
      <c r="AB9" s="61">
        <v>2884042.9487055596</v>
      </c>
      <c r="AC9" s="12">
        <v>0.46726922531719661</v>
      </c>
      <c r="AD9" s="61">
        <v>11305740.148932107</v>
      </c>
      <c r="AE9" s="12">
        <v>0.53730247408462772</v>
      </c>
      <c r="AF9" s="61">
        <v>1149776.1907524336</v>
      </c>
      <c r="AG9" s="12">
        <v>0.43568389071397962</v>
      </c>
      <c r="AH9" s="61">
        <v>57798711.75470376</v>
      </c>
      <c r="AI9" s="12">
        <v>0.53364154096734751</v>
      </c>
    </row>
    <row r="10" spans="1:36" x14ac:dyDescent="0.3">
      <c r="A10" s="15" t="s">
        <v>23</v>
      </c>
      <c r="B10" s="62">
        <v>0</v>
      </c>
      <c r="C10" s="14"/>
      <c r="D10" s="62">
        <v>263810.79695300118</v>
      </c>
      <c r="E10" s="14">
        <v>0.19262769444774341</v>
      </c>
      <c r="F10" s="62">
        <v>2479364.9806770789</v>
      </c>
      <c r="G10" s="14">
        <v>0.22651427241626099</v>
      </c>
      <c r="H10" s="62">
        <v>156712.29235849</v>
      </c>
      <c r="I10" s="14">
        <v>4.2981464805190855E-2</v>
      </c>
      <c r="J10" s="62">
        <v>0</v>
      </c>
      <c r="K10" s="14"/>
      <c r="L10" s="62">
        <v>1778782.4079413901</v>
      </c>
      <c r="M10" s="14">
        <v>0.25146562057481631</v>
      </c>
      <c r="N10" s="62">
        <v>5027495.3277555211</v>
      </c>
      <c r="O10" s="14">
        <v>0.1958366011815893</v>
      </c>
      <c r="P10" s="62">
        <v>0</v>
      </c>
      <c r="Q10" s="14"/>
      <c r="R10" s="62">
        <v>457574.84596604999</v>
      </c>
      <c r="S10" s="14">
        <v>0.26343451767144999</v>
      </c>
      <c r="T10" s="62">
        <v>1416315.4419477871</v>
      </c>
      <c r="U10" s="14">
        <v>0.31818644820783953</v>
      </c>
      <c r="V10" s="62">
        <v>2007272.7710100645</v>
      </c>
      <c r="W10" s="14">
        <v>0.15789742461057846</v>
      </c>
      <c r="X10" s="62">
        <v>30.840144792300002</v>
      </c>
      <c r="Y10" s="14">
        <v>9.9636012606344858E-6</v>
      </c>
      <c r="Z10" s="62">
        <v>0</v>
      </c>
      <c r="AA10" s="14"/>
      <c r="AB10" s="62">
        <v>1632768.6112655581</v>
      </c>
      <c r="AC10" s="14">
        <v>0.26453923803413626</v>
      </c>
      <c r="AD10" s="62">
        <v>4878278.3655832484</v>
      </c>
      <c r="AE10" s="14">
        <v>0.23183895972958235</v>
      </c>
      <c r="AF10" s="62">
        <v>0</v>
      </c>
      <c r="AG10" s="14"/>
      <c r="AH10" s="62">
        <v>20098406.681602988</v>
      </c>
      <c r="AI10" s="14">
        <v>0.1855637329440343</v>
      </c>
    </row>
    <row r="11" spans="1:36" x14ac:dyDescent="0.3">
      <c r="A11" s="18" t="s">
        <v>127</v>
      </c>
      <c r="B11" s="2">
        <v>0</v>
      </c>
      <c r="C11" s="20"/>
      <c r="D11" s="2">
        <v>0</v>
      </c>
      <c r="E11" s="20"/>
      <c r="F11" s="2">
        <v>0</v>
      </c>
      <c r="G11" s="20"/>
      <c r="H11" s="2">
        <v>0</v>
      </c>
      <c r="I11" s="20"/>
      <c r="J11" s="2">
        <v>0</v>
      </c>
      <c r="K11" s="20"/>
      <c r="L11" s="2">
        <v>0</v>
      </c>
      <c r="M11" s="20"/>
      <c r="N11" s="2">
        <v>0</v>
      </c>
      <c r="O11" s="20"/>
      <c r="P11" s="2">
        <v>0</v>
      </c>
      <c r="Q11" s="20"/>
      <c r="R11" s="2">
        <v>457574.84596604999</v>
      </c>
      <c r="S11" s="20">
        <v>0.26343451767144999</v>
      </c>
      <c r="T11" s="2">
        <v>0</v>
      </c>
      <c r="U11" s="20"/>
      <c r="V11" s="2">
        <v>0</v>
      </c>
      <c r="W11" s="20"/>
      <c r="X11" s="2">
        <v>0</v>
      </c>
      <c r="Y11" s="20"/>
      <c r="Z11" s="2">
        <v>0</v>
      </c>
      <c r="AA11" s="20"/>
      <c r="AB11" s="2">
        <v>0</v>
      </c>
      <c r="AC11" s="20"/>
      <c r="AD11" s="2">
        <v>0</v>
      </c>
      <c r="AE11" s="20"/>
      <c r="AF11" s="2">
        <v>0</v>
      </c>
      <c r="AG11" s="20"/>
      <c r="AH11" s="2">
        <v>457574.84596604999</v>
      </c>
      <c r="AI11" s="20">
        <v>4.2246779988024223E-3</v>
      </c>
    </row>
    <row r="12" spans="1:36" x14ac:dyDescent="0.3">
      <c r="A12" s="63" t="s">
        <v>25</v>
      </c>
      <c r="B12" s="2">
        <v>0</v>
      </c>
      <c r="C12" s="20"/>
      <c r="D12" s="2">
        <v>0</v>
      </c>
      <c r="E12" s="20"/>
      <c r="F12" s="2">
        <v>0</v>
      </c>
      <c r="G12" s="20"/>
      <c r="H12" s="2">
        <v>0</v>
      </c>
      <c r="I12" s="20"/>
      <c r="J12" s="2">
        <v>0</v>
      </c>
      <c r="K12" s="20"/>
      <c r="L12" s="2">
        <v>0</v>
      </c>
      <c r="M12" s="20"/>
      <c r="N12" s="2">
        <v>0</v>
      </c>
      <c r="O12" s="20"/>
      <c r="P12" s="2">
        <v>0</v>
      </c>
      <c r="Q12" s="20"/>
      <c r="R12" s="2">
        <v>457574.84596604999</v>
      </c>
      <c r="S12" s="20">
        <v>0.26343451767144999</v>
      </c>
      <c r="T12" s="2">
        <v>0</v>
      </c>
      <c r="U12" s="20"/>
      <c r="V12" s="2">
        <v>0</v>
      </c>
      <c r="W12" s="20"/>
      <c r="X12" s="2">
        <v>0</v>
      </c>
      <c r="Y12" s="20"/>
      <c r="Z12" s="2">
        <v>0</v>
      </c>
      <c r="AA12" s="20"/>
      <c r="AB12" s="2">
        <v>0</v>
      </c>
      <c r="AC12" s="20"/>
      <c r="AD12" s="2">
        <v>0</v>
      </c>
      <c r="AE12" s="20"/>
      <c r="AF12" s="2">
        <v>0</v>
      </c>
      <c r="AG12" s="20"/>
      <c r="AH12" s="2">
        <v>457574.84596604999</v>
      </c>
      <c r="AI12" s="20">
        <v>4.2246779988024223E-3</v>
      </c>
    </row>
    <row r="13" spans="1:36" x14ac:dyDescent="0.3">
      <c r="A13" s="18" t="s">
        <v>128</v>
      </c>
      <c r="B13" s="2">
        <v>0</v>
      </c>
      <c r="C13" s="20"/>
      <c r="D13" s="2">
        <v>263810.79695300118</v>
      </c>
      <c r="E13" s="20">
        <v>0.19262769444774341</v>
      </c>
      <c r="F13" s="2">
        <v>2479364.9806770789</v>
      </c>
      <c r="G13" s="20">
        <v>0.22651427241626099</v>
      </c>
      <c r="H13" s="2">
        <v>156712.29235849</v>
      </c>
      <c r="I13" s="20">
        <v>4.2981464805190855E-2</v>
      </c>
      <c r="J13" s="2">
        <v>0</v>
      </c>
      <c r="K13" s="20"/>
      <c r="L13" s="2">
        <v>1778782.4079413901</v>
      </c>
      <c r="M13" s="20">
        <v>0.25146562057481631</v>
      </c>
      <c r="N13" s="2">
        <v>5027495.3277555211</v>
      </c>
      <c r="O13" s="20">
        <v>0.1958366011815893</v>
      </c>
      <c r="P13" s="2">
        <v>0</v>
      </c>
      <c r="Q13" s="20"/>
      <c r="R13" s="2">
        <v>0</v>
      </c>
      <c r="S13" s="20"/>
      <c r="T13" s="2">
        <v>1416315.4419477871</v>
      </c>
      <c r="U13" s="20">
        <v>0.31818644820783953</v>
      </c>
      <c r="V13" s="2">
        <v>2007272.7710100645</v>
      </c>
      <c r="W13" s="20">
        <v>0.15789742461057846</v>
      </c>
      <c r="X13" s="2">
        <v>30.840144792300002</v>
      </c>
      <c r="Y13" s="20">
        <v>9.9636012606344858E-6</v>
      </c>
      <c r="Z13" s="2">
        <v>0</v>
      </c>
      <c r="AA13" s="20"/>
      <c r="AB13" s="2">
        <v>1632768.6112655581</v>
      </c>
      <c r="AC13" s="20">
        <v>0.26453923803413626</v>
      </c>
      <c r="AD13" s="2">
        <v>4878278.3655832484</v>
      </c>
      <c r="AE13" s="20">
        <v>0.23183895972958235</v>
      </c>
      <c r="AF13" s="2">
        <v>0</v>
      </c>
      <c r="AG13" s="20"/>
      <c r="AH13" s="2">
        <v>19640831.83563694</v>
      </c>
      <c r="AI13" s="20">
        <v>0.18133905494523189</v>
      </c>
    </row>
    <row r="14" spans="1:36" x14ac:dyDescent="0.3">
      <c r="A14" s="63" t="s">
        <v>24</v>
      </c>
      <c r="B14" s="2">
        <v>0</v>
      </c>
      <c r="C14" s="20"/>
      <c r="D14" s="2">
        <v>263810.79695300118</v>
      </c>
      <c r="E14" s="20">
        <v>0.19262769444774341</v>
      </c>
      <c r="F14" s="2">
        <v>2479364.9806770789</v>
      </c>
      <c r="G14" s="20">
        <v>0.22651427241626099</v>
      </c>
      <c r="H14" s="2">
        <v>156712.29235849</v>
      </c>
      <c r="I14" s="20">
        <v>4.2981464805190855E-2</v>
      </c>
      <c r="J14" s="2">
        <v>0</v>
      </c>
      <c r="K14" s="20"/>
      <c r="L14" s="2">
        <v>1759231.665378632</v>
      </c>
      <c r="M14" s="20">
        <v>0.24870174142394696</v>
      </c>
      <c r="N14" s="2">
        <v>4945522.942623768</v>
      </c>
      <c r="O14" s="20">
        <v>0.19264352147720346</v>
      </c>
      <c r="P14" s="2">
        <v>0</v>
      </c>
      <c r="Q14" s="20"/>
      <c r="R14" s="2">
        <v>0</v>
      </c>
      <c r="S14" s="20"/>
      <c r="T14" s="2">
        <v>1416315.4419477871</v>
      </c>
      <c r="U14" s="20">
        <v>0.31818644820783953</v>
      </c>
      <c r="V14" s="2">
        <v>2007272.7710100645</v>
      </c>
      <c r="W14" s="20">
        <v>0.15789742461057846</v>
      </c>
      <c r="X14" s="2">
        <v>30.840144792300002</v>
      </c>
      <c r="Y14" s="20">
        <v>9.9636012606344858E-6</v>
      </c>
      <c r="Z14" s="2">
        <v>0</v>
      </c>
      <c r="AA14" s="20"/>
      <c r="AB14" s="2">
        <v>1632768.6112655581</v>
      </c>
      <c r="AC14" s="20">
        <v>0.26453923803413626</v>
      </c>
      <c r="AD14" s="2">
        <v>4872798.1945005283</v>
      </c>
      <c r="AE14" s="20">
        <v>0.23157851596894713</v>
      </c>
      <c r="AF14" s="2">
        <v>0</v>
      </c>
      <c r="AG14" s="20"/>
      <c r="AH14" s="2">
        <v>19533828.536859706</v>
      </c>
      <c r="AI14" s="20">
        <v>0.18035111934053524</v>
      </c>
    </row>
    <row r="15" spans="1:36" x14ac:dyDescent="0.3">
      <c r="A15" s="63" t="s">
        <v>26</v>
      </c>
      <c r="B15" s="2">
        <v>0</v>
      </c>
      <c r="C15" s="20"/>
      <c r="D15" s="2">
        <v>0</v>
      </c>
      <c r="E15" s="20"/>
      <c r="F15" s="2">
        <v>0</v>
      </c>
      <c r="G15" s="20"/>
      <c r="H15" s="2">
        <v>0</v>
      </c>
      <c r="I15" s="20"/>
      <c r="J15" s="2">
        <v>0</v>
      </c>
      <c r="K15" s="20"/>
      <c r="L15" s="2">
        <v>19550.742562757998</v>
      </c>
      <c r="M15" s="20">
        <v>2.7638791508693655E-3</v>
      </c>
      <c r="N15" s="2">
        <v>81972.385131752992</v>
      </c>
      <c r="O15" s="20">
        <v>3.1930797043858324E-3</v>
      </c>
      <c r="P15" s="2">
        <v>0</v>
      </c>
      <c r="Q15" s="20"/>
      <c r="R15" s="2">
        <v>0</v>
      </c>
      <c r="S15" s="20"/>
      <c r="T15" s="2">
        <v>0</v>
      </c>
      <c r="U15" s="20"/>
      <c r="V15" s="2">
        <v>0</v>
      </c>
      <c r="W15" s="20"/>
      <c r="X15" s="2">
        <v>0</v>
      </c>
      <c r="Y15" s="20"/>
      <c r="Z15" s="2">
        <v>0</v>
      </c>
      <c r="AA15" s="20"/>
      <c r="AB15" s="2">
        <v>0</v>
      </c>
      <c r="AC15" s="20"/>
      <c r="AD15" s="2">
        <v>5480.1710827200004</v>
      </c>
      <c r="AE15" s="20">
        <v>2.6044376063522165E-4</v>
      </c>
      <c r="AF15" s="2">
        <v>0</v>
      </c>
      <c r="AG15" s="20"/>
      <c r="AH15" s="2">
        <v>107003.29877723099</v>
      </c>
      <c r="AI15" s="20">
        <v>9.8793560469665853E-4</v>
      </c>
    </row>
    <row r="16" spans="1:36" x14ac:dyDescent="0.3">
      <c r="A16" s="15" t="s">
        <v>27</v>
      </c>
      <c r="B16" s="62">
        <v>229651.10004287065</v>
      </c>
      <c r="C16" s="14">
        <v>0.95105531747947059</v>
      </c>
      <c r="D16" s="62">
        <v>156008.0866244559</v>
      </c>
      <c r="E16" s="14">
        <v>0.11391299517974826</v>
      </c>
      <c r="F16" s="62">
        <v>1248445.4432562019</v>
      </c>
      <c r="G16" s="14">
        <v>0.11405771777632713</v>
      </c>
      <c r="H16" s="62">
        <v>339244.81081157911</v>
      </c>
      <c r="I16" s="14">
        <v>9.3044640447770027E-2</v>
      </c>
      <c r="J16" s="62">
        <v>2621703.9575649737</v>
      </c>
      <c r="K16" s="14">
        <v>0.99417826221756611</v>
      </c>
      <c r="L16" s="62">
        <v>348090.27239306422</v>
      </c>
      <c r="M16" s="14">
        <v>4.9209355777630824E-2</v>
      </c>
      <c r="N16" s="62">
        <v>2186585.4805872757</v>
      </c>
      <c r="O16" s="14">
        <v>8.5174314602972687E-2</v>
      </c>
      <c r="P16" s="62">
        <v>186202.0837751466</v>
      </c>
      <c r="Q16" s="14">
        <v>6.3212492202267476E-2</v>
      </c>
      <c r="R16" s="62">
        <v>1279260.4650011994</v>
      </c>
      <c r="S16" s="14">
        <v>0.73649451350905326</v>
      </c>
      <c r="T16" s="62">
        <v>512302.48850457312</v>
      </c>
      <c r="U16" s="14">
        <v>0.11509279952574081</v>
      </c>
      <c r="V16" s="62">
        <v>1496128.9772340197</v>
      </c>
      <c r="W16" s="14">
        <v>0.11768949183305889</v>
      </c>
      <c r="X16" s="62">
        <v>275763.73175233847</v>
      </c>
      <c r="Y16" s="14">
        <v>8.909166554921219E-2</v>
      </c>
      <c r="Z16" s="62">
        <v>1823898.9185060475</v>
      </c>
      <c r="AA16" s="14">
        <v>0.94493590726635912</v>
      </c>
      <c r="AB16" s="62">
        <v>271151.24422319181</v>
      </c>
      <c r="AC16" s="14">
        <v>4.393160368462324E-2</v>
      </c>
      <c r="AD16" s="62">
        <v>1839482.4805720064</v>
      </c>
      <c r="AE16" s="14">
        <v>8.7420945009073409E-2</v>
      </c>
      <c r="AF16" s="62">
        <v>207348.17486710029</v>
      </c>
      <c r="AG16" s="14">
        <v>7.8570299407071512E-2</v>
      </c>
      <c r="AH16" s="62">
        <v>15021267.715716038</v>
      </c>
      <c r="AI16" s="14">
        <v>0.13868773555226233</v>
      </c>
    </row>
    <row r="17" spans="1:35" x14ac:dyDescent="0.3">
      <c r="A17" s="18" t="s">
        <v>129</v>
      </c>
      <c r="B17" s="2">
        <v>0</v>
      </c>
      <c r="C17" s="20"/>
      <c r="D17" s="2">
        <v>0</v>
      </c>
      <c r="E17" s="20"/>
      <c r="F17" s="2">
        <v>0</v>
      </c>
      <c r="G17" s="20"/>
      <c r="H17" s="2">
        <v>0</v>
      </c>
      <c r="I17" s="20"/>
      <c r="J17" s="2">
        <v>51000</v>
      </c>
      <c r="K17" s="20">
        <v>1.9339747047637162E-2</v>
      </c>
      <c r="L17" s="2">
        <v>0</v>
      </c>
      <c r="M17" s="20"/>
      <c r="N17" s="2">
        <v>0</v>
      </c>
      <c r="O17" s="20"/>
      <c r="P17" s="2">
        <v>0</v>
      </c>
      <c r="Q17" s="20"/>
      <c r="R17" s="2">
        <v>21140</v>
      </c>
      <c r="S17" s="20">
        <v>1.2170698963613153E-2</v>
      </c>
      <c r="T17" s="2">
        <v>47700</v>
      </c>
      <c r="U17" s="20">
        <v>1.0716181671112124E-2</v>
      </c>
      <c r="V17" s="2">
        <v>185540</v>
      </c>
      <c r="W17" s="20">
        <v>1.4595070777303855E-2</v>
      </c>
      <c r="X17" s="2">
        <v>2220</v>
      </c>
      <c r="Y17" s="20">
        <v>7.1722084794268413E-4</v>
      </c>
      <c r="Z17" s="2">
        <v>98679.048989999996</v>
      </c>
      <c r="AA17" s="20">
        <v>5.1124201971633532E-2</v>
      </c>
      <c r="AB17" s="2">
        <v>0</v>
      </c>
      <c r="AC17" s="20"/>
      <c r="AD17" s="2">
        <v>0</v>
      </c>
      <c r="AE17" s="20"/>
      <c r="AF17" s="2">
        <v>0</v>
      </c>
      <c r="AG17" s="20"/>
      <c r="AH17" s="2">
        <v>406279.04898999998</v>
      </c>
      <c r="AI17" s="20">
        <v>3.7510762988264734E-3</v>
      </c>
    </row>
    <row r="18" spans="1:35" x14ac:dyDescent="0.3">
      <c r="A18" s="63" t="s">
        <v>30</v>
      </c>
      <c r="B18" s="2">
        <v>0</v>
      </c>
      <c r="C18" s="20"/>
      <c r="D18" s="2">
        <v>0</v>
      </c>
      <c r="E18" s="20"/>
      <c r="F18" s="2">
        <v>0</v>
      </c>
      <c r="G18" s="20"/>
      <c r="H18" s="2">
        <v>0</v>
      </c>
      <c r="I18" s="20"/>
      <c r="J18" s="2">
        <v>0</v>
      </c>
      <c r="K18" s="20"/>
      <c r="L18" s="2">
        <v>0</v>
      </c>
      <c r="M18" s="20"/>
      <c r="N18" s="2">
        <v>0</v>
      </c>
      <c r="O18" s="20"/>
      <c r="P18" s="2">
        <v>0</v>
      </c>
      <c r="Q18" s="20"/>
      <c r="R18" s="2">
        <v>0</v>
      </c>
      <c r="S18" s="20"/>
      <c r="T18" s="2">
        <v>0</v>
      </c>
      <c r="U18" s="20"/>
      <c r="V18" s="2">
        <v>0</v>
      </c>
      <c r="W18" s="20"/>
      <c r="X18" s="2">
        <v>0</v>
      </c>
      <c r="Y18" s="20"/>
      <c r="Z18" s="2">
        <v>98679.048989999996</v>
      </c>
      <c r="AA18" s="20">
        <v>5.1124201971633532E-2</v>
      </c>
      <c r="AB18" s="2">
        <v>0</v>
      </c>
      <c r="AC18" s="20"/>
      <c r="AD18" s="2">
        <v>0</v>
      </c>
      <c r="AE18" s="20"/>
      <c r="AF18" s="2">
        <v>0</v>
      </c>
      <c r="AG18" s="20"/>
      <c r="AH18" s="2">
        <v>98679.048989999996</v>
      </c>
      <c r="AI18" s="20">
        <v>9.1107981762120411E-4</v>
      </c>
    </row>
    <row r="19" spans="1:35" x14ac:dyDescent="0.3">
      <c r="A19" s="63" t="s">
        <v>32</v>
      </c>
      <c r="B19" s="2">
        <v>0</v>
      </c>
      <c r="C19" s="20"/>
      <c r="D19" s="2">
        <v>0</v>
      </c>
      <c r="E19" s="20"/>
      <c r="F19" s="2">
        <v>0</v>
      </c>
      <c r="G19" s="20"/>
      <c r="H19" s="2">
        <v>0</v>
      </c>
      <c r="I19" s="20"/>
      <c r="J19" s="2">
        <v>51000</v>
      </c>
      <c r="K19" s="20">
        <v>1.9339747047637162E-2</v>
      </c>
      <c r="L19" s="2">
        <v>0</v>
      </c>
      <c r="M19" s="20"/>
      <c r="N19" s="2">
        <v>0</v>
      </c>
      <c r="O19" s="20"/>
      <c r="P19" s="2">
        <v>0</v>
      </c>
      <c r="Q19" s="20"/>
      <c r="R19" s="2">
        <v>21140</v>
      </c>
      <c r="S19" s="20">
        <v>1.2170698963613153E-2</v>
      </c>
      <c r="T19" s="2">
        <v>47700</v>
      </c>
      <c r="U19" s="20">
        <v>1.0716181671112124E-2</v>
      </c>
      <c r="V19" s="2">
        <v>185540</v>
      </c>
      <c r="W19" s="20">
        <v>1.4595070777303855E-2</v>
      </c>
      <c r="X19" s="2">
        <v>2220</v>
      </c>
      <c r="Y19" s="20">
        <v>7.1722084794268413E-4</v>
      </c>
      <c r="Z19" s="2">
        <v>0</v>
      </c>
      <c r="AA19" s="20"/>
      <c r="AB19" s="2">
        <v>0</v>
      </c>
      <c r="AC19" s="20"/>
      <c r="AD19" s="2">
        <v>0</v>
      </c>
      <c r="AE19" s="20"/>
      <c r="AF19" s="2">
        <v>0</v>
      </c>
      <c r="AG19" s="20"/>
      <c r="AH19" s="2">
        <v>307600</v>
      </c>
      <c r="AI19" s="20">
        <v>2.8399964812052692E-3</v>
      </c>
    </row>
    <row r="20" spans="1:35" x14ac:dyDescent="0.3">
      <c r="A20" s="18" t="s">
        <v>130</v>
      </c>
      <c r="B20" s="2">
        <v>0</v>
      </c>
      <c r="C20" s="20"/>
      <c r="D20" s="2">
        <v>0</v>
      </c>
      <c r="E20" s="20"/>
      <c r="F20" s="2">
        <v>360.18360000000001</v>
      </c>
      <c r="G20" s="20">
        <v>3.2906299284742435E-5</v>
      </c>
      <c r="H20" s="2">
        <v>0</v>
      </c>
      <c r="I20" s="20"/>
      <c r="J20" s="2">
        <v>0</v>
      </c>
      <c r="K20" s="20"/>
      <c r="L20" s="2">
        <v>36.675639000000004</v>
      </c>
      <c r="M20" s="20">
        <v>5.1848175920440171E-6</v>
      </c>
      <c r="N20" s="2">
        <v>94.981589000000014</v>
      </c>
      <c r="O20" s="20">
        <v>3.6998287123005278E-6</v>
      </c>
      <c r="P20" s="2">
        <v>36.675639000000004</v>
      </c>
      <c r="Q20" s="20">
        <v>1.2450765841591086E-5</v>
      </c>
      <c r="R20" s="2">
        <v>40.461059999999996</v>
      </c>
      <c r="S20" s="20">
        <v>2.329419966928522E-5</v>
      </c>
      <c r="T20" s="2">
        <v>81.185207974000008</v>
      </c>
      <c r="U20" s="20">
        <v>1.8238898064075569E-5</v>
      </c>
      <c r="V20" s="2">
        <v>76.756348860000003</v>
      </c>
      <c r="W20" s="20">
        <v>6.0378589210904714E-6</v>
      </c>
      <c r="X20" s="2">
        <v>44.412049324999998</v>
      </c>
      <c r="Y20" s="20">
        <v>1.4348309763850816E-5</v>
      </c>
      <c r="Z20" s="2">
        <v>1.6307199999999999</v>
      </c>
      <c r="AA20" s="20">
        <v>8.4485267635312096E-7</v>
      </c>
      <c r="AB20" s="2">
        <v>15.13218</v>
      </c>
      <c r="AC20" s="20">
        <v>2.451697894836813E-6</v>
      </c>
      <c r="AD20" s="2">
        <v>330.94999000000007</v>
      </c>
      <c r="AE20" s="20">
        <v>1.572831553554492E-5</v>
      </c>
      <c r="AF20" s="2">
        <v>3.54142</v>
      </c>
      <c r="AG20" s="20">
        <v>1.341947812680462E-6</v>
      </c>
      <c r="AH20" s="2">
        <v>1122.5854431590003</v>
      </c>
      <c r="AI20" s="20">
        <v>1.0364560170428541E-5</v>
      </c>
    </row>
    <row r="21" spans="1:35" x14ac:dyDescent="0.3">
      <c r="A21" s="63" t="s">
        <v>31</v>
      </c>
      <c r="B21" s="2">
        <v>0</v>
      </c>
      <c r="C21" s="20"/>
      <c r="D21" s="2">
        <v>0</v>
      </c>
      <c r="E21" s="20"/>
      <c r="F21" s="2">
        <v>360.18360000000001</v>
      </c>
      <c r="G21" s="20">
        <v>3.2906299284742435E-5</v>
      </c>
      <c r="H21" s="2">
        <v>0</v>
      </c>
      <c r="I21" s="20"/>
      <c r="J21" s="2">
        <v>0</v>
      </c>
      <c r="K21" s="20"/>
      <c r="L21" s="2">
        <v>36.675639000000004</v>
      </c>
      <c r="M21" s="20">
        <v>5.1848175920440171E-6</v>
      </c>
      <c r="N21" s="2">
        <v>94.981589000000014</v>
      </c>
      <c r="O21" s="20">
        <v>3.6998287123005278E-6</v>
      </c>
      <c r="P21" s="2">
        <v>36.675639000000004</v>
      </c>
      <c r="Q21" s="20">
        <v>1.2450765841591086E-5</v>
      </c>
      <c r="R21" s="2">
        <v>40.461059999999996</v>
      </c>
      <c r="S21" s="20">
        <v>2.329419966928522E-5</v>
      </c>
      <c r="T21" s="2">
        <v>81.185207974000008</v>
      </c>
      <c r="U21" s="20">
        <v>1.8238898064075569E-5</v>
      </c>
      <c r="V21" s="2">
        <v>76.756348860000003</v>
      </c>
      <c r="W21" s="20">
        <v>6.0378589210904714E-6</v>
      </c>
      <c r="X21" s="2">
        <v>44.412049324999998</v>
      </c>
      <c r="Y21" s="20">
        <v>1.4348309763850816E-5</v>
      </c>
      <c r="Z21" s="2">
        <v>1.6307199999999999</v>
      </c>
      <c r="AA21" s="20">
        <v>8.4485267635312096E-7</v>
      </c>
      <c r="AB21" s="2">
        <v>15.13218</v>
      </c>
      <c r="AC21" s="20">
        <v>2.451697894836813E-6</v>
      </c>
      <c r="AD21" s="2">
        <v>330.94999000000007</v>
      </c>
      <c r="AE21" s="20">
        <v>1.572831553554492E-5</v>
      </c>
      <c r="AF21" s="2">
        <v>3.54142</v>
      </c>
      <c r="AG21" s="20">
        <v>1.341947812680462E-6</v>
      </c>
      <c r="AH21" s="2">
        <v>1122.5854431590003</v>
      </c>
      <c r="AI21" s="20">
        <v>1.0364560170428541E-5</v>
      </c>
    </row>
    <row r="22" spans="1:35" x14ac:dyDescent="0.3">
      <c r="A22" s="18" t="s">
        <v>131</v>
      </c>
      <c r="B22" s="2">
        <v>35181.279225999999</v>
      </c>
      <c r="C22" s="20">
        <v>0.14569641807668779</v>
      </c>
      <c r="D22" s="2">
        <v>442.78209890199997</v>
      </c>
      <c r="E22" s="20">
        <v>3.2330782454449746E-4</v>
      </c>
      <c r="F22" s="2">
        <v>79132.900463371901</v>
      </c>
      <c r="G22" s="20">
        <v>7.2295654380639448E-3</v>
      </c>
      <c r="H22" s="2">
        <v>25777.368164880198</v>
      </c>
      <c r="I22" s="20">
        <v>7.0699561972760675E-3</v>
      </c>
      <c r="J22" s="2">
        <v>407261.11333899997</v>
      </c>
      <c r="K22" s="20">
        <v>0.15443778263363425</v>
      </c>
      <c r="L22" s="2">
        <v>980.7517131779</v>
      </c>
      <c r="M22" s="20">
        <v>1.3864840189729437E-4</v>
      </c>
      <c r="N22" s="2">
        <v>79331.738365842888</v>
      </c>
      <c r="O22" s="20">
        <v>3.0902182885428338E-3</v>
      </c>
      <c r="P22" s="2">
        <v>13538.315187828601</v>
      </c>
      <c r="Q22" s="20">
        <v>4.596031504544751E-3</v>
      </c>
      <c r="R22" s="2">
        <v>148509.17968200002</v>
      </c>
      <c r="S22" s="20">
        <v>8.5499551525201375E-2</v>
      </c>
      <c r="T22" s="2">
        <v>8789.8680307339982</v>
      </c>
      <c r="U22" s="20">
        <v>1.9747132637829377E-3</v>
      </c>
      <c r="V22" s="2">
        <v>1221.9675896807</v>
      </c>
      <c r="W22" s="20">
        <v>9.6123226576270415E-5</v>
      </c>
      <c r="X22" s="2">
        <v>15809.111277554501</v>
      </c>
      <c r="Y22" s="20">
        <v>5.1074883764449953E-3</v>
      </c>
      <c r="Z22" s="2">
        <v>289838.36124</v>
      </c>
      <c r="AA22" s="20">
        <v>0.15016110380900258</v>
      </c>
      <c r="AB22" s="2">
        <v>28815.2977772546</v>
      </c>
      <c r="AC22" s="20">
        <v>4.6686204432931019E-3</v>
      </c>
      <c r="AD22" s="2">
        <v>96296.070346081891</v>
      </c>
      <c r="AE22" s="20">
        <v>4.5764466686831033E-3</v>
      </c>
      <c r="AF22" s="2">
        <v>27635.184450013301</v>
      </c>
      <c r="AG22" s="20">
        <v>1.0471781185433092E-2</v>
      </c>
      <c r="AH22" s="2">
        <v>1258561.2889523222</v>
      </c>
      <c r="AI22" s="20">
        <v>1.1619992301709244E-2</v>
      </c>
    </row>
    <row r="23" spans="1:35" x14ac:dyDescent="0.3">
      <c r="A23" s="63" t="s">
        <v>28</v>
      </c>
      <c r="B23" s="2">
        <v>0</v>
      </c>
      <c r="C23" s="20"/>
      <c r="D23" s="2">
        <v>157.15196476400001</v>
      </c>
      <c r="E23" s="20">
        <v>1.1474822486441053E-4</v>
      </c>
      <c r="F23" s="2">
        <v>23766.947070041897</v>
      </c>
      <c r="G23" s="20">
        <v>2.1713433742442212E-3</v>
      </c>
      <c r="H23" s="2">
        <v>25213.832080035198</v>
      </c>
      <c r="I23" s="20">
        <v>6.9153952114549182E-3</v>
      </c>
      <c r="J23" s="2">
        <v>0</v>
      </c>
      <c r="K23" s="20"/>
      <c r="L23" s="2">
        <v>183.5853398559</v>
      </c>
      <c r="M23" s="20">
        <v>2.595337192969562E-5</v>
      </c>
      <c r="N23" s="2">
        <v>76214.543767756899</v>
      </c>
      <c r="O23" s="20">
        <v>2.9687938504253933E-3</v>
      </c>
      <c r="P23" s="2">
        <v>13043.690816398601</v>
      </c>
      <c r="Q23" s="20">
        <v>4.4281148057186146E-3</v>
      </c>
      <c r="R23" s="2">
        <v>0</v>
      </c>
      <c r="S23" s="20"/>
      <c r="T23" s="2">
        <v>8637.8873999999996</v>
      </c>
      <c r="U23" s="20">
        <v>1.9405696149478065E-3</v>
      </c>
      <c r="V23" s="2">
        <v>500.20998179869997</v>
      </c>
      <c r="W23" s="20">
        <v>3.9347849993887573E-5</v>
      </c>
      <c r="X23" s="2">
        <v>15696.5170448975</v>
      </c>
      <c r="Y23" s="20">
        <v>5.0711122813910719E-3</v>
      </c>
      <c r="Z23" s="2">
        <v>0</v>
      </c>
      <c r="AA23" s="20"/>
      <c r="AB23" s="2">
        <v>2750.9425518276003</v>
      </c>
      <c r="AC23" s="20">
        <v>4.4570445653783775E-4</v>
      </c>
      <c r="AD23" s="2">
        <v>23221.334912420898</v>
      </c>
      <c r="AE23" s="20">
        <v>1.1035881362592614E-3</v>
      </c>
      <c r="AF23" s="2">
        <v>8899.3807256123</v>
      </c>
      <c r="AG23" s="20">
        <v>3.372236136619234E-3</v>
      </c>
      <c r="AH23" s="2">
        <v>198286.02365540952</v>
      </c>
      <c r="AI23" s="20">
        <v>1.8307269488086729E-3</v>
      </c>
    </row>
    <row r="24" spans="1:35" x14ac:dyDescent="0.3">
      <c r="A24" s="63" t="s">
        <v>31</v>
      </c>
      <c r="B24" s="2">
        <v>258.85987</v>
      </c>
      <c r="C24" s="20">
        <v>1.0720177512739384E-3</v>
      </c>
      <c r="D24" s="2">
        <v>285.63013413799996</v>
      </c>
      <c r="E24" s="20">
        <v>2.0855959968008693E-4</v>
      </c>
      <c r="F24" s="2">
        <v>785.95339333000015</v>
      </c>
      <c r="G24" s="20">
        <v>7.1804539642493051E-5</v>
      </c>
      <c r="H24" s="2">
        <v>563.53608484499989</v>
      </c>
      <c r="I24" s="20">
        <v>1.5456098582114955E-4</v>
      </c>
      <c r="J24" s="2">
        <v>1165.2638699999998</v>
      </c>
      <c r="K24" s="20">
        <v>4.4188055861864219E-4</v>
      </c>
      <c r="L24" s="2">
        <v>797.16637332199991</v>
      </c>
      <c r="M24" s="20">
        <v>1.1269502996759875E-4</v>
      </c>
      <c r="N24" s="2">
        <v>3117.194598086</v>
      </c>
      <c r="O24" s="20">
        <v>1.214244381174407E-4</v>
      </c>
      <c r="P24" s="2">
        <v>494.62437143</v>
      </c>
      <c r="Q24" s="20">
        <v>1.6791669882613649E-4</v>
      </c>
      <c r="R24" s="2">
        <v>50.861170000000001</v>
      </c>
      <c r="S24" s="20">
        <v>2.9281740255778255E-5</v>
      </c>
      <c r="T24" s="2">
        <v>151.98063073400002</v>
      </c>
      <c r="U24" s="20">
        <v>3.4143648835131044E-5</v>
      </c>
      <c r="V24" s="2">
        <v>721.75760788199989</v>
      </c>
      <c r="W24" s="20">
        <v>5.6775376582382842E-5</v>
      </c>
      <c r="X24" s="2">
        <v>112.59423265699999</v>
      </c>
      <c r="Y24" s="20">
        <v>3.6376095053923146E-5</v>
      </c>
      <c r="Z24" s="2">
        <v>67.458570000000009</v>
      </c>
      <c r="AA24" s="20">
        <v>3.4949318955709351E-5</v>
      </c>
      <c r="AB24" s="2">
        <v>64.355225426999993</v>
      </c>
      <c r="AC24" s="20">
        <v>1.0426757460004074E-5</v>
      </c>
      <c r="AD24" s="2">
        <v>974.73543366100012</v>
      </c>
      <c r="AE24" s="20">
        <v>4.6324057795851335E-5</v>
      </c>
      <c r="AF24" s="2">
        <v>35.803724400999997</v>
      </c>
      <c r="AG24" s="20">
        <v>1.3567080336626559E-5</v>
      </c>
      <c r="AH24" s="2">
        <v>9647.7752899130028</v>
      </c>
      <c r="AI24" s="20">
        <v>8.9075578266619183E-5</v>
      </c>
    </row>
    <row r="25" spans="1:35" x14ac:dyDescent="0.3">
      <c r="A25" s="63" t="s">
        <v>32</v>
      </c>
      <c r="B25" s="2">
        <v>34922.419355999999</v>
      </c>
      <c r="C25" s="20">
        <v>0.14462440032541385</v>
      </c>
      <c r="D25" s="2">
        <v>0</v>
      </c>
      <c r="E25" s="20"/>
      <c r="F25" s="2">
        <v>54580</v>
      </c>
      <c r="G25" s="20">
        <v>4.9864175241772302E-3</v>
      </c>
      <c r="H25" s="2">
        <v>0</v>
      </c>
      <c r="I25" s="20"/>
      <c r="J25" s="2">
        <v>406095.84946900001</v>
      </c>
      <c r="K25" s="20">
        <v>0.15399590207501562</v>
      </c>
      <c r="L25" s="2">
        <v>0</v>
      </c>
      <c r="M25" s="20"/>
      <c r="N25" s="2">
        <v>0</v>
      </c>
      <c r="O25" s="20"/>
      <c r="P25" s="2">
        <v>0</v>
      </c>
      <c r="Q25" s="20"/>
      <c r="R25" s="2">
        <v>148458.31851200003</v>
      </c>
      <c r="S25" s="20">
        <v>8.5470269784945596E-2</v>
      </c>
      <c r="T25" s="2">
        <v>0</v>
      </c>
      <c r="U25" s="20"/>
      <c r="V25" s="2">
        <v>0</v>
      </c>
      <c r="W25" s="20"/>
      <c r="X25" s="2">
        <v>0</v>
      </c>
      <c r="Y25" s="20"/>
      <c r="Z25" s="2">
        <v>289770.90267000004</v>
      </c>
      <c r="AA25" s="20">
        <v>0.15012615449004688</v>
      </c>
      <c r="AB25" s="2">
        <v>26000</v>
      </c>
      <c r="AC25" s="20">
        <v>4.2124892292952597E-3</v>
      </c>
      <c r="AD25" s="2">
        <v>72100</v>
      </c>
      <c r="AE25" s="20">
        <v>3.4265344746279903E-3</v>
      </c>
      <c r="AF25" s="2">
        <v>18700</v>
      </c>
      <c r="AG25" s="20">
        <v>7.0859779684772318E-3</v>
      </c>
      <c r="AH25" s="2">
        <v>1050627.490007</v>
      </c>
      <c r="AI25" s="20">
        <v>9.7001897746339522E-3</v>
      </c>
    </row>
    <row r="26" spans="1:35" x14ac:dyDescent="0.3">
      <c r="A26" s="18" t="s">
        <v>132</v>
      </c>
      <c r="B26" s="2">
        <v>30745.194066000004</v>
      </c>
      <c r="C26" s="20">
        <v>0.12732523509771587</v>
      </c>
      <c r="D26" s="2">
        <v>64154.112268432596</v>
      </c>
      <c r="E26" s="20">
        <v>4.6843642786202781E-2</v>
      </c>
      <c r="F26" s="2">
        <v>234718.05145769691</v>
      </c>
      <c r="G26" s="20">
        <v>2.1443792690168426E-2</v>
      </c>
      <c r="H26" s="2">
        <v>311.41355835100001</v>
      </c>
      <c r="I26" s="20">
        <v>8.541136560942926E-5</v>
      </c>
      <c r="J26" s="2">
        <v>647921.69593300007</v>
      </c>
      <c r="K26" s="20">
        <v>0.24569885698079014</v>
      </c>
      <c r="L26" s="2">
        <v>164615.07803643917</v>
      </c>
      <c r="M26" s="20">
        <v>2.3271555064631008E-2</v>
      </c>
      <c r="N26" s="2">
        <v>379103.99989316915</v>
      </c>
      <c r="O26" s="20">
        <v>1.4767281517607833E-2</v>
      </c>
      <c r="P26" s="2">
        <v>2436.8315427930002</v>
      </c>
      <c r="Q26" s="20">
        <v>8.2726353955874605E-4</v>
      </c>
      <c r="R26" s="2">
        <v>314620.74593000003</v>
      </c>
      <c r="S26" s="20">
        <v>0.18113313086194174</v>
      </c>
      <c r="T26" s="2">
        <v>189817.44288513949</v>
      </c>
      <c r="U26" s="20">
        <v>4.2643987469666758E-2</v>
      </c>
      <c r="V26" s="2">
        <v>376912.20302013971</v>
      </c>
      <c r="W26" s="20">
        <v>2.9648918184264628E-2</v>
      </c>
      <c r="X26" s="2">
        <v>118.84229505399999</v>
      </c>
      <c r="Y26" s="20">
        <v>3.839467190544348E-5</v>
      </c>
      <c r="Z26" s="2">
        <v>251892.31849999999</v>
      </c>
      <c r="AA26" s="20">
        <v>0.13050180253968663</v>
      </c>
      <c r="AB26" s="2">
        <v>19424.524236371399</v>
      </c>
      <c r="AC26" s="20">
        <v>3.1471384280730478E-3</v>
      </c>
      <c r="AD26" s="2">
        <v>59491.448047579099</v>
      </c>
      <c r="AE26" s="20">
        <v>2.8273161952922306E-3</v>
      </c>
      <c r="AF26" s="2">
        <v>51.139668682999996</v>
      </c>
      <c r="AG26" s="20">
        <v>1.9378319016201236E-5</v>
      </c>
      <c r="AH26" s="2">
        <v>2736335.0413388489</v>
      </c>
      <c r="AI26" s="20">
        <v>2.526392031469768E-2</v>
      </c>
    </row>
    <row r="27" spans="1:35" x14ac:dyDescent="0.3">
      <c r="A27" s="63" t="s">
        <v>29</v>
      </c>
      <c r="B27" s="2">
        <v>0</v>
      </c>
      <c r="C27" s="20"/>
      <c r="D27" s="2">
        <v>8465.362117930601</v>
      </c>
      <c r="E27" s="20">
        <v>6.1811844180613496E-3</v>
      </c>
      <c r="F27" s="2">
        <v>62406.238170957899</v>
      </c>
      <c r="G27" s="20">
        <v>5.7014210266332433E-3</v>
      </c>
      <c r="H27" s="2">
        <v>0</v>
      </c>
      <c r="I27" s="20"/>
      <c r="J27" s="2">
        <v>0</v>
      </c>
      <c r="K27" s="20"/>
      <c r="L27" s="2">
        <v>68474.427910607206</v>
      </c>
      <c r="M27" s="20">
        <v>9.6801972130892127E-3</v>
      </c>
      <c r="N27" s="2">
        <v>150698.28628327319</v>
      </c>
      <c r="O27" s="20">
        <v>5.8701676014847352E-3</v>
      </c>
      <c r="P27" s="2">
        <v>0</v>
      </c>
      <c r="Q27" s="20"/>
      <c r="R27" s="2">
        <v>0</v>
      </c>
      <c r="S27" s="20"/>
      <c r="T27" s="2">
        <v>119640.8865013757</v>
      </c>
      <c r="U27" s="20">
        <v>2.6878269917015685E-2</v>
      </c>
      <c r="V27" s="2">
        <v>64369.390149583196</v>
      </c>
      <c r="W27" s="20">
        <v>5.0634677434787771E-3</v>
      </c>
      <c r="X27" s="2">
        <v>0</v>
      </c>
      <c r="Y27" s="20"/>
      <c r="Z27" s="2">
        <v>0</v>
      </c>
      <c r="AA27" s="20"/>
      <c r="AB27" s="2">
        <v>19380.812869245397</v>
      </c>
      <c r="AC27" s="20">
        <v>3.1400563641031999E-3</v>
      </c>
      <c r="AD27" s="2">
        <v>58153.0412272951</v>
      </c>
      <c r="AE27" s="20">
        <v>2.7637087457668442E-3</v>
      </c>
      <c r="AF27" s="2">
        <v>0</v>
      </c>
      <c r="AG27" s="20"/>
      <c r="AH27" s="2">
        <v>551588.44523026829</v>
      </c>
      <c r="AI27" s="20">
        <v>5.0926828463181001E-3</v>
      </c>
    </row>
    <row r="28" spans="1:35" x14ac:dyDescent="0.3">
      <c r="A28" s="63" t="s">
        <v>31</v>
      </c>
      <c r="B28" s="2">
        <v>2571.6606900000006</v>
      </c>
      <c r="C28" s="20">
        <v>1.0650032042175505E-2</v>
      </c>
      <c r="D28" s="2">
        <v>121.43892500799998</v>
      </c>
      <c r="E28" s="20">
        <v>8.8671504012289917E-5</v>
      </c>
      <c r="F28" s="2">
        <v>1986.4876716380002</v>
      </c>
      <c r="G28" s="20">
        <v>1.8148510328724345E-4</v>
      </c>
      <c r="H28" s="2">
        <v>311.41355835100001</v>
      </c>
      <c r="I28" s="20">
        <v>8.541136560942926E-5</v>
      </c>
      <c r="J28" s="2">
        <v>4909.9898800000001</v>
      </c>
      <c r="K28" s="20">
        <v>1.8619208291305556E-3</v>
      </c>
      <c r="L28" s="2">
        <v>1083.4407068189998</v>
      </c>
      <c r="M28" s="20">
        <v>1.5316549594818934E-4</v>
      </c>
      <c r="N28" s="2">
        <v>2989.1603239309998</v>
      </c>
      <c r="O28" s="20">
        <v>1.1643710437555914E-4</v>
      </c>
      <c r="P28" s="2">
        <v>436.83154279299998</v>
      </c>
      <c r="Q28" s="20">
        <v>1.48297000402273E-4</v>
      </c>
      <c r="R28" s="2">
        <v>98.314930000000004</v>
      </c>
      <c r="S28" s="20">
        <v>5.6601769946012284E-5</v>
      </c>
      <c r="T28" s="2">
        <v>108.66326685</v>
      </c>
      <c r="U28" s="20">
        <v>2.4412060975705153E-5</v>
      </c>
      <c r="V28" s="2">
        <v>586.27223074400001</v>
      </c>
      <c r="W28" s="20">
        <v>4.6117735811558133E-5</v>
      </c>
      <c r="X28" s="2">
        <v>118.84229505399999</v>
      </c>
      <c r="Y28" s="20">
        <v>3.839467190544348E-5</v>
      </c>
      <c r="Z28" s="2">
        <v>39.556739999999998</v>
      </c>
      <c r="AA28" s="20">
        <v>2.049378045084659E-5</v>
      </c>
      <c r="AB28" s="2">
        <v>43.711367125999999</v>
      </c>
      <c r="AC28" s="20">
        <v>7.0820639698479185E-6</v>
      </c>
      <c r="AD28" s="2">
        <v>1338.4068202839997</v>
      </c>
      <c r="AE28" s="20">
        <v>6.3607449525386345E-5</v>
      </c>
      <c r="AF28" s="2">
        <v>51.139668682999996</v>
      </c>
      <c r="AG28" s="20">
        <v>1.9378319016201236E-5</v>
      </c>
      <c r="AH28" s="2">
        <v>16795.330617281001</v>
      </c>
      <c r="AI28" s="20">
        <v>1.5506722969361891E-4</v>
      </c>
    </row>
    <row r="29" spans="1:35" x14ac:dyDescent="0.3">
      <c r="A29" s="63" t="s">
        <v>32</v>
      </c>
      <c r="B29" s="2">
        <v>28173.533376000003</v>
      </c>
      <c r="C29" s="20">
        <v>0.11667520305554036</v>
      </c>
      <c r="D29" s="2">
        <v>0</v>
      </c>
      <c r="E29" s="20"/>
      <c r="F29" s="2">
        <v>0</v>
      </c>
      <c r="G29" s="20"/>
      <c r="H29" s="2">
        <v>0</v>
      </c>
      <c r="I29" s="20"/>
      <c r="J29" s="2">
        <v>643011.70605300006</v>
      </c>
      <c r="K29" s="20">
        <v>0.24383693615165958</v>
      </c>
      <c r="L29" s="2">
        <v>20000</v>
      </c>
      <c r="M29" s="20">
        <v>2.8273904604874185E-3</v>
      </c>
      <c r="N29" s="2">
        <v>41500</v>
      </c>
      <c r="O29" s="20">
        <v>1.6165542520084804E-3</v>
      </c>
      <c r="P29" s="2">
        <v>2000</v>
      </c>
      <c r="Q29" s="20">
        <v>6.7896653915647308E-4</v>
      </c>
      <c r="R29" s="2">
        <v>314522.43099999992</v>
      </c>
      <c r="S29" s="20">
        <v>0.18107652909199573</v>
      </c>
      <c r="T29" s="2">
        <v>70067.893116913794</v>
      </c>
      <c r="U29" s="20">
        <v>1.5741305491675368E-2</v>
      </c>
      <c r="V29" s="2">
        <v>311956.54063981248</v>
      </c>
      <c r="W29" s="20">
        <v>2.4539332704974291E-2</v>
      </c>
      <c r="X29" s="2">
        <v>0</v>
      </c>
      <c r="Y29" s="20"/>
      <c r="Z29" s="2">
        <v>251852.76176000002</v>
      </c>
      <c r="AA29" s="20">
        <v>0.13048130875923578</v>
      </c>
      <c r="AB29" s="2">
        <v>0</v>
      </c>
      <c r="AC29" s="20"/>
      <c r="AD29" s="2">
        <v>0</v>
      </c>
      <c r="AE29" s="20"/>
      <c r="AF29" s="2">
        <v>0</v>
      </c>
      <c r="AG29" s="20"/>
      <c r="AH29" s="2">
        <v>1683084.8659457264</v>
      </c>
      <c r="AI29" s="20">
        <v>1.553951591955691E-2</v>
      </c>
    </row>
    <row r="30" spans="1:35" x14ac:dyDescent="0.3">
      <c r="A30" s="63" t="s">
        <v>33</v>
      </c>
      <c r="B30" s="2">
        <v>0</v>
      </c>
      <c r="C30" s="20"/>
      <c r="D30" s="2">
        <v>55567.311225493999</v>
      </c>
      <c r="E30" s="20">
        <v>4.0573786864129144E-2</v>
      </c>
      <c r="F30" s="2">
        <v>170325.325615101</v>
      </c>
      <c r="G30" s="20">
        <v>1.556088656024794E-2</v>
      </c>
      <c r="H30" s="2">
        <v>0</v>
      </c>
      <c r="I30" s="20"/>
      <c r="J30" s="2">
        <v>0</v>
      </c>
      <c r="K30" s="20"/>
      <c r="L30" s="2">
        <v>75057.209419012986</v>
      </c>
      <c r="M30" s="20">
        <v>1.0610801895106188E-2</v>
      </c>
      <c r="N30" s="2">
        <v>183916.553285965</v>
      </c>
      <c r="O30" s="20">
        <v>7.1641225597390591E-3</v>
      </c>
      <c r="P30" s="2">
        <v>0</v>
      </c>
      <c r="Q30" s="20"/>
      <c r="R30" s="2">
        <v>0</v>
      </c>
      <c r="S30" s="20"/>
      <c r="T30" s="2">
        <v>0</v>
      </c>
      <c r="U30" s="20"/>
      <c r="V30" s="2">
        <v>0</v>
      </c>
      <c r="W30" s="20"/>
      <c r="X30" s="2">
        <v>0</v>
      </c>
      <c r="Y30" s="20"/>
      <c r="Z30" s="2">
        <v>0</v>
      </c>
      <c r="AA30" s="20"/>
      <c r="AB30" s="2">
        <v>0</v>
      </c>
      <c r="AC30" s="20"/>
      <c r="AD30" s="2">
        <v>0</v>
      </c>
      <c r="AE30" s="20"/>
      <c r="AF30" s="2">
        <v>0</v>
      </c>
      <c r="AG30" s="20"/>
      <c r="AH30" s="2">
        <v>484866.39954557299</v>
      </c>
      <c r="AI30" s="20">
        <v>4.4766543191290496E-3</v>
      </c>
    </row>
    <row r="31" spans="1:35" x14ac:dyDescent="0.3">
      <c r="A31" s="18" t="s">
        <v>133</v>
      </c>
      <c r="B31" s="2">
        <v>0</v>
      </c>
      <c r="C31" s="20"/>
      <c r="D31" s="2">
        <v>0</v>
      </c>
      <c r="E31" s="20"/>
      <c r="F31" s="2">
        <v>20262.926074751998</v>
      </c>
      <c r="G31" s="20">
        <v>1.851216740019258E-3</v>
      </c>
      <c r="H31" s="2">
        <v>0</v>
      </c>
      <c r="I31" s="20"/>
      <c r="J31" s="2">
        <v>0</v>
      </c>
      <c r="K31" s="20"/>
      <c r="L31" s="2">
        <v>0</v>
      </c>
      <c r="M31" s="20"/>
      <c r="N31" s="2">
        <v>11304.5798101248</v>
      </c>
      <c r="O31" s="20">
        <v>4.4034859178858945E-4</v>
      </c>
      <c r="P31" s="2">
        <v>0</v>
      </c>
      <c r="Q31" s="20"/>
      <c r="R31" s="2">
        <v>0</v>
      </c>
      <c r="S31" s="20"/>
      <c r="T31" s="2">
        <v>0</v>
      </c>
      <c r="U31" s="20"/>
      <c r="V31" s="2">
        <v>0</v>
      </c>
      <c r="W31" s="20"/>
      <c r="X31" s="2">
        <v>0</v>
      </c>
      <c r="Y31" s="20"/>
      <c r="Z31" s="2">
        <v>0</v>
      </c>
      <c r="AA31" s="20"/>
      <c r="AB31" s="2">
        <v>0</v>
      </c>
      <c r="AC31" s="20"/>
      <c r="AD31" s="2">
        <v>0</v>
      </c>
      <c r="AE31" s="20"/>
      <c r="AF31" s="2">
        <v>0</v>
      </c>
      <c r="AG31" s="20"/>
      <c r="AH31" s="2">
        <v>31567.505884876799</v>
      </c>
      <c r="AI31" s="20">
        <v>2.9145515485525599E-4</v>
      </c>
    </row>
    <row r="32" spans="1:35" x14ac:dyDescent="0.3">
      <c r="A32" s="63" t="s">
        <v>29</v>
      </c>
      <c r="B32" s="2">
        <v>0</v>
      </c>
      <c r="C32" s="20"/>
      <c r="D32" s="2">
        <v>0</v>
      </c>
      <c r="E32" s="20"/>
      <c r="F32" s="2">
        <v>20262.926074751998</v>
      </c>
      <c r="G32" s="20">
        <v>1.851216740019258E-3</v>
      </c>
      <c r="H32" s="2">
        <v>0</v>
      </c>
      <c r="I32" s="20"/>
      <c r="J32" s="2">
        <v>0</v>
      </c>
      <c r="K32" s="20"/>
      <c r="L32" s="2">
        <v>0</v>
      </c>
      <c r="M32" s="20"/>
      <c r="N32" s="2">
        <v>11304.5798101248</v>
      </c>
      <c r="O32" s="20">
        <v>4.4034859178858945E-4</v>
      </c>
      <c r="P32" s="2">
        <v>0</v>
      </c>
      <c r="Q32" s="20"/>
      <c r="R32" s="2">
        <v>0</v>
      </c>
      <c r="S32" s="20"/>
      <c r="T32" s="2">
        <v>0</v>
      </c>
      <c r="U32" s="20"/>
      <c r="V32" s="2">
        <v>0</v>
      </c>
      <c r="W32" s="20"/>
      <c r="X32" s="2">
        <v>0</v>
      </c>
      <c r="Y32" s="20"/>
      <c r="Z32" s="2">
        <v>0</v>
      </c>
      <c r="AA32" s="20"/>
      <c r="AB32" s="2">
        <v>0</v>
      </c>
      <c r="AC32" s="20"/>
      <c r="AD32" s="2">
        <v>0</v>
      </c>
      <c r="AE32" s="20"/>
      <c r="AF32" s="2">
        <v>0</v>
      </c>
      <c r="AG32" s="20"/>
      <c r="AH32" s="2">
        <v>31567.505884876799</v>
      </c>
      <c r="AI32" s="20">
        <v>2.9145515485525599E-4</v>
      </c>
    </row>
    <row r="33" spans="1:35" x14ac:dyDescent="0.3">
      <c r="A33" s="18" t="s">
        <v>134</v>
      </c>
      <c r="B33" s="2">
        <v>13746.328894200002</v>
      </c>
      <c r="C33" s="20">
        <v>5.6927744688399361E-2</v>
      </c>
      <c r="D33" s="2">
        <v>0</v>
      </c>
      <c r="E33" s="20"/>
      <c r="F33" s="2">
        <v>0</v>
      </c>
      <c r="G33" s="20"/>
      <c r="H33" s="2">
        <v>0</v>
      </c>
      <c r="I33" s="20"/>
      <c r="J33" s="2">
        <v>0</v>
      </c>
      <c r="K33" s="20"/>
      <c r="L33" s="2">
        <v>0</v>
      </c>
      <c r="M33" s="20"/>
      <c r="N33" s="2">
        <v>0</v>
      </c>
      <c r="O33" s="20"/>
      <c r="P33" s="2">
        <v>0</v>
      </c>
      <c r="Q33" s="20"/>
      <c r="R33" s="2">
        <v>0</v>
      </c>
      <c r="S33" s="20"/>
      <c r="T33" s="2">
        <v>0</v>
      </c>
      <c r="U33" s="20"/>
      <c r="V33" s="2">
        <v>0</v>
      </c>
      <c r="W33" s="20"/>
      <c r="X33" s="2">
        <v>0</v>
      </c>
      <c r="Y33" s="20"/>
      <c r="Z33" s="2">
        <v>66216.153817939994</v>
      </c>
      <c r="AA33" s="20">
        <v>3.4305640926030549E-2</v>
      </c>
      <c r="AB33" s="2">
        <v>0</v>
      </c>
      <c r="AC33" s="20"/>
      <c r="AD33" s="2">
        <v>0</v>
      </c>
      <c r="AE33" s="20"/>
      <c r="AF33" s="2">
        <v>0</v>
      </c>
      <c r="AG33" s="20"/>
      <c r="AH33" s="2">
        <v>79962.482712140016</v>
      </c>
      <c r="AI33" s="20">
        <v>7.3827428326045125E-4</v>
      </c>
    </row>
    <row r="34" spans="1:35" x14ac:dyDescent="0.3">
      <c r="A34" s="63" t="s">
        <v>30</v>
      </c>
      <c r="B34" s="2">
        <v>13746.328894200002</v>
      </c>
      <c r="C34" s="20">
        <v>5.6927744688399361E-2</v>
      </c>
      <c r="D34" s="2">
        <v>0</v>
      </c>
      <c r="E34" s="20"/>
      <c r="F34" s="2">
        <v>0</v>
      </c>
      <c r="G34" s="20"/>
      <c r="H34" s="2">
        <v>0</v>
      </c>
      <c r="I34" s="20"/>
      <c r="J34" s="2">
        <v>0</v>
      </c>
      <c r="K34" s="20"/>
      <c r="L34" s="2">
        <v>0</v>
      </c>
      <c r="M34" s="20"/>
      <c r="N34" s="2">
        <v>0</v>
      </c>
      <c r="O34" s="20"/>
      <c r="P34" s="2">
        <v>0</v>
      </c>
      <c r="Q34" s="20"/>
      <c r="R34" s="2">
        <v>0</v>
      </c>
      <c r="S34" s="20"/>
      <c r="T34" s="2">
        <v>0</v>
      </c>
      <c r="U34" s="20"/>
      <c r="V34" s="2">
        <v>0</v>
      </c>
      <c r="W34" s="20"/>
      <c r="X34" s="2">
        <v>0</v>
      </c>
      <c r="Y34" s="20"/>
      <c r="Z34" s="2">
        <v>45976.442297940004</v>
      </c>
      <c r="AA34" s="20">
        <v>2.3819736266562894E-2</v>
      </c>
      <c r="AB34" s="2">
        <v>0</v>
      </c>
      <c r="AC34" s="20"/>
      <c r="AD34" s="2">
        <v>0</v>
      </c>
      <c r="AE34" s="20"/>
      <c r="AF34" s="2">
        <v>0</v>
      </c>
      <c r="AG34" s="20"/>
      <c r="AH34" s="2">
        <v>59722.771192140004</v>
      </c>
      <c r="AI34" s="20">
        <v>5.514059168839566E-4</v>
      </c>
    </row>
    <row r="35" spans="1:35" x14ac:dyDescent="0.3">
      <c r="A35" s="63" t="s">
        <v>32</v>
      </c>
      <c r="B35" s="2">
        <v>0</v>
      </c>
      <c r="C35" s="20"/>
      <c r="D35" s="2">
        <v>0</v>
      </c>
      <c r="E35" s="20"/>
      <c r="F35" s="2">
        <v>0</v>
      </c>
      <c r="G35" s="20"/>
      <c r="H35" s="2">
        <v>0</v>
      </c>
      <c r="I35" s="20"/>
      <c r="J35" s="2">
        <v>0</v>
      </c>
      <c r="K35" s="20"/>
      <c r="L35" s="2">
        <v>0</v>
      </c>
      <c r="M35" s="20"/>
      <c r="N35" s="2">
        <v>0</v>
      </c>
      <c r="O35" s="20"/>
      <c r="P35" s="2">
        <v>0</v>
      </c>
      <c r="Q35" s="20"/>
      <c r="R35" s="2">
        <v>0</v>
      </c>
      <c r="S35" s="20"/>
      <c r="T35" s="2">
        <v>0</v>
      </c>
      <c r="U35" s="20"/>
      <c r="V35" s="2">
        <v>0</v>
      </c>
      <c r="W35" s="20"/>
      <c r="X35" s="2">
        <v>0</v>
      </c>
      <c r="Y35" s="20"/>
      <c r="Z35" s="2">
        <v>20239.711520000001</v>
      </c>
      <c r="AA35" s="20">
        <v>1.0485904659467655E-2</v>
      </c>
      <c r="AB35" s="2">
        <v>0</v>
      </c>
      <c r="AC35" s="20"/>
      <c r="AD35" s="2">
        <v>0</v>
      </c>
      <c r="AE35" s="20"/>
      <c r="AF35" s="2">
        <v>0</v>
      </c>
      <c r="AG35" s="20"/>
      <c r="AH35" s="2">
        <v>20239.711520000001</v>
      </c>
      <c r="AI35" s="20">
        <v>1.8686836637649465E-4</v>
      </c>
    </row>
    <row r="36" spans="1:35" x14ac:dyDescent="0.3">
      <c r="A36" s="18" t="s">
        <v>135</v>
      </c>
      <c r="B36" s="2">
        <v>7531.3292046500001</v>
      </c>
      <c r="C36" s="20">
        <v>3.1189533542115403E-2</v>
      </c>
      <c r="D36" s="2">
        <v>0</v>
      </c>
      <c r="E36" s="20"/>
      <c r="F36" s="2">
        <v>0</v>
      </c>
      <c r="G36" s="20"/>
      <c r="H36" s="2">
        <v>0</v>
      </c>
      <c r="I36" s="20"/>
      <c r="J36" s="2">
        <v>77873.296913988393</v>
      </c>
      <c r="K36" s="20">
        <v>2.9530389491805472E-2</v>
      </c>
      <c r="L36" s="2">
        <v>0</v>
      </c>
      <c r="M36" s="20"/>
      <c r="N36" s="2">
        <v>0</v>
      </c>
      <c r="O36" s="20"/>
      <c r="P36" s="2">
        <v>0</v>
      </c>
      <c r="Q36" s="20"/>
      <c r="R36" s="2">
        <v>9655.6686791194006</v>
      </c>
      <c r="S36" s="20">
        <v>5.5589515982001165E-3</v>
      </c>
      <c r="T36" s="2">
        <v>0</v>
      </c>
      <c r="U36" s="20"/>
      <c r="V36" s="2">
        <v>0</v>
      </c>
      <c r="W36" s="20"/>
      <c r="X36" s="2">
        <v>0</v>
      </c>
      <c r="Y36" s="20"/>
      <c r="Z36" s="2">
        <v>95402.735452749606</v>
      </c>
      <c r="AA36" s="20">
        <v>4.9426790852300992E-2</v>
      </c>
      <c r="AB36" s="2">
        <v>0</v>
      </c>
      <c r="AC36" s="20">
        <v>0</v>
      </c>
      <c r="AD36" s="2">
        <v>0</v>
      </c>
      <c r="AE36" s="20">
        <v>0</v>
      </c>
      <c r="AF36" s="2">
        <v>0</v>
      </c>
      <c r="AG36" s="20">
        <v>0</v>
      </c>
      <c r="AH36" s="2">
        <v>190463.03025050741</v>
      </c>
      <c r="AI36" s="20">
        <v>1.7584991408034259E-3</v>
      </c>
    </row>
    <row r="37" spans="1:35" x14ac:dyDescent="0.3">
      <c r="A37" s="63" t="s">
        <v>30</v>
      </c>
      <c r="B37" s="2">
        <v>1461.9569326499998</v>
      </c>
      <c r="C37" s="20">
        <v>6.0544099917797141E-3</v>
      </c>
      <c r="D37" s="2">
        <v>0</v>
      </c>
      <c r="E37" s="20"/>
      <c r="F37" s="2">
        <v>0</v>
      </c>
      <c r="G37" s="20"/>
      <c r="H37" s="2">
        <v>0</v>
      </c>
      <c r="I37" s="20"/>
      <c r="J37" s="2">
        <v>21990.681837988399</v>
      </c>
      <c r="K37" s="20">
        <v>8.3391024343483187E-3</v>
      </c>
      <c r="L37" s="2">
        <v>0</v>
      </c>
      <c r="M37" s="20"/>
      <c r="N37" s="2">
        <v>0</v>
      </c>
      <c r="O37" s="20"/>
      <c r="P37" s="2">
        <v>0</v>
      </c>
      <c r="Q37" s="20"/>
      <c r="R37" s="2">
        <v>9655.6686791194006</v>
      </c>
      <c r="S37" s="20">
        <v>5.5589515982001165E-3</v>
      </c>
      <c r="T37" s="2">
        <v>0</v>
      </c>
      <c r="U37" s="20"/>
      <c r="V37" s="2">
        <v>0</v>
      </c>
      <c r="W37" s="20"/>
      <c r="X37" s="2">
        <v>0</v>
      </c>
      <c r="Y37" s="20"/>
      <c r="Z37" s="2">
        <v>75326.902052749603</v>
      </c>
      <c r="AA37" s="20">
        <v>3.9025789099695167E-2</v>
      </c>
      <c r="AB37" s="2">
        <v>0</v>
      </c>
      <c r="AC37" s="20"/>
      <c r="AD37" s="2">
        <v>0</v>
      </c>
      <c r="AE37" s="20"/>
      <c r="AF37" s="2">
        <v>0</v>
      </c>
      <c r="AG37" s="20"/>
      <c r="AH37" s="2">
        <v>108435.20950250741</v>
      </c>
      <c r="AI37" s="20">
        <v>1.0011560904612394E-3</v>
      </c>
    </row>
    <row r="38" spans="1:35" x14ac:dyDescent="0.3">
      <c r="A38" s="63" t="s">
        <v>31</v>
      </c>
      <c r="B38" s="2">
        <v>0</v>
      </c>
      <c r="C38" s="20"/>
      <c r="D38" s="2">
        <v>0</v>
      </c>
      <c r="E38" s="20"/>
      <c r="F38" s="2">
        <v>0</v>
      </c>
      <c r="G38" s="20"/>
      <c r="H38" s="2">
        <v>0</v>
      </c>
      <c r="I38" s="20"/>
      <c r="J38" s="2">
        <v>0</v>
      </c>
      <c r="K38" s="20"/>
      <c r="L38" s="2">
        <v>0</v>
      </c>
      <c r="M38" s="20"/>
      <c r="N38" s="2">
        <v>0</v>
      </c>
      <c r="O38" s="20"/>
      <c r="P38" s="2">
        <v>0</v>
      </c>
      <c r="Q38" s="20"/>
      <c r="R38" s="2">
        <v>0</v>
      </c>
      <c r="S38" s="20"/>
      <c r="T38" s="2">
        <v>0</v>
      </c>
      <c r="U38" s="20"/>
      <c r="V38" s="2">
        <v>0</v>
      </c>
      <c r="W38" s="20"/>
      <c r="X38" s="2">
        <v>0</v>
      </c>
      <c r="Y38" s="20"/>
      <c r="Z38" s="2">
        <v>0</v>
      </c>
      <c r="AA38" s="20"/>
      <c r="AB38" s="2">
        <v>0</v>
      </c>
      <c r="AC38" s="20">
        <v>0</v>
      </c>
      <c r="AD38" s="2">
        <v>0</v>
      </c>
      <c r="AE38" s="20">
        <v>0</v>
      </c>
      <c r="AF38" s="2">
        <v>0</v>
      </c>
      <c r="AG38" s="20">
        <v>0</v>
      </c>
      <c r="AH38" s="2">
        <v>0</v>
      </c>
      <c r="AI38" s="20">
        <v>0</v>
      </c>
    </row>
    <row r="39" spans="1:35" x14ac:dyDescent="0.3">
      <c r="A39" s="63" t="s">
        <v>32</v>
      </c>
      <c r="B39" s="2">
        <v>6069.3722719999996</v>
      </c>
      <c r="C39" s="20">
        <v>2.5135123550335689E-2</v>
      </c>
      <c r="D39" s="2">
        <v>0</v>
      </c>
      <c r="E39" s="20"/>
      <c r="F39" s="2">
        <v>0</v>
      </c>
      <c r="G39" s="20"/>
      <c r="H39" s="2">
        <v>0</v>
      </c>
      <c r="I39" s="20"/>
      <c r="J39" s="2">
        <v>55882.615075999995</v>
      </c>
      <c r="K39" s="20">
        <v>2.1191287057457153E-2</v>
      </c>
      <c r="L39" s="2">
        <v>0</v>
      </c>
      <c r="M39" s="20"/>
      <c r="N39" s="2">
        <v>0</v>
      </c>
      <c r="O39" s="20"/>
      <c r="P39" s="2">
        <v>0</v>
      </c>
      <c r="Q39" s="20"/>
      <c r="R39" s="2">
        <v>0</v>
      </c>
      <c r="S39" s="20"/>
      <c r="T39" s="2">
        <v>0</v>
      </c>
      <c r="U39" s="20"/>
      <c r="V39" s="2">
        <v>0</v>
      </c>
      <c r="W39" s="20"/>
      <c r="X39" s="2">
        <v>0</v>
      </c>
      <c r="Y39" s="20"/>
      <c r="Z39" s="2">
        <v>20075.8334</v>
      </c>
      <c r="AA39" s="20">
        <v>1.0401001752605827E-2</v>
      </c>
      <c r="AB39" s="2">
        <v>0</v>
      </c>
      <c r="AC39" s="20"/>
      <c r="AD39" s="2">
        <v>0</v>
      </c>
      <c r="AE39" s="20"/>
      <c r="AF39" s="2">
        <v>0</v>
      </c>
      <c r="AG39" s="20"/>
      <c r="AH39" s="2">
        <v>82027.820747999998</v>
      </c>
      <c r="AI39" s="20">
        <v>7.5734305034218664E-4</v>
      </c>
    </row>
    <row r="40" spans="1:35" x14ac:dyDescent="0.3">
      <c r="A40" s="18" t="s">
        <v>136</v>
      </c>
      <c r="B40" s="2">
        <v>16892.265682751298</v>
      </c>
      <c r="C40" s="20">
        <v>6.9956029380471255E-2</v>
      </c>
      <c r="D40" s="2">
        <v>0</v>
      </c>
      <c r="E40" s="20"/>
      <c r="F40" s="2">
        <v>660.41938000000005</v>
      </c>
      <c r="G40" s="20">
        <v>6.0335778119059391E-5</v>
      </c>
      <c r="H40" s="2">
        <v>0</v>
      </c>
      <c r="I40" s="20"/>
      <c r="J40" s="2">
        <v>78976.957578688016</v>
      </c>
      <c r="K40" s="20">
        <v>2.9948909454192089E-2</v>
      </c>
      <c r="L40" s="2">
        <v>20483.294630000004</v>
      </c>
      <c r="M40" s="20">
        <v>2.8957135918107587E-3</v>
      </c>
      <c r="N40" s="2">
        <v>5588.8927275000005</v>
      </c>
      <c r="O40" s="20">
        <v>2.1770477837733488E-4</v>
      </c>
      <c r="P40" s="2">
        <v>110.04219999999999</v>
      </c>
      <c r="Q40" s="20">
        <v>3.7357485847582219E-5</v>
      </c>
      <c r="R40" s="2">
        <v>44469.860037370803</v>
      </c>
      <c r="S40" s="20">
        <v>2.5602141885943744E-2</v>
      </c>
      <c r="T40" s="2">
        <v>19.996929999999999</v>
      </c>
      <c r="U40" s="20">
        <v>4.4924682336375719E-6</v>
      </c>
      <c r="V40" s="2">
        <v>131.56003000000001</v>
      </c>
      <c r="W40" s="20">
        <v>1.0348862505735791E-5</v>
      </c>
      <c r="X40" s="2">
        <v>4.8520399999999997</v>
      </c>
      <c r="Y40" s="20">
        <v>1.5675604698431625E-6</v>
      </c>
      <c r="Z40" s="2">
        <v>121503.70765629179</v>
      </c>
      <c r="AA40" s="20">
        <v>6.294933072522893E-2</v>
      </c>
      <c r="AB40" s="2">
        <v>14049.062631287401</v>
      </c>
      <c r="AC40" s="20">
        <v>2.2762125006151037E-3</v>
      </c>
      <c r="AD40" s="2">
        <v>294.50534999999996</v>
      </c>
      <c r="AE40" s="20">
        <v>1.3996293130892959E-5</v>
      </c>
      <c r="AF40" s="2">
        <v>12.629389999999999</v>
      </c>
      <c r="AG40" s="20">
        <v>4.7856459516206777E-6</v>
      </c>
      <c r="AH40" s="2">
        <v>303198.04626388923</v>
      </c>
      <c r="AI40" s="20">
        <v>2.799354305909487E-3</v>
      </c>
    </row>
    <row r="41" spans="1:35" x14ac:dyDescent="0.3">
      <c r="A41" s="63" t="s">
        <v>29</v>
      </c>
      <c r="B41" s="2">
        <v>0</v>
      </c>
      <c r="C41" s="20"/>
      <c r="D41" s="2">
        <v>0</v>
      </c>
      <c r="E41" s="20"/>
      <c r="F41" s="2">
        <v>0</v>
      </c>
      <c r="G41" s="20"/>
      <c r="H41" s="2">
        <v>0</v>
      </c>
      <c r="I41" s="20"/>
      <c r="J41" s="2">
        <v>0</v>
      </c>
      <c r="K41" s="20"/>
      <c r="L41" s="2">
        <v>20371.762870000002</v>
      </c>
      <c r="M41" s="20">
        <v>2.8799464000974898E-3</v>
      </c>
      <c r="N41" s="2">
        <v>5092.9407175000006</v>
      </c>
      <c r="O41" s="20">
        <v>1.9838590294221073E-4</v>
      </c>
      <c r="P41" s="2">
        <v>0</v>
      </c>
      <c r="Q41" s="20"/>
      <c r="R41" s="2">
        <v>0</v>
      </c>
      <c r="S41" s="20"/>
      <c r="T41" s="2">
        <v>0</v>
      </c>
      <c r="U41" s="20"/>
      <c r="V41" s="2">
        <v>0</v>
      </c>
      <c r="W41" s="20"/>
      <c r="X41" s="2">
        <v>0</v>
      </c>
      <c r="Y41" s="20"/>
      <c r="Z41" s="2">
        <v>0</v>
      </c>
      <c r="AA41" s="20"/>
      <c r="AB41" s="2">
        <v>13988.445421287401</v>
      </c>
      <c r="AC41" s="20">
        <v>2.2663913719906835E-3</v>
      </c>
      <c r="AD41" s="2">
        <v>0</v>
      </c>
      <c r="AE41" s="20"/>
      <c r="AF41" s="2">
        <v>0</v>
      </c>
      <c r="AG41" s="20"/>
      <c r="AH41" s="2">
        <v>39453.149008787404</v>
      </c>
      <c r="AI41" s="20">
        <v>3.6426139257939982E-4</v>
      </c>
    </row>
    <row r="42" spans="1:35" x14ac:dyDescent="0.3">
      <c r="A42" s="63" t="s">
        <v>30</v>
      </c>
      <c r="B42" s="2">
        <v>16892.265682751298</v>
      </c>
      <c r="C42" s="20">
        <v>6.9956029380471255E-2</v>
      </c>
      <c r="D42" s="2">
        <v>0</v>
      </c>
      <c r="E42" s="20"/>
      <c r="F42" s="2">
        <v>0</v>
      </c>
      <c r="G42" s="20"/>
      <c r="H42" s="2">
        <v>0</v>
      </c>
      <c r="I42" s="20"/>
      <c r="J42" s="2">
        <v>78872.744408688013</v>
      </c>
      <c r="K42" s="20">
        <v>2.9909390702293415E-2</v>
      </c>
      <c r="L42" s="2">
        <v>0</v>
      </c>
      <c r="M42" s="20"/>
      <c r="N42" s="2">
        <v>0</v>
      </c>
      <c r="O42" s="20"/>
      <c r="P42" s="2">
        <v>0</v>
      </c>
      <c r="Q42" s="20"/>
      <c r="R42" s="2">
        <v>44453.257497370803</v>
      </c>
      <c r="S42" s="20">
        <v>2.5592583488764399E-2</v>
      </c>
      <c r="T42" s="2">
        <v>0</v>
      </c>
      <c r="U42" s="20"/>
      <c r="V42" s="2">
        <v>0</v>
      </c>
      <c r="W42" s="20"/>
      <c r="X42" s="2">
        <v>0</v>
      </c>
      <c r="Y42" s="20"/>
      <c r="Z42" s="2">
        <v>121477.12151629179</v>
      </c>
      <c r="AA42" s="20">
        <v>6.2935556826869368E-2</v>
      </c>
      <c r="AB42" s="2">
        <v>0</v>
      </c>
      <c r="AC42" s="20"/>
      <c r="AD42" s="2">
        <v>0</v>
      </c>
      <c r="AE42" s="20"/>
      <c r="AF42" s="2">
        <v>0</v>
      </c>
      <c r="AG42" s="20"/>
      <c r="AH42" s="2">
        <v>261695.38910510193</v>
      </c>
      <c r="AI42" s="20">
        <v>2.4161702997598611E-3</v>
      </c>
    </row>
    <row r="43" spans="1:35" x14ac:dyDescent="0.3">
      <c r="A43" s="63" t="s">
        <v>31</v>
      </c>
      <c r="B43" s="2">
        <v>0</v>
      </c>
      <c r="C43" s="20"/>
      <c r="D43" s="2">
        <v>0</v>
      </c>
      <c r="E43" s="20"/>
      <c r="F43" s="2">
        <v>660.41938000000005</v>
      </c>
      <c r="G43" s="20">
        <v>6.0335778119059391E-5</v>
      </c>
      <c r="H43" s="2">
        <v>0</v>
      </c>
      <c r="I43" s="20"/>
      <c r="J43" s="2">
        <v>104.21317000000001</v>
      </c>
      <c r="K43" s="20">
        <v>3.9518751898674694E-5</v>
      </c>
      <c r="L43" s="2">
        <v>111.53176000000001</v>
      </c>
      <c r="M43" s="20">
        <v>1.5767191713268616E-5</v>
      </c>
      <c r="N43" s="2">
        <v>495.95201000000003</v>
      </c>
      <c r="O43" s="20">
        <v>1.9318875435124153E-5</v>
      </c>
      <c r="P43" s="2">
        <v>110.04219999999999</v>
      </c>
      <c r="Q43" s="20">
        <v>3.7357485847582219E-5</v>
      </c>
      <c r="R43" s="2">
        <v>16.602540000000001</v>
      </c>
      <c r="S43" s="20">
        <v>9.5583971793446508E-6</v>
      </c>
      <c r="T43" s="2">
        <v>19.996929999999999</v>
      </c>
      <c r="U43" s="20">
        <v>4.4924682336375719E-6</v>
      </c>
      <c r="V43" s="2">
        <v>131.56003000000001</v>
      </c>
      <c r="W43" s="20">
        <v>1.0348862505735791E-5</v>
      </c>
      <c r="X43" s="2">
        <v>4.8520399999999997</v>
      </c>
      <c r="Y43" s="20">
        <v>1.5675604698431625E-6</v>
      </c>
      <c r="Z43" s="2">
        <v>26.58614</v>
      </c>
      <c r="AA43" s="20">
        <v>1.3773898359558208E-5</v>
      </c>
      <c r="AB43" s="2">
        <v>60.61721</v>
      </c>
      <c r="AC43" s="20">
        <v>9.8211286244203422E-6</v>
      </c>
      <c r="AD43" s="2">
        <v>294.50534999999996</v>
      </c>
      <c r="AE43" s="20">
        <v>1.3996293130892959E-5</v>
      </c>
      <c r="AF43" s="2">
        <v>12.629389999999999</v>
      </c>
      <c r="AG43" s="20">
        <v>4.7856459516206777E-6</v>
      </c>
      <c r="AH43" s="2">
        <v>2049.5081500000001</v>
      </c>
      <c r="AI43" s="20">
        <v>1.8922613570226012E-5</v>
      </c>
    </row>
    <row r="44" spans="1:35" x14ac:dyDescent="0.3">
      <c r="A44" s="18" t="s">
        <v>137</v>
      </c>
      <c r="B44" s="2">
        <v>37466.94411750001</v>
      </c>
      <c r="C44" s="20">
        <v>0.1551620542031048</v>
      </c>
      <c r="D44" s="2">
        <v>12172.7876549173</v>
      </c>
      <c r="E44" s="20">
        <v>8.8882488815892162E-3</v>
      </c>
      <c r="F44" s="2">
        <v>42906.949874195299</v>
      </c>
      <c r="G44" s="20">
        <v>3.9199700762492023E-3</v>
      </c>
      <c r="H44" s="2">
        <v>481.05279177599999</v>
      </c>
      <c r="I44" s="20">
        <v>1.319383012524658E-4</v>
      </c>
      <c r="J44" s="2">
        <v>641991.0125524</v>
      </c>
      <c r="K44" s="20">
        <v>0.24344987822784059</v>
      </c>
      <c r="L44" s="2">
        <v>93387.207308853991</v>
      </c>
      <c r="M44" s="20">
        <v>1.3202104953830736E-2</v>
      </c>
      <c r="N44" s="2">
        <v>151311.290521777</v>
      </c>
      <c r="O44" s="20">
        <v>5.8940460257799771E-3</v>
      </c>
      <c r="P44" s="2">
        <v>477.36898848999999</v>
      </c>
      <c r="Q44" s="20">
        <v>1.6205878500784077E-4</v>
      </c>
      <c r="R44" s="2">
        <v>467550.37017299997</v>
      </c>
      <c r="S44" s="20">
        <v>0.2691776161637407</v>
      </c>
      <c r="T44" s="2">
        <v>97312.086264191603</v>
      </c>
      <c r="U44" s="20">
        <v>2.1861928620587254E-2</v>
      </c>
      <c r="V44" s="2">
        <v>158844.12738602961</v>
      </c>
      <c r="W44" s="20">
        <v>1.2495102305476832E-2</v>
      </c>
      <c r="X44" s="2">
        <v>190.08289380399998</v>
      </c>
      <c r="Y44" s="20">
        <v>6.1410546970046875E-5</v>
      </c>
      <c r="Z44" s="2">
        <v>271976.38136</v>
      </c>
      <c r="AA44" s="20">
        <v>0.14090706785765372</v>
      </c>
      <c r="AB44" s="2">
        <v>3756.2525352103999</v>
      </c>
      <c r="AC44" s="20">
        <v>6.0858359027257008E-4</v>
      </c>
      <c r="AD44" s="2">
        <v>7891.8558891835</v>
      </c>
      <c r="AE44" s="20">
        <v>3.7505847812875447E-4</v>
      </c>
      <c r="AF44" s="2">
        <v>30.121490179000002</v>
      </c>
      <c r="AG44" s="20">
        <v>1.1413915282679001E-5</v>
      </c>
      <c r="AH44" s="2">
        <v>1987745.8918015079</v>
      </c>
      <c r="AI44" s="20">
        <v>1.8352377562569931E-2</v>
      </c>
    </row>
    <row r="45" spans="1:35" x14ac:dyDescent="0.3">
      <c r="A45" s="63" t="s">
        <v>29</v>
      </c>
      <c r="B45" s="2">
        <v>0</v>
      </c>
      <c r="C45" s="20"/>
      <c r="D45" s="2">
        <v>1863.5927117733002</v>
      </c>
      <c r="E45" s="20">
        <v>1.3607463060826212E-3</v>
      </c>
      <c r="F45" s="2">
        <v>1863.5927117733002</v>
      </c>
      <c r="G45" s="20">
        <v>1.7025744514319072E-4</v>
      </c>
      <c r="H45" s="2">
        <v>0</v>
      </c>
      <c r="I45" s="20"/>
      <c r="J45" s="2">
        <v>0</v>
      </c>
      <c r="K45" s="20"/>
      <c r="L45" s="2">
        <v>17517.771490669002</v>
      </c>
      <c r="M45" s="20">
        <v>2.4764790000858E-3</v>
      </c>
      <c r="N45" s="2">
        <v>74543.708470932004</v>
      </c>
      <c r="O45" s="20">
        <v>2.9037096117871253E-3</v>
      </c>
      <c r="P45" s="2">
        <v>0</v>
      </c>
      <c r="Q45" s="20"/>
      <c r="R45" s="2">
        <v>0</v>
      </c>
      <c r="S45" s="20"/>
      <c r="T45" s="2">
        <v>77152.738267414607</v>
      </c>
      <c r="U45" s="20">
        <v>1.7332971901412565E-2</v>
      </c>
      <c r="V45" s="2">
        <v>78270.893894478606</v>
      </c>
      <c r="W45" s="20">
        <v>6.1569970690565669E-3</v>
      </c>
      <c r="X45" s="2">
        <v>0</v>
      </c>
      <c r="Y45" s="20"/>
      <c r="Z45" s="2">
        <v>0</v>
      </c>
      <c r="AA45" s="20"/>
      <c r="AB45" s="2">
        <v>3695.2283821284</v>
      </c>
      <c r="AC45" s="20">
        <v>5.986965292116166E-4</v>
      </c>
      <c r="AD45" s="2">
        <v>7756.2843740875005</v>
      </c>
      <c r="AE45" s="20">
        <v>3.6861547576739535E-4</v>
      </c>
      <c r="AF45" s="2">
        <v>0</v>
      </c>
      <c r="AG45" s="20"/>
      <c r="AH45" s="2">
        <v>262663.81030325673</v>
      </c>
      <c r="AI45" s="20">
        <v>2.4251114987035678E-3</v>
      </c>
    </row>
    <row r="46" spans="1:35" x14ac:dyDescent="0.3">
      <c r="A46" s="63" t="s">
        <v>30</v>
      </c>
      <c r="B46" s="2">
        <v>6886.9638495000008</v>
      </c>
      <c r="C46" s="20">
        <v>2.8521019882478876E-2</v>
      </c>
      <c r="D46" s="2">
        <v>0</v>
      </c>
      <c r="E46" s="20"/>
      <c r="F46" s="2">
        <v>0</v>
      </c>
      <c r="G46" s="20"/>
      <c r="H46" s="2">
        <v>0</v>
      </c>
      <c r="I46" s="20"/>
      <c r="J46" s="2">
        <v>105256.76065139999</v>
      </c>
      <c r="K46" s="20">
        <v>3.9914492667681656E-2</v>
      </c>
      <c r="L46" s="2">
        <v>0</v>
      </c>
      <c r="M46" s="20"/>
      <c r="N46" s="2">
        <v>0</v>
      </c>
      <c r="O46" s="20"/>
      <c r="P46" s="2">
        <v>0</v>
      </c>
      <c r="Q46" s="20"/>
      <c r="R46" s="2">
        <v>48671.816984999998</v>
      </c>
      <c r="S46" s="20">
        <v>2.8021288199456412E-2</v>
      </c>
      <c r="T46" s="2">
        <v>0</v>
      </c>
      <c r="U46" s="20"/>
      <c r="V46" s="2">
        <v>0</v>
      </c>
      <c r="W46" s="20"/>
      <c r="X46" s="2">
        <v>0</v>
      </c>
      <c r="Y46" s="20"/>
      <c r="Z46" s="2">
        <v>0</v>
      </c>
      <c r="AA46" s="20"/>
      <c r="AB46" s="2">
        <v>0</v>
      </c>
      <c r="AC46" s="20"/>
      <c r="AD46" s="2">
        <v>0</v>
      </c>
      <c r="AE46" s="20"/>
      <c r="AF46" s="2">
        <v>0</v>
      </c>
      <c r="AG46" s="20"/>
      <c r="AH46" s="2">
        <v>160815.54148589997</v>
      </c>
      <c r="AI46" s="20">
        <v>1.4847710401270351E-3</v>
      </c>
    </row>
    <row r="47" spans="1:35" x14ac:dyDescent="0.3">
      <c r="A47" s="63" t="s">
        <v>31</v>
      </c>
      <c r="B47" s="2">
        <v>88.056780000000018</v>
      </c>
      <c r="C47" s="20">
        <v>3.6467000960799348E-4</v>
      </c>
      <c r="D47" s="2">
        <v>270.260466544</v>
      </c>
      <c r="E47" s="20">
        <v>1.9733707328141242E-4</v>
      </c>
      <c r="F47" s="2">
        <v>887.61925602199995</v>
      </c>
      <c r="G47" s="20">
        <v>8.1092711854621773E-5</v>
      </c>
      <c r="H47" s="2">
        <v>481.05279177599999</v>
      </c>
      <c r="I47" s="20">
        <v>1.319383012524658E-4</v>
      </c>
      <c r="J47" s="2">
        <v>706.68455999999992</v>
      </c>
      <c r="K47" s="20">
        <v>2.6798236535040715E-4</v>
      </c>
      <c r="L47" s="2">
        <v>577.42724368500012</v>
      </c>
      <c r="M47" s="20">
        <v>8.1630614021025651E-5</v>
      </c>
      <c r="N47" s="2">
        <v>1475.573476345</v>
      </c>
      <c r="O47" s="20">
        <v>5.7478182586420342E-5</v>
      </c>
      <c r="P47" s="2">
        <v>477.36898848999999</v>
      </c>
      <c r="Q47" s="20">
        <v>1.6205878500784077E-4</v>
      </c>
      <c r="R47" s="2">
        <v>99.695710000000005</v>
      </c>
      <c r="S47" s="20">
        <v>5.7396711181347093E-5</v>
      </c>
      <c r="T47" s="2">
        <v>81.479043576999999</v>
      </c>
      <c r="U47" s="20">
        <v>1.8304910552612022E-5</v>
      </c>
      <c r="V47" s="2">
        <v>261.75767875100001</v>
      </c>
      <c r="W47" s="20">
        <v>2.0590556472316537E-5</v>
      </c>
      <c r="X47" s="2">
        <v>190.08289380399998</v>
      </c>
      <c r="Y47" s="20">
        <v>6.1410546970046875E-5</v>
      </c>
      <c r="Z47" s="2">
        <v>29.202900000000003</v>
      </c>
      <c r="AA47" s="20">
        <v>1.512960423755921E-5</v>
      </c>
      <c r="AB47" s="2">
        <v>61.024153082000005</v>
      </c>
      <c r="AC47" s="20">
        <v>9.8870610609534655E-6</v>
      </c>
      <c r="AD47" s="2">
        <v>135.57151509600001</v>
      </c>
      <c r="AE47" s="20">
        <v>6.4430023613591263E-6</v>
      </c>
      <c r="AF47" s="2">
        <v>30.121490179000002</v>
      </c>
      <c r="AG47" s="20">
        <v>1.1413915282679001E-5</v>
      </c>
      <c r="AH47" s="2">
        <v>5852.978947351</v>
      </c>
      <c r="AI47" s="20">
        <v>5.4039140491044724E-5</v>
      </c>
    </row>
    <row r="48" spans="1:35" x14ac:dyDescent="0.3">
      <c r="A48" s="63" t="s">
        <v>32</v>
      </c>
      <c r="B48" s="2">
        <v>30491.923487999997</v>
      </c>
      <c r="C48" s="20">
        <v>0.12627636431101794</v>
      </c>
      <c r="D48" s="2">
        <v>0</v>
      </c>
      <c r="E48" s="20"/>
      <c r="F48" s="2">
        <v>0</v>
      </c>
      <c r="G48" s="20"/>
      <c r="H48" s="2">
        <v>0</v>
      </c>
      <c r="I48" s="20"/>
      <c r="J48" s="2">
        <v>536027.56734100019</v>
      </c>
      <c r="K48" s="20">
        <v>0.20326740319480852</v>
      </c>
      <c r="L48" s="2">
        <v>0</v>
      </c>
      <c r="M48" s="20"/>
      <c r="N48" s="2">
        <v>0</v>
      </c>
      <c r="O48" s="20"/>
      <c r="P48" s="2">
        <v>0</v>
      </c>
      <c r="Q48" s="20"/>
      <c r="R48" s="2">
        <v>418778.85747800005</v>
      </c>
      <c r="S48" s="20">
        <v>0.24109893125310292</v>
      </c>
      <c r="T48" s="2">
        <v>0</v>
      </c>
      <c r="U48" s="20"/>
      <c r="V48" s="2">
        <v>0</v>
      </c>
      <c r="W48" s="20"/>
      <c r="X48" s="2">
        <v>0</v>
      </c>
      <c r="Y48" s="20"/>
      <c r="Z48" s="2">
        <v>271947.17846000002</v>
      </c>
      <c r="AA48" s="20">
        <v>0.14089193825341617</v>
      </c>
      <c r="AB48" s="2">
        <v>0</v>
      </c>
      <c r="AC48" s="20"/>
      <c r="AD48" s="2">
        <v>0</v>
      </c>
      <c r="AE48" s="20"/>
      <c r="AF48" s="2">
        <v>0</v>
      </c>
      <c r="AG48" s="20"/>
      <c r="AH48" s="2">
        <v>1257245.5267670001</v>
      </c>
      <c r="AI48" s="20">
        <v>1.1607844187351574E-2</v>
      </c>
    </row>
    <row r="49" spans="1:35" x14ac:dyDescent="0.3">
      <c r="A49" s="63" t="s">
        <v>33</v>
      </c>
      <c r="B49" s="2">
        <v>0</v>
      </c>
      <c r="C49" s="20"/>
      <c r="D49" s="2">
        <v>10038.934476600001</v>
      </c>
      <c r="E49" s="20">
        <v>7.3301655022251829E-3</v>
      </c>
      <c r="F49" s="2">
        <v>40155.737906400005</v>
      </c>
      <c r="G49" s="20">
        <v>3.6686199192513896E-3</v>
      </c>
      <c r="H49" s="2">
        <v>0</v>
      </c>
      <c r="I49" s="20"/>
      <c r="J49" s="2">
        <v>0</v>
      </c>
      <c r="K49" s="20"/>
      <c r="L49" s="2">
        <v>75292.008574499996</v>
      </c>
      <c r="M49" s="20">
        <v>1.064399533972391E-2</v>
      </c>
      <c r="N49" s="2">
        <v>75292.008574499996</v>
      </c>
      <c r="O49" s="20">
        <v>2.9328582314064318E-3</v>
      </c>
      <c r="P49" s="2">
        <v>0</v>
      </c>
      <c r="Q49" s="20"/>
      <c r="R49" s="2">
        <v>0</v>
      </c>
      <c r="S49" s="20"/>
      <c r="T49" s="2">
        <v>20077.868953200003</v>
      </c>
      <c r="U49" s="20">
        <v>4.5106518086220765E-3</v>
      </c>
      <c r="V49" s="2">
        <v>80311.47581280001</v>
      </c>
      <c r="W49" s="20">
        <v>6.3175146799479501E-3</v>
      </c>
      <c r="X49" s="2">
        <v>0</v>
      </c>
      <c r="Y49" s="20"/>
      <c r="Z49" s="2">
        <v>0</v>
      </c>
      <c r="AA49" s="20"/>
      <c r="AB49" s="2">
        <v>0</v>
      </c>
      <c r="AC49" s="20"/>
      <c r="AD49" s="2">
        <v>0</v>
      </c>
      <c r="AE49" s="20"/>
      <c r="AF49" s="2">
        <v>0</v>
      </c>
      <c r="AG49" s="20"/>
      <c r="AH49" s="2">
        <v>301168.03429800004</v>
      </c>
      <c r="AI49" s="20">
        <v>2.7806116958967097E-3</v>
      </c>
    </row>
    <row r="50" spans="1:35" x14ac:dyDescent="0.3">
      <c r="A50" s="18" t="s">
        <v>138</v>
      </c>
      <c r="B50" s="2">
        <v>37735.386374952403</v>
      </c>
      <c r="C50" s="20">
        <v>0.1562737555463104</v>
      </c>
      <c r="D50" s="2">
        <v>1330</v>
      </c>
      <c r="E50" s="20">
        <v>9.7113096421576979E-4</v>
      </c>
      <c r="F50" s="2">
        <v>50632.0621701942</v>
      </c>
      <c r="G50" s="20">
        <v>4.6257347396608164E-3</v>
      </c>
      <c r="H50" s="2">
        <v>28120</v>
      </c>
      <c r="I50" s="20">
        <v>7.7124695971974144E-3</v>
      </c>
      <c r="J50" s="2">
        <v>252280.44332420002</v>
      </c>
      <c r="K50" s="20">
        <v>9.5667450175603769E-2</v>
      </c>
      <c r="L50" s="2">
        <v>0</v>
      </c>
      <c r="M50" s="20"/>
      <c r="N50" s="2">
        <v>0</v>
      </c>
      <c r="O50" s="20"/>
      <c r="P50" s="2">
        <v>0</v>
      </c>
      <c r="Q50" s="20"/>
      <c r="R50" s="2">
        <v>91877.318939999997</v>
      </c>
      <c r="S50" s="20">
        <v>5.2895515156225779E-2</v>
      </c>
      <c r="T50" s="2">
        <v>0</v>
      </c>
      <c r="U50" s="20"/>
      <c r="V50" s="2">
        <v>0</v>
      </c>
      <c r="W50" s="20"/>
      <c r="X50" s="2">
        <v>0</v>
      </c>
      <c r="Y50" s="20"/>
      <c r="Z50" s="2">
        <v>106271.6322323676</v>
      </c>
      <c r="AA50" s="20">
        <v>5.5057810606315219E-2</v>
      </c>
      <c r="AB50" s="2">
        <v>1430.8899292669998</v>
      </c>
      <c r="AC50" s="20">
        <v>2.3183109289785743E-4</v>
      </c>
      <c r="AD50" s="2">
        <v>0</v>
      </c>
      <c r="AE50" s="20"/>
      <c r="AF50" s="2">
        <v>0</v>
      </c>
      <c r="AG50" s="20"/>
      <c r="AH50" s="2">
        <v>569677.73297098116</v>
      </c>
      <c r="AI50" s="20">
        <v>5.2596968695012404E-3</v>
      </c>
    </row>
    <row r="51" spans="1:35" x14ac:dyDescent="0.3">
      <c r="A51" s="63" t="s">
        <v>29</v>
      </c>
      <c r="B51" s="2">
        <v>0</v>
      </c>
      <c r="C51" s="20"/>
      <c r="D51" s="2">
        <v>0</v>
      </c>
      <c r="E51" s="20"/>
      <c r="F51" s="2">
        <v>632.06217019420001</v>
      </c>
      <c r="G51" s="20">
        <v>5.7745069289590508E-5</v>
      </c>
      <c r="H51" s="2">
        <v>0</v>
      </c>
      <c r="I51" s="20"/>
      <c r="J51" s="2">
        <v>0</v>
      </c>
      <c r="K51" s="20"/>
      <c r="L51" s="2">
        <v>0</v>
      </c>
      <c r="M51" s="20"/>
      <c r="N51" s="2">
        <v>0</v>
      </c>
      <c r="O51" s="20"/>
      <c r="P51" s="2">
        <v>0</v>
      </c>
      <c r="Q51" s="20"/>
      <c r="R51" s="2">
        <v>0</v>
      </c>
      <c r="S51" s="20"/>
      <c r="T51" s="2">
        <v>0</v>
      </c>
      <c r="U51" s="20"/>
      <c r="V51" s="2">
        <v>0</v>
      </c>
      <c r="W51" s="20"/>
      <c r="X51" s="2">
        <v>0</v>
      </c>
      <c r="Y51" s="20"/>
      <c r="Z51" s="2">
        <v>0</v>
      </c>
      <c r="AA51" s="20"/>
      <c r="AB51" s="2">
        <v>1430.8899292669998</v>
      </c>
      <c r="AC51" s="20">
        <v>2.3183109289785743E-4</v>
      </c>
      <c r="AD51" s="2">
        <v>0</v>
      </c>
      <c r="AE51" s="20"/>
      <c r="AF51" s="2">
        <v>0</v>
      </c>
      <c r="AG51" s="20"/>
      <c r="AH51" s="2">
        <v>2062.9520994611999</v>
      </c>
      <c r="AI51" s="20">
        <v>1.9046738307427927E-5</v>
      </c>
    </row>
    <row r="52" spans="1:35" x14ac:dyDescent="0.3">
      <c r="A52" s="63" t="s">
        <v>30</v>
      </c>
      <c r="B52" s="2">
        <v>7243.2361629524003</v>
      </c>
      <c r="C52" s="20">
        <v>2.9996452301989888E-2</v>
      </c>
      <c r="D52" s="2">
        <v>0</v>
      </c>
      <c r="E52" s="20"/>
      <c r="F52" s="2">
        <v>0</v>
      </c>
      <c r="G52" s="20"/>
      <c r="H52" s="2">
        <v>0</v>
      </c>
      <c r="I52" s="20"/>
      <c r="J52" s="2">
        <v>15947.6783552</v>
      </c>
      <c r="K52" s="20">
        <v>6.0475306938558094E-3</v>
      </c>
      <c r="L52" s="2">
        <v>0</v>
      </c>
      <c r="M52" s="20"/>
      <c r="N52" s="2">
        <v>0</v>
      </c>
      <c r="O52" s="20"/>
      <c r="P52" s="2">
        <v>0</v>
      </c>
      <c r="Q52" s="20"/>
      <c r="R52" s="2">
        <v>0</v>
      </c>
      <c r="S52" s="20"/>
      <c r="T52" s="2">
        <v>0</v>
      </c>
      <c r="U52" s="20"/>
      <c r="V52" s="2">
        <v>0</v>
      </c>
      <c r="W52" s="20"/>
      <c r="X52" s="2">
        <v>0</v>
      </c>
      <c r="Y52" s="20"/>
      <c r="Z52" s="2">
        <v>15781.2244623676</v>
      </c>
      <c r="AA52" s="20">
        <v>8.1760263706587323E-3</v>
      </c>
      <c r="AB52" s="2">
        <v>0</v>
      </c>
      <c r="AC52" s="20"/>
      <c r="AD52" s="2">
        <v>0</v>
      </c>
      <c r="AE52" s="20"/>
      <c r="AF52" s="2">
        <v>0</v>
      </c>
      <c r="AG52" s="20"/>
      <c r="AH52" s="2">
        <v>38972.138980520001</v>
      </c>
      <c r="AI52" s="20">
        <v>3.598203432045498E-4</v>
      </c>
    </row>
    <row r="53" spans="1:35" x14ac:dyDescent="0.3">
      <c r="A53" s="63" t="s">
        <v>32</v>
      </c>
      <c r="B53" s="2">
        <v>30492.150212000004</v>
      </c>
      <c r="C53" s="20">
        <v>0.12627730324432052</v>
      </c>
      <c r="D53" s="2">
        <v>1330</v>
      </c>
      <c r="E53" s="20">
        <v>9.7113096421576979E-4</v>
      </c>
      <c r="F53" s="2">
        <v>50000</v>
      </c>
      <c r="G53" s="20">
        <v>4.5679896703712261E-3</v>
      </c>
      <c r="H53" s="2">
        <v>28120</v>
      </c>
      <c r="I53" s="20">
        <v>7.7124695971974144E-3</v>
      </c>
      <c r="J53" s="2">
        <v>236332.76496899998</v>
      </c>
      <c r="K53" s="20">
        <v>8.9619919481747953E-2</v>
      </c>
      <c r="L53" s="2">
        <v>0</v>
      </c>
      <c r="M53" s="20"/>
      <c r="N53" s="2">
        <v>0</v>
      </c>
      <c r="O53" s="20"/>
      <c r="P53" s="2">
        <v>0</v>
      </c>
      <c r="Q53" s="20"/>
      <c r="R53" s="2">
        <v>91877.318939999997</v>
      </c>
      <c r="S53" s="20">
        <v>5.2895515156225779E-2</v>
      </c>
      <c r="T53" s="2">
        <v>0</v>
      </c>
      <c r="U53" s="20"/>
      <c r="V53" s="2">
        <v>0</v>
      </c>
      <c r="W53" s="20"/>
      <c r="X53" s="2">
        <v>0</v>
      </c>
      <c r="Y53" s="20"/>
      <c r="Z53" s="2">
        <v>90490.407770000005</v>
      </c>
      <c r="AA53" s="20">
        <v>4.688178423565649E-2</v>
      </c>
      <c r="AB53" s="2">
        <v>0</v>
      </c>
      <c r="AC53" s="20"/>
      <c r="AD53" s="2">
        <v>0</v>
      </c>
      <c r="AE53" s="20"/>
      <c r="AF53" s="2">
        <v>0</v>
      </c>
      <c r="AG53" s="20"/>
      <c r="AH53" s="2">
        <v>528642.64189099998</v>
      </c>
      <c r="AI53" s="20">
        <v>4.880829787989263E-3</v>
      </c>
    </row>
    <row r="54" spans="1:35" x14ac:dyDescent="0.3">
      <c r="A54" s="18" t="s">
        <v>139</v>
      </c>
      <c r="B54" s="2">
        <v>0</v>
      </c>
      <c r="C54" s="20"/>
      <c r="D54" s="2">
        <v>0</v>
      </c>
      <c r="E54" s="20"/>
      <c r="F54" s="2">
        <v>0</v>
      </c>
      <c r="G54" s="20"/>
      <c r="H54" s="2">
        <v>0</v>
      </c>
      <c r="I54" s="20"/>
      <c r="J54" s="2">
        <v>104.43316</v>
      </c>
      <c r="K54" s="20">
        <v>3.9602174466380773E-5</v>
      </c>
      <c r="L54" s="2">
        <v>110.8882</v>
      </c>
      <c r="M54" s="20">
        <v>1.5676211943031048E-5</v>
      </c>
      <c r="N54" s="2">
        <v>138.75648999999999</v>
      </c>
      <c r="O54" s="20">
        <v>5.4049974434523411E-6</v>
      </c>
      <c r="P54" s="2">
        <v>119.56092</v>
      </c>
      <c r="Q54" s="20">
        <v>4.058893203538197E-5</v>
      </c>
      <c r="R54" s="2">
        <v>0</v>
      </c>
      <c r="S54" s="20"/>
      <c r="T54" s="2">
        <v>0</v>
      </c>
      <c r="U54" s="20"/>
      <c r="V54" s="2">
        <v>0</v>
      </c>
      <c r="W54" s="20"/>
      <c r="X54" s="2">
        <v>0</v>
      </c>
      <c r="Y54" s="20"/>
      <c r="Z54" s="2">
        <v>0</v>
      </c>
      <c r="AA54" s="20"/>
      <c r="AB54" s="2">
        <v>0</v>
      </c>
      <c r="AC54" s="20"/>
      <c r="AD54" s="2">
        <v>0</v>
      </c>
      <c r="AE54" s="20"/>
      <c r="AF54" s="2">
        <v>0</v>
      </c>
      <c r="AG54" s="20"/>
      <c r="AH54" s="2">
        <v>473.63877000000002</v>
      </c>
      <c r="AI54" s="20">
        <v>4.3729923282262421E-6</v>
      </c>
    </row>
    <row r="55" spans="1:35" x14ac:dyDescent="0.3">
      <c r="A55" s="63" t="s">
        <v>31</v>
      </c>
      <c r="B55" s="2">
        <v>0</v>
      </c>
      <c r="C55" s="20"/>
      <c r="D55" s="2">
        <v>0</v>
      </c>
      <c r="E55" s="20"/>
      <c r="F55" s="2">
        <v>0</v>
      </c>
      <c r="G55" s="20"/>
      <c r="H55" s="2">
        <v>0</v>
      </c>
      <c r="I55" s="20"/>
      <c r="J55" s="2">
        <v>104.43316</v>
      </c>
      <c r="K55" s="20">
        <v>3.9602174466380773E-5</v>
      </c>
      <c r="L55" s="2">
        <v>110.8882</v>
      </c>
      <c r="M55" s="20">
        <v>1.5676211943031048E-5</v>
      </c>
      <c r="N55" s="2">
        <v>138.75648999999999</v>
      </c>
      <c r="O55" s="20">
        <v>5.4049974434523411E-6</v>
      </c>
      <c r="P55" s="2">
        <v>119.56092</v>
      </c>
      <c r="Q55" s="20">
        <v>4.058893203538197E-5</v>
      </c>
      <c r="R55" s="2">
        <v>0</v>
      </c>
      <c r="S55" s="20"/>
      <c r="T55" s="2">
        <v>0</v>
      </c>
      <c r="U55" s="20"/>
      <c r="V55" s="2">
        <v>0</v>
      </c>
      <c r="W55" s="20"/>
      <c r="X55" s="2">
        <v>0</v>
      </c>
      <c r="Y55" s="20"/>
      <c r="Z55" s="2">
        <v>0</v>
      </c>
      <c r="AA55" s="20"/>
      <c r="AB55" s="2">
        <v>0</v>
      </c>
      <c r="AC55" s="20"/>
      <c r="AD55" s="2">
        <v>0</v>
      </c>
      <c r="AE55" s="20"/>
      <c r="AF55" s="2">
        <v>0</v>
      </c>
      <c r="AG55" s="20"/>
      <c r="AH55" s="2">
        <v>473.63877000000002</v>
      </c>
      <c r="AI55" s="20">
        <v>4.3729923282262421E-6</v>
      </c>
    </row>
    <row r="56" spans="1:35" x14ac:dyDescent="0.3">
      <c r="A56" s="18" t="s">
        <v>140</v>
      </c>
      <c r="B56" s="2">
        <v>0</v>
      </c>
      <c r="C56" s="20"/>
      <c r="D56" s="2">
        <v>0</v>
      </c>
      <c r="E56" s="20"/>
      <c r="F56" s="2">
        <v>0</v>
      </c>
      <c r="G56" s="20"/>
      <c r="H56" s="2">
        <v>0</v>
      </c>
      <c r="I56" s="20"/>
      <c r="J56" s="2">
        <v>0</v>
      </c>
      <c r="K56" s="20"/>
      <c r="L56" s="2">
        <v>41.095218374999995</v>
      </c>
      <c r="M56" s="20">
        <v>5.8096114202561137E-6</v>
      </c>
      <c r="N56" s="2">
        <v>3.3304851000000002</v>
      </c>
      <c r="O56" s="20">
        <v>1.2973276746158768E-7</v>
      </c>
      <c r="P56" s="2">
        <v>48.956555493000003</v>
      </c>
      <c r="Q56" s="20">
        <v>1.6619931526052016E-5</v>
      </c>
      <c r="R56" s="2">
        <v>0</v>
      </c>
      <c r="S56" s="20"/>
      <c r="T56" s="2">
        <v>0</v>
      </c>
      <c r="U56" s="20"/>
      <c r="V56" s="2">
        <v>0</v>
      </c>
      <c r="W56" s="20"/>
      <c r="X56" s="2">
        <v>0</v>
      </c>
      <c r="Y56" s="20"/>
      <c r="Z56" s="2">
        <v>52535.46718</v>
      </c>
      <c r="AA56" s="20">
        <v>2.7217873117693133E-2</v>
      </c>
      <c r="AB56" s="2">
        <v>0</v>
      </c>
      <c r="AC56" s="20"/>
      <c r="AD56" s="2">
        <v>0</v>
      </c>
      <c r="AE56" s="20"/>
      <c r="AF56" s="2">
        <v>0</v>
      </c>
      <c r="AG56" s="20"/>
      <c r="AH56" s="2">
        <v>52628.849438967998</v>
      </c>
      <c r="AI56" s="20">
        <v>4.859094512891776E-4</v>
      </c>
    </row>
    <row r="57" spans="1:35" x14ac:dyDescent="0.3">
      <c r="A57" s="63" t="s">
        <v>30</v>
      </c>
      <c r="B57" s="2">
        <v>0</v>
      </c>
      <c r="C57" s="20"/>
      <c r="D57" s="2">
        <v>0</v>
      </c>
      <c r="E57" s="20"/>
      <c r="F57" s="2">
        <v>0</v>
      </c>
      <c r="G57" s="20"/>
      <c r="H57" s="2">
        <v>0</v>
      </c>
      <c r="I57" s="20"/>
      <c r="J57" s="2">
        <v>0</v>
      </c>
      <c r="K57" s="20"/>
      <c r="L57" s="2">
        <v>0</v>
      </c>
      <c r="M57" s="20"/>
      <c r="N57" s="2">
        <v>0</v>
      </c>
      <c r="O57" s="20"/>
      <c r="P57" s="2">
        <v>0</v>
      </c>
      <c r="Q57" s="20"/>
      <c r="R57" s="2">
        <v>0</v>
      </c>
      <c r="S57" s="20"/>
      <c r="T57" s="2">
        <v>0</v>
      </c>
      <c r="U57" s="20"/>
      <c r="V57" s="2">
        <v>0</v>
      </c>
      <c r="W57" s="20"/>
      <c r="X57" s="2">
        <v>0</v>
      </c>
      <c r="Y57" s="20"/>
      <c r="Z57" s="2">
        <v>52535.46718</v>
      </c>
      <c r="AA57" s="20">
        <v>2.7217873117693133E-2</v>
      </c>
      <c r="AB57" s="2">
        <v>0</v>
      </c>
      <c r="AC57" s="20"/>
      <c r="AD57" s="2">
        <v>0</v>
      </c>
      <c r="AE57" s="20"/>
      <c r="AF57" s="2">
        <v>0</v>
      </c>
      <c r="AG57" s="20"/>
      <c r="AH57" s="2">
        <v>52535.46718</v>
      </c>
      <c r="AI57" s="20">
        <v>4.8504727545407969E-4</v>
      </c>
    </row>
    <row r="58" spans="1:35" x14ac:dyDescent="0.3">
      <c r="A58" s="63" t="s">
        <v>31</v>
      </c>
      <c r="B58" s="2">
        <v>0</v>
      </c>
      <c r="C58" s="20"/>
      <c r="D58" s="2">
        <v>0</v>
      </c>
      <c r="E58" s="20"/>
      <c r="F58" s="2">
        <v>0</v>
      </c>
      <c r="G58" s="20"/>
      <c r="H58" s="2">
        <v>0</v>
      </c>
      <c r="I58" s="20"/>
      <c r="J58" s="2">
        <v>0</v>
      </c>
      <c r="K58" s="20"/>
      <c r="L58" s="2">
        <v>41.095218374999995</v>
      </c>
      <c r="M58" s="20">
        <v>5.8096114202561137E-6</v>
      </c>
      <c r="N58" s="2">
        <v>3.3304851000000002</v>
      </c>
      <c r="O58" s="20">
        <v>1.2973276746158768E-7</v>
      </c>
      <c r="P58" s="2">
        <v>48.956555493000003</v>
      </c>
      <c r="Q58" s="20">
        <v>1.6619931526052016E-5</v>
      </c>
      <c r="R58" s="2">
        <v>0</v>
      </c>
      <c r="S58" s="20"/>
      <c r="T58" s="2">
        <v>0</v>
      </c>
      <c r="U58" s="20"/>
      <c r="V58" s="2">
        <v>0</v>
      </c>
      <c r="W58" s="20"/>
      <c r="X58" s="2">
        <v>0</v>
      </c>
      <c r="Y58" s="20"/>
      <c r="Z58" s="2">
        <v>0</v>
      </c>
      <c r="AA58" s="20"/>
      <c r="AB58" s="2">
        <v>0</v>
      </c>
      <c r="AC58" s="20"/>
      <c r="AD58" s="2">
        <v>0</v>
      </c>
      <c r="AE58" s="20"/>
      <c r="AF58" s="2">
        <v>0</v>
      </c>
      <c r="AG58" s="20"/>
      <c r="AH58" s="2">
        <v>93.382258967999988</v>
      </c>
      <c r="AI58" s="20">
        <v>8.6217583509791678E-7</v>
      </c>
    </row>
    <row r="59" spans="1:35" x14ac:dyDescent="0.3">
      <c r="A59" s="18" t="s">
        <v>141</v>
      </c>
      <c r="B59" s="2">
        <v>8126.6216860000004</v>
      </c>
      <c r="C59" s="20">
        <v>3.3654821449457362E-2</v>
      </c>
      <c r="D59" s="2">
        <v>12437.892733465</v>
      </c>
      <c r="E59" s="20">
        <v>9.0818216263625438E-3</v>
      </c>
      <c r="F59" s="2">
        <v>32233.167474150003</v>
      </c>
      <c r="G59" s="20">
        <v>2.9448155213052597E-3</v>
      </c>
      <c r="H59" s="2">
        <v>48857.352292738993</v>
      </c>
      <c r="I59" s="20">
        <v>1.3400101143574428E-2</v>
      </c>
      <c r="J59" s="2">
        <v>123929.527426</v>
      </c>
      <c r="K59" s="20">
        <v>4.6995406120628469E-2</v>
      </c>
      <c r="L59" s="2">
        <v>2793.5627683910002</v>
      </c>
      <c r="M59" s="20">
        <v>3.9492463610607694E-4</v>
      </c>
      <c r="N59" s="2">
        <v>18076.108559459997</v>
      </c>
      <c r="O59" s="20">
        <v>7.0412072654366142E-4</v>
      </c>
      <c r="P59" s="2">
        <v>2199.7387626519999</v>
      </c>
      <c r="Q59" s="20">
        <v>7.4677450736308543E-4</v>
      </c>
      <c r="R59" s="2">
        <v>94287.937455000007</v>
      </c>
      <c r="S59" s="20">
        <v>5.4283353957653276E-2</v>
      </c>
      <c r="T59" s="2">
        <v>132260.456488283</v>
      </c>
      <c r="U59" s="20">
        <v>2.9713355967141742E-2</v>
      </c>
      <c r="V59" s="2">
        <v>9503.9986501479998</v>
      </c>
      <c r="W59" s="20">
        <v>7.4760985753104638E-4</v>
      </c>
      <c r="X59" s="2">
        <v>8619.4311842139996</v>
      </c>
      <c r="Y59" s="20">
        <v>2.7847007850115221E-3</v>
      </c>
      <c r="Z59" s="2">
        <v>130368.14745999999</v>
      </c>
      <c r="AA59" s="20">
        <v>6.7541870028441003E-2</v>
      </c>
      <c r="AB59" s="2">
        <v>142784.32786983001</v>
      </c>
      <c r="AC59" s="20">
        <v>2.3133747817839303E-2</v>
      </c>
      <c r="AD59" s="2">
        <v>266225.56718033599</v>
      </c>
      <c r="AE59" s="20">
        <v>1.2652303522480047E-2</v>
      </c>
      <c r="AF59" s="2">
        <v>46314.103203036</v>
      </c>
      <c r="AG59" s="20">
        <v>1.7549770851684167E-2</v>
      </c>
      <c r="AH59" s="2">
        <v>1079017.941193704</v>
      </c>
      <c r="AI59" s="20">
        <v>9.9623119510646087E-3</v>
      </c>
    </row>
    <row r="60" spans="1:35" x14ac:dyDescent="0.3">
      <c r="A60" s="63" t="s">
        <v>31</v>
      </c>
      <c r="B60" s="2">
        <v>107.11507</v>
      </c>
      <c r="C60" s="20">
        <v>4.4359620697078506E-4</v>
      </c>
      <c r="D60" s="2">
        <v>112.53313346500001</v>
      </c>
      <c r="E60" s="20">
        <v>8.2168729630140882E-5</v>
      </c>
      <c r="F60" s="2">
        <v>3068.5234741500003</v>
      </c>
      <c r="G60" s="20">
        <v>2.8033967066417654E-4</v>
      </c>
      <c r="H60" s="2">
        <v>530.51129273900006</v>
      </c>
      <c r="I60" s="20">
        <v>1.4550327938191447E-4</v>
      </c>
      <c r="J60" s="2">
        <v>4702.6447800000005</v>
      </c>
      <c r="K60" s="20">
        <v>1.7832933431390452E-3</v>
      </c>
      <c r="L60" s="2">
        <v>2793.5627683910002</v>
      </c>
      <c r="M60" s="20">
        <v>3.9492463610607694E-4</v>
      </c>
      <c r="N60" s="2">
        <v>18076.108559459997</v>
      </c>
      <c r="O60" s="20">
        <v>7.0412072654366142E-4</v>
      </c>
      <c r="P60" s="2">
        <v>2199.7387626519999</v>
      </c>
      <c r="Q60" s="20">
        <v>7.4677450736308543E-4</v>
      </c>
      <c r="R60" s="2">
        <v>10708.71356</v>
      </c>
      <c r="S60" s="20">
        <v>6.1652095092867608E-3</v>
      </c>
      <c r="T60" s="2">
        <v>433.33448828299993</v>
      </c>
      <c r="U60" s="20">
        <v>9.7352014691803694E-5</v>
      </c>
      <c r="V60" s="2">
        <v>6133.2106501479993</v>
      </c>
      <c r="W60" s="20">
        <v>4.8245469187789075E-4</v>
      </c>
      <c r="X60" s="2">
        <v>375.65618421400001</v>
      </c>
      <c r="Y60" s="20">
        <v>1.213641653049001E-4</v>
      </c>
      <c r="Z60" s="2">
        <v>71.924960000000013</v>
      </c>
      <c r="AA60" s="20">
        <v>3.7263291645770683E-5</v>
      </c>
      <c r="AB60" s="2">
        <v>258.61786982999996</v>
      </c>
      <c r="AC60" s="20">
        <v>4.1900961198544554E-5</v>
      </c>
      <c r="AD60" s="2">
        <v>6088.6671803359995</v>
      </c>
      <c r="AE60" s="20">
        <v>2.89362385547258E-4</v>
      </c>
      <c r="AF60" s="2">
        <v>148.96320303600001</v>
      </c>
      <c r="AG60" s="20">
        <v>5.6446522718015866E-5</v>
      </c>
      <c r="AH60" s="2">
        <v>55809.825936703994</v>
      </c>
      <c r="AI60" s="20">
        <v>5.152786387416057E-4</v>
      </c>
    </row>
    <row r="61" spans="1:35" x14ac:dyDescent="0.3">
      <c r="A61" s="63" t="s">
        <v>32</v>
      </c>
      <c r="B61" s="2">
        <v>8019.5066160000006</v>
      </c>
      <c r="C61" s="20">
        <v>3.3211225242486576E-2</v>
      </c>
      <c r="D61" s="2">
        <v>12325.3596</v>
      </c>
      <c r="E61" s="20">
        <v>8.9996528967324022E-3</v>
      </c>
      <c r="F61" s="2">
        <v>29164.644</v>
      </c>
      <c r="G61" s="20">
        <v>2.6644758506410831E-3</v>
      </c>
      <c r="H61" s="2">
        <v>48326.841</v>
      </c>
      <c r="I61" s="20">
        <v>1.3254597864192513E-2</v>
      </c>
      <c r="J61" s="2">
        <v>119226.882646</v>
      </c>
      <c r="K61" s="20">
        <v>4.5212112777489426E-2</v>
      </c>
      <c r="L61" s="2">
        <v>0</v>
      </c>
      <c r="M61" s="20"/>
      <c r="N61" s="2">
        <v>0</v>
      </c>
      <c r="O61" s="20"/>
      <c r="P61" s="2">
        <v>0</v>
      </c>
      <c r="Q61" s="20"/>
      <c r="R61" s="2">
        <v>83579.223895000003</v>
      </c>
      <c r="S61" s="20">
        <v>4.8118144448366512E-2</v>
      </c>
      <c r="T61" s="2">
        <v>131827.122</v>
      </c>
      <c r="U61" s="20">
        <v>2.9616003952449937E-2</v>
      </c>
      <c r="V61" s="2">
        <v>3370.788</v>
      </c>
      <c r="W61" s="20">
        <v>2.6515516565315568E-4</v>
      </c>
      <c r="X61" s="2">
        <v>8243.7749999999996</v>
      </c>
      <c r="Y61" s="20">
        <v>2.663336619706622E-3</v>
      </c>
      <c r="Z61" s="2">
        <v>130296.2225</v>
      </c>
      <c r="AA61" s="20">
        <v>6.7504606736795231E-2</v>
      </c>
      <c r="AB61" s="2">
        <v>142525.71</v>
      </c>
      <c r="AC61" s="20">
        <v>2.3091846856640758E-2</v>
      </c>
      <c r="AD61" s="2">
        <v>260136.9</v>
      </c>
      <c r="AE61" s="20">
        <v>1.2362941136932789E-2</v>
      </c>
      <c r="AF61" s="2">
        <v>46165.14</v>
      </c>
      <c r="AG61" s="20">
        <v>1.7493324328966151E-2</v>
      </c>
      <c r="AH61" s="2">
        <v>1023208.115257</v>
      </c>
      <c r="AI61" s="20">
        <v>9.447033312323003E-3</v>
      </c>
    </row>
    <row r="62" spans="1:35" x14ac:dyDescent="0.3">
      <c r="A62" s="18" t="s">
        <v>142</v>
      </c>
      <c r="B62" s="2">
        <v>0</v>
      </c>
      <c r="C62" s="20"/>
      <c r="D62" s="2">
        <v>0</v>
      </c>
      <c r="E62" s="20"/>
      <c r="F62" s="2">
        <v>0</v>
      </c>
      <c r="G62" s="20"/>
      <c r="H62" s="2">
        <v>0</v>
      </c>
      <c r="I62" s="20"/>
      <c r="J62" s="2">
        <v>0</v>
      </c>
      <c r="K62" s="20"/>
      <c r="L62" s="2">
        <v>0</v>
      </c>
      <c r="M62" s="20"/>
      <c r="N62" s="2">
        <v>0</v>
      </c>
      <c r="O62" s="20"/>
      <c r="P62" s="2">
        <v>0</v>
      </c>
      <c r="Q62" s="20"/>
      <c r="R62" s="2">
        <v>0</v>
      </c>
      <c r="S62" s="20"/>
      <c r="T62" s="2">
        <v>0</v>
      </c>
      <c r="U62" s="20"/>
      <c r="V62" s="2">
        <v>0</v>
      </c>
      <c r="W62" s="20"/>
      <c r="X62" s="2">
        <v>0</v>
      </c>
      <c r="Y62" s="20"/>
      <c r="Z62" s="2">
        <v>78114.517831449994</v>
      </c>
      <c r="AA62" s="20">
        <v>4.0470012909594608E-2</v>
      </c>
      <c r="AB62" s="2">
        <v>0</v>
      </c>
      <c r="AC62" s="20"/>
      <c r="AD62" s="2">
        <v>0</v>
      </c>
      <c r="AE62" s="20"/>
      <c r="AF62" s="2">
        <v>0</v>
      </c>
      <c r="AG62" s="20"/>
      <c r="AH62" s="2">
        <v>78114.517831449994</v>
      </c>
      <c r="AI62" s="20">
        <v>7.2121247000118418E-4</v>
      </c>
    </row>
    <row r="63" spans="1:35" x14ac:dyDescent="0.3">
      <c r="A63" s="63" t="s">
        <v>30</v>
      </c>
      <c r="B63" s="2">
        <v>0</v>
      </c>
      <c r="C63" s="20"/>
      <c r="D63" s="2">
        <v>0</v>
      </c>
      <c r="E63" s="20"/>
      <c r="F63" s="2">
        <v>0</v>
      </c>
      <c r="G63" s="20"/>
      <c r="H63" s="2">
        <v>0</v>
      </c>
      <c r="I63" s="20"/>
      <c r="J63" s="2">
        <v>0</v>
      </c>
      <c r="K63" s="20"/>
      <c r="L63" s="2">
        <v>0</v>
      </c>
      <c r="M63" s="20"/>
      <c r="N63" s="2">
        <v>0</v>
      </c>
      <c r="O63" s="20"/>
      <c r="P63" s="2">
        <v>0</v>
      </c>
      <c r="Q63" s="20"/>
      <c r="R63" s="2">
        <v>0</v>
      </c>
      <c r="S63" s="20"/>
      <c r="T63" s="2">
        <v>0</v>
      </c>
      <c r="U63" s="20"/>
      <c r="V63" s="2">
        <v>0</v>
      </c>
      <c r="W63" s="20"/>
      <c r="X63" s="2">
        <v>0</v>
      </c>
      <c r="Y63" s="20"/>
      <c r="Z63" s="2">
        <v>78114.517831449994</v>
      </c>
      <c r="AA63" s="20">
        <v>4.0470012909594608E-2</v>
      </c>
      <c r="AB63" s="2">
        <v>0</v>
      </c>
      <c r="AC63" s="20"/>
      <c r="AD63" s="2">
        <v>0</v>
      </c>
      <c r="AE63" s="20"/>
      <c r="AF63" s="2">
        <v>0</v>
      </c>
      <c r="AG63" s="20"/>
      <c r="AH63" s="2">
        <v>78114.517831449994</v>
      </c>
      <c r="AI63" s="20">
        <v>7.2121247000118418E-4</v>
      </c>
    </row>
    <row r="64" spans="1:35" x14ac:dyDescent="0.3">
      <c r="A64" s="18" t="s">
        <v>143</v>
      </c>
      <c r="B64" s="2">
        <v>14994.182935899998</v>
      </c>
      <c r="C64" s="20">
        <v>6.2095489243402538E-2</v>
      </c>
      <c r="D64" s="2">
        <v>0</v>
      </c>
      <c r="E64" s="20"/>
      <c r="F64" s="2">
        <v>0</v>
      </c>
      <c r="G64" s="20"/>
      <c r="H64" s="2">
        <v>0</v>
      </c>
      <c r="I64" s="20"/>
      <c r="J64" s="2">
        <v>79693.79199049421</v>
      </c>
      <c r="K64" s="20">
        <v>3.0220740752219023E-2</v>
      </c>
      <c r="L64" s="2">
        <v>0</v>
      </c>
      <c r="M64" s="20"/>
      <c r="N64" s="2">
        <v>0</v>
      </c>
      <c r="O64" s="20"/>
      <c r="P64" s="2">
        <v>0</v>
      </c>
      <c r="Q64" s="20"/>
      <c r="R64" s="2">
        <v>0</v>
      </c>
      <c r="S64" s="20"/>
      <c r="T64" s="2">
        <v>0</v>
      </c>
      <c r="U64" s="20"/>
      <c r="V64" s="2">
        <v>0</v>
      </c>
      <c r="W64" s="20"/>
      <c r="X64" s="2">
        <v>0</v>
      </c>
      <c r="Y64" s="20"/>
      <c r="Z64" s="2">
        <v>36699.887509685395</v>
      </c>
      <c r="AA64" s="20">
        <v>1.9013686092288182E-2</v>
      </c>
      <c r="AB64" s="2">
        <v>0</v>
      </c>
      <c r="AC64" s="20"/>
      <c r="AD64" s="2">
        <v>0</v>
      </c>
      <c r="AE64" s="20"/>
      <c r="AF64" s="2">
        <v>0</v>
      </c>
      <c r="AG64" s="20"/>
      <c r="AH64" s="2">
        <v>131387.86243607957</v>
      </c>
      <c r="AI64" s="20">
        <v>1.2130723894393631E-3</v>
      </c>
    </row>
    <row r="65" spans="1:35" x14ac:dyDescent="0.3">
      <c r="A65" s="63" t="s">
        <v>30</v>
      </c>
      <c r="B65" s="2">
        <v>1448.1004598999998</v>
      </c>
      <c r="C65" s="20">
        <v>5.9970261077576612E-3</v>
      </c>
      <c r="D65" s="2">
        <v>0</v>
      </c>
      <c r="E65" s="20"/>
      <c r="F65" s="2">
        <v>0</v>
      </c>
      <c r="G65" s="20"/>
      <c r="H65" s="2">
        <v>0</v>
      </c>
      <c r="I65" s="20"/>
      <c r="J65" s="2">
        <v>30641.087896494202</v>
      </c>
      <c r="K65" s="20">
        <v>1.1619429199659106E-2</v>
      </c>
      <c r="L65" s="2">
        <v>0</v>
      </c>
      <c r="M65" s="20"/>
      <c r="N65" s="2">
        <v>0</v>
      </c>
      <c r="O65" s="20"/>
      <c r="P65" s="2">
        <v>0</v>
      </c>
      <c r="Q65" s="20"/>
      <c r="R65" s="2">
        <v>0</v>
      </c>
      <c r="S65" s="20"/>
      <c r="T65" s="2">
        <v>0</v>
      </c>
      <c r="U65" s="20"/>
      <c r="V65" s="2">
        <v>0</v>
      </c>
      <c r="W65" s="20"/>
      <c r="X65" s="2">
        <v>0</v>
      </c>
      <c r="Y65" s="20"/>
      <c r="Z65" s="2">
        <v>36699.887509685395</v>
      </c>
      <c r="AA65" s="20">
        <v>1.9013686092288182E-2</v>
      </c>
      <c r="AB65" s="2">
        <v>0</v>
      </c>
      <c r="AC65" s="20"/>
      <c r="AD65" s="2">
        <v>0</v>
      </c>
      <c r="AE65" s="20"/>
      <c r="AF65" s="2">
        <v>0</v>
      </c>
      <c r="AG65" s="20"/>
      <c r="AH65" s="2">
        <v>68789.075866079598</v>
      </c>
      <c r="AI65" s="20">
        <v>6.3511291744157471E-4</v>
      </c>
    </row>
    <row r="66" spans="1:35" x14ac:dyDescent="0.3">
      <c r="A66" s="63" t="s">
        <v>32</v>
      </c>
      <c r="B66" s="2">
        <v>13546.082476</v>
      </c>
      <c r="C66" s="20">
        <v>5.6098463135644878E-2</v>
      </c>
      <c r="D66" s="2">
        <v>0</v>
      </c>
      <c r="E66" s="20"/>
      <c r="F66" s="2">
        <v>0</v>
      </c>
      <c r="G66" s="20"/>
      <c r="H66" s="2">
        <v>0</v>
      </c>
      <c r="I66" s="20"/>
      <c r="J66" s="2">
        <v>49052.704094000001</v>
      </c>
      <c r="K66" s="20">
        <v>1.8601311552559917E-2</v>
      </c>
      <c r="L66" s="2">
        <v>0</v>
      </c>
      <c r="M66" s="20"/>
      <c r="N66" s="2">
        <v>0</v>
      </c>
      <c r="O66" s="20"/>
      <c r="P66" s="2">
        <v>0</v>
      </c>
      <c r="Q66" s="20"/>
      <c r="R66" s="2">
        <v>0</v>
      </c>
      <c r="S66" s="20"/>
      <c r="T66" s="2">
        <v>0</v>
      </c>
      <c r="U66" s="20"/>
      <c r="V66" s="2">
        <v>0</v>
      </c>
      <c r="W66" s="20"/>
      <c r="X66" s="2">
        <v>0</v>
      </c>
      <c r="Y66" s="20"/>
      <c r="Z66" s="2">
        <v>0</v>
      </c>
      <c r="AA66" s="20"/>
      <c r="AB66" s="2">
        <v>0</v>
      </c>
      <c r="AC66" s="20"/>
      <c r="AD66" s="2">
        <v>0</v>
      </c>
      <c r="AE66" s="20"/>
      <c r="AF66" s="2">
        <v>0</v>
      </c>
      <c r="AG66" s="20"/>
      <c r="AH66" s="2">
        <v>62598.786570000004</v>
      </c>
      <c r="AI66" s="20">
        <v>5.7795947199778836E-4</v>
      </c>
    </row>
    <row r="67" spans="1:35" x14ac:dyDescent="0.3">
      <c r="A67" s="18" t="s">
        <v>144</v>
      </c>
      <c r="B67" s="2">
        <v>0</v>
      </c>
      <c r="C67" s="20"/>
      <c r="D67" s="2">
        <v>11818.786074714</v>
      </c>
      <c r="E67" s="20">
        <v>8.6297662530803905E-3</v>
      </c>
      <c r="F67" s="2">
        <v>448488.63231292804</v>
      </c>
      <c r="G67" s="20">
        <v>4.0973828793687481E-2</v>
      </c>
      <c r="H67" s="2">
        <v>191520.78367067099</v>
      </c>
      <c r="I67" s="20">
        <v>5.2528386247918668E-2</v>
      </c>
      <c r="J67" s="2">
        <v>0</v>
      </c>
      <c r="K67" s="20"/>
      <c r="L67" s="2">
        <v>21668.515274249999</v>
      </c>
      <c r="M67" s="20">
        <v>3.0632676689670187E-3</v>
      </c>
      <c r="N67" s="2">
        <v>1015022.8910163241</v>
      </c>
      <c r="O67" s="20">
        <v>3.9538302900201903E-2</v>
      </c>
      <c r="P67" s="2">
        <v>140495.68982247298</v>
      </c>
      <c r="Q67" s="20">
        <v>4.7695936142582898E-2</v>
      </c>
      <c r="R67" s="2">
        <v>0</v>
      </c>
      <c r="S67" s="20"/>
      <c r="T67" s="2">
        <v>8053.2796426109999</v>
      </c>
      <c r="U67" s="20">
        <v>1.8092328657964025E-3</v>
      </c>
      <c r="V67" s="2">
        <v>439400.44956474</v>
      </c>
      <c r="W67" s="20">
        <v>3.4564410159407748E-2</v>
      </c>
      <c r="X67" s="2">
        <v>202526.16701816698</v>
      </c>
      <c r="Y67" s="20">
        <v>6.5430625783491611E-2</v>
      </c>
      <c r="Z67" s="2">
        <v>0</v>
      </c>
      <c r="AA67" s="20"/>
      <c r="AB67" s="2">
        <v>32076.8106453</v>
      </c>
      <c r="AC67" s="20">
        <v>5.1970468982103762E-3</v>
      </c>
      <c r="AD67" s="2">
        <v>975730.64998568408</v>
      </c>
      <c r="AE67" s="20">
        <v>4.6371355202872722E-2</v>
      </c>
      <c r="AF67" s="2">
        <v>120642.144203673</v>
      </c>
      <c r="AG67" s="20">
        <v>4.5714843630859897E-2</v>
      </c>
      <c r="AH67" s="2">
        <v>3607444.7992315348</v>
      </c>
      <c r="AI67" s="20">
        <v>3.3306666241741903E-2</v>
      </c>
    </row>
    <row r="68" spans="1:35" x14ac:dyDescent="0.3">
      <c r="A68" s="63" t="s">
        <v>28</v>
      </c>
      <c r="B68" s="2">
        <v>0</v>
      </c>
      <c r="C68" s="20"/>
      <c r="D68" s="2">
        <v>11818.786074714</v>
      </c>
      <c r="E68" s="20">
        <v>8.6297662530803905E-3</v>
      </c>
      <c r="F68" s="2">
        <v>448488.63231292804</v>
      </c>
      <c r="G68" s="20">
        <v>4.0973828793687481E-2</v>
      </c>
      <c r="H68" s="2">
        <v>191520.78367067099</v>
      </c>
      <c r="I68" s="20">
        <v>5.2528386247918668E-2</v>
      </c>
      <c r="J68" s="2">
        <v>0</v>
      </c>
      <c r="K68" s="20"/>
      <c r="L68" s="2">
        <v>21668.515274249999</v>
      </c>
      <c r="M68" s="20">
        <v>3.0632676689670187E-3</v>
      </c>
      <c r="N68" s="2">
        <v>1015022.8910163241</v>
      </c>
      <c r="O68" s="20">
        <v>3.9538302900201903E-2</v>
      </c>
      <c r="P68" s="2">
        <v>140495.68982247298</v>
      </c>
      <c r="Q68" s="20">
        <v>4.7695936142582898E-2</v>
      </c>
      <c r="R68" s="2">
        <v>0</v>
      </c>
      <c r="S68" s="20"/>
      <c r="T68" s="2">
        <v>8053.2796426109999</v>
      </c>
      <c r="U68" s="20">
        <v>1.8092328657964025E-3</v>
      </c>
      <c r="V68" s="2">
        <v>439400.44956474</v>
      </c>
      <c r="W68" s="20">
        <v>3.4564410159407748E-2</v>
      </c>
      <c r="X68" s="2">
        <v>202526.16701816698</v>
      </c>
      <c r="Y68" s="20">
        <v>6.5430625783491611E-2</v>
      </c>
      <c r="Z68" s="2">
        <v>0</v>
      </c>
      <c r="AA68" s="20"/>
      <c r="AB68" s="2">
        <v>32076.8106453</v>
      </c>
      <c r="AC68" s="20">
        <v>5.1970468982103762E-3</v>
      </c>
      <c r="AD68" s="2">
        <v>975730.64998568408</v>
      </c>
      <c r="AE68" s="20">
        <v>4.6371355202872722E-2</v>
      </c>
      <c r="AF68" s="2">
        <v>120642.144203673</v>
      </c>
      <c r="AG68" s="20">
        <v>4.5714843630859897E-2</v>
      </c>
      <c r="AH68" s="2">
        <v>3607444.7992315348</v>
      </c>
      <c r="AI68" s="20">
        <v>3.3306666241741903E-2</v>
      </c>
    </row>
    <row r="69" spans="1:35" x14ac:dyDescent="0.3">
      <c r="A69" s="18" t="s">
        <v>145</v>
      </c>
      <c r="B69" s="2">
        <v>0</v>
      </c>
      <c r="C69" s="20"/>
      <c r="D69" s="2">
        <v>68.492907911999993</v>
      </c>
      <c r="E69" s="20">
        <v>5.001171706956578E-5</v>
      </c>
      <c r="F69" s="2">
        <v>142.25450104800001</v>
      </c>
      <c r="G69" s="20">
        <v>1.2996341827021535E-5</v>
      </c>
      <c r="H69" s="2">
        <v>0</v>
      </c>
      <c r="I69" s="20"/>
      <c r="J69" s="2">
        <v>30846.248831999997</v>
      </c>
      <c r="K69" s="20">
        <v>1.1697228427046142E-2</v>
      </c>
      <c r="L69" s="2">
        <v>0</v>
      </c>
      <c r="M69" s="20"/>
      <c r="N69" s="2">
        <v>0</v>
      </c>
      <c r="O69" s="20"/>
      <c r="P69" s="2">
        <v>0</v>
      </c>
      <c r="Q69" s="20"/>
      <c r="R69" s="2">
        <v>12137.998915392</v>
      </c>
      <c r="S69" s="20">
        <v>6.988076197724645E-3</v>
      </c>
      <c r="T69" s="2">
        <v>0</v>
      </c>
      <c r="U69" s="20"/>
      <c r="V69" s="2">
        <v>0</v>
      </c>
      <c r="W69" s="20"/>
      <c r="X69" s="2">
        <v>0</v>
      </c>
      <c r="Y69" s="20"/>
      <c r="Z69" s="2">
        <v>0</v>
      </c>
      <c r="AA69" s="20"/>
      <c r="AB69" s="2">
        <v>0</v>
      </c>
      <c r="AC69" s="20"/>
      <c r="AD69" s="2">
        <v>0</v>
      </c>
      <c r="AE69" s="20"/>
      <c r="AF69" s="2">
        <v>0</v>
      </c>
      <c r="AG69" s="20"/>
      <c r="AH69" s="2">
        <v>43194.995156352001</v>
      </c>
      <c r="AI69" s="20">
        <v>3.9880895399778394E-4</v>
      </c>
    </row>
    <row r="70" spans="1:35" x14ac:dyDescent="0.3">
      <c r="A70" s="63" t="s">
        <v>33</v>
      </c>
      <c r="B70" s="2">
        <v>0</v>
      </c>
      <c r="C70" s="20"/>
      <c r="D70" s="2">
        <v>68.492907911999993</v>
      </c>
      <c r="E70" s="20">
        <v>5.001171706956578E-5</v>
      </c>
      <c r="F70" s="2">
        <v>142.25450104800001</v>
      </c>
      <c r="G70" s="20">
        <v>1.2996341827021535E-5</v>
      </c>
      <c r="H70" s="2">
        <v>0</v>
      </c>
      <c r="I70" s="20"/>
      <c r="J70" s="2">
        <v>0</v>
      </c>
      <c r="K70" s="20"/>
      <c r="L70" s="2">
        <v>0</v>
      </c>
      <c r="M70" s="20"/>
      <c r="N70" s="2">
        <v>0</v>
      </c>
      <c r="O70" s="20"/>
      <c r="P70" s="2">
        <v>0</v>
      </c>
      <c r="Q70" s="20"/>
      <c r="R70" s="2">
        <v>0</v>
      </c>
      <c r="S70" s="20"/>
      <c r="T70" s="2">
        <v>0</v>
      </c>
      <c r="U70" s="20"/>
      <c r="V70" s="2">
        <v>0</v>
      </c>
      <c r="W70" s="20"/>
      <c r="X70" s="2">
        <v>0</v>
      </c>
      <c r="Y70" s="20"/>
      <c r="Z70" s="2">
        <v>0</v>
      </c>
      <c r="AA70" s="20"/>
      <c r="AB70" s="2">
        <v>0</v>
      </c>
      <c r="AC70" s="20"/>
      <c r="AD70" s="2">
        <v>0</v>
      </c>
      <c r="AE70" s="20"/>
      <c r="AF70" s="2">
        <v>0</v>
      </c>
      <c r="AG70" s="20"/>
      <c r="AH70" s="2">
        <v>210.74740896</v>
      </c>
      <c r="AI70" s="20">
        <v>1.9457799085485301E-6</v>
      </c>
    </row>
    <row r="71" spans="1:35" x14ac:dyDescent="0.3">
      <c r="A71" s="63" t="s">
        <v>146</v>
      </c>
      <c r="B71" s="2">
        <v>0</v>
      </c>
      <c r="C71" s="20"/>
      <c r="D71" s="2">
        <v>0</v>
      </c>
      <c r="E71" s="20"/>
      <c r="F71" s="2">
        <v>0</v>
      </c>
      <c r="G71" s="20"/>
      <c r="H71" s="2">
        <v>0</v>
      </c>
      <c r="I71" s="20"/>
      <c r="J71" s="2">
        <v>30846.248831999997</v>
      </c>
      <c r="K71" s="20">
        <v>1.1697228427046142E-2</v>
      </c>
      <c r="L71" s="2">
        <v>0</v>
      </c>
      <c r="M71" s="20"/>
      <c r="N71" s="2">
        <v>0</v>
      </c>
      <c r="O71" s="20"/>
      <c r="P71" s="2">
        <v>0</v>
      </c>
      <c r="Q71" s="20"/>
      <c r="R71" s="2">
        <v>12137.998915392</v>
      </c>
      <c r="S71" s="20">
        <v>6.988076197724645E-3</v>
      </c>
      <c r="T71" s="2">
        <v>0</v>
      </c>
      <c r="U71" s="20"/>
      <c r="V71" s="2">
        <v>0</v>
      </c>
      <c r="W71" s="20"/>
      <c r="X71" s="2">
        <v>0</v>
      </c>
      <c r="Y71" s="20"/>
      <c r="Z71" s="2">
        <v>0</v>
      </c>
      <c r="AA71" s="20"/>
      <c r="AB71" s="2">
        <v>0</v>
      </c>
      <c r="AC71" s="20"/>
      <c r="AD71" s="2">
        <v>0</v>
      </c>
      <c r="AE71" s="20"/>
      <c r="AF71" s="2">
        <v>0</v>
      </c>
      <c r="AG71" s="20"/>
      <c r="AH71" s="2">
        <v>42984.247747392001</v>
      </c>
      <c r="AI71" s="20">
        <v>3.9686317408923539E-4</v>
      </c>
    </row>
    <row r="72" spans="1:35" x14ac:dyDescent="0.3">
      <c r="A72" s="18" t="s">
        <v>147</v>
      </c>
      <c r="B72" s="2">
        <v>14543.205858567</v>
      </c>
      <c r="C72" s="20">
        <v>6.0227855483412564E-2</v>
      </c>
      <c r="D72" s="2">
        <v>0</v>
      </c>
      <c r="E72" s="20"/>
      <c r="F72" s="2">
        <v>0</v>
      </c>
      <c r="G72" s="20"/>
      <c r="H72" s="2">
        <v>0</v>
      </c>
      <c r="I72" s="20"/>
      <c r="J72" s="2">
        <v>133025.37354111549</v>
      </c>
      <c r="K72" s="20">
        <v>5.0444648533384692E-2</v>
      </c>
      <c r="L72" s="2">
        <v>0</v>
      </c>
      <c r="M72" s="20"/>
      <c r="N72" s="2">
        <v>0</v>
      </c>
      <c r="O72" s="20"/>
      <c r="P72" s="2">
        <v>0</v>
      </c>
      <c r="Q72" s="20"/>
      <c r="R72" s="2">
        <v>36142.036293317695</v>
      </c>
      <c r="S72" s="20">
        <v>2.0807655802173634E-2</v>
      </c>
      <c r="T72" s="2">
        <v>0</v>
      </c>
      <c r="U72" s="20"/>
      <c r="V72" s="2">
        <v>0</v>
      </c>
      <c r="W72" s="20"/>
      <c r="X72" s="2">
        <v>0</v>
      </c>
      <c r="Y72" s="20"/>
      <c r="Z72" s="2">
        <v>43210.990769117903</v>
      </c>
      <c r="AA72" s="20">
        <v>2.2386995437082554E-2</v>
      </c>
      <c r="AB72" s="2">
        <v>0</v>
      </c>
      <c r="AC72" s="20"/>
      <c r="AD72" s="2">
        <v>0</v>
      </c>
      <c r="AE72" s="20"/>
      <c r="AF72" s="2">
        <v>0</v>
      </c>
      <c r="AG72" s="20"/>
      <c r="AH72" s="2">
        <v>226921.6064621181</v>
      </c>
      <c r="AI72" s="20">
        <v>2.0951123662609305E-3</v>
      </c>
    </row>
    <row r="73" spans="1:35" x14ac:dyDescent="0.3">
      <c r="A73" s="63" t="s">
        <v>146</v>
      </c>
      <c r="B73" s="2">
        <v>14543.205858567</v>
      </c>
      <c r="C73" s="20">
        <v>6.0227855483412564E-2</v>
      </c>
      <c r="D73" s="2">
        <v>0</v>
      </c>
      <c r="E73" s="20"/>
      <c r="F73" s="2">
        <v>0</v>
      </c>
      <c r="G73" s="20"/>
      <c r="H73" s="2">
        <v>0</v>
      </c>
      <c r="I73" s="20"/>
      <c r="J73" s="2">
        <v>133025.37354111549</v>
      </c>
      <c r="K73" s="20">
        <v>5.0444648533384692E-2</v>
      </c>
      <c r="L73" s="2">
        <v>0</v>
      </c>
      <c r="M73" s="20"/>
      <c r="N73" s="2">
        <v>0</v>
      </c>
      <c r="O73" s="20"/>
      <c r="P73" s="2">
        <v>0</v>
      </c>
      <c r="Q73" s="20"/>
      <c r="R73" s="2">
        <v>36142.036293317695</v>
      </c>
      <c r="S73" s="20">
        <v>2.0807655802173634E-2</v>
      </c>
      <c r="T73" s="2">
        <v>0</v>
      </c>
      <c r="U73" s="20"/>
      <c r="V73" s="2">
        <v>0</v>
      </c>
      <c r="W73" s="20"/>
      <c r="X73" s="2">
        <v>0</v>
      </c>
      <c r="Y73" s="20"/>
      <c r="Z73" s="2">
        <v>43210.990769117903</v>
      </c>
      <c r="AA73" s="20">
        <v>2.2386995437082554E-2</v>
      </c>
      <c r="AB73" s="2">
        <v>0</v>
      </c>
      <c r="AC73" s="20"/>
      <c r="AD73" s="2">
        <v>0</v>
      </c>
      <c r="AE73" s="20"/>
      <c r="AF73" s="2">
        <v>0</v>
      </c>
      <c r="AG73" s="20"/>
      <c r="AH73" s="2">
        <v>226921.6064621181</v>
      </c>
      <c r="AI73" s="20">
        <v>2.0951123662609305E-3</v>
      </c>
    </row>
    <row r="74" spans="1:35" x14ac:dyDescent="0.3">
      <c r="A74" s="18" t="s">
        <v>148</v>
      </c>
      <c r="B74" s="2">
        <v>0</v>
      </c>
      <c r="C74" s="20"/>
      <c r="D74" s="2">
        <v>0</v>
      </c>
      <c r="E74" s="20"/>
      <c r="F74" s="2">
        <v>0</v>
      </c>
      <c r="G74" s="20"/>
      <c r="H74" s="2">
        <v>0</v>
      </c>
      <c r="I74" s="20"/>
      <c r="J74" s="2">
        <v>1668.9070617233999</v>
      </c>
      <c r="K74" s="20">
        <v>6.3286745921070457E-4</v>
      </c>
      <c r="L74" s="2">
        <v>0</v>
      </c>
      <c r="M74" s="20"/>
      <c r="N74" s="2">
        <v>0</v>
      </c>
      <c r="O74" s="20"/>
      <c r="P74" s="2">
        <v>0</v>
      </c>
      <c r="Q74" s="20"/>
      <c r="R74" s="2">
        <v>0</v>
      </c>
      <c r="S74" s="20"/>
      <c r="T74" s="2">
        <v>0</v>
      </c>
      <c r="U74" s="20"/>
      <c r="V74" s="2">
        <v>0</v>
      </c>
      <c r="W74" s="20"/>
      <c r="X74" s="2">
        <v>0</v>
      </c>
      <c r="Y74" s="20"/>
      <c r="Z74" s="2">
        <v>9831.2902721581995</v>
      </c>
      <c r="AA74" s="20">
        <v>5.0934506834019681E-3</v>
      </c>
      <c r="AB74" s="2">
        <v>0</v>
      </c>
      <c r="AC74" s="20"/>
      <c r="AD74" s="2">
        <v>0</v>
      </c>
      <c r="AE74" s="20"/>
      <c r="AF74" s="2">
        <v>0</v>
      </c>
      <c r="AG74" s="20"/>
      <c r="AH74" s="2">
        <v>11500.197333881601</v>
      </c>
      <c r="AI74" s="20">
        <v>1.0617854343754865E-4</v>
      </c>
    </row>
    <row r="75" spans="1:35" x14ac:dyDescent="0.3">
      <c r="A75" s="63" t="s">
        <v>30</v>
      </c>
      <c r="B75" s="2">
        <v>0</v>
      </c>
      <c r="C75" s="20"/>
      <c r="D75" s="2">
        <v>0</v>
      </c>
      <c r="E75" s="20"/>
      <c r="F75" s="2">
        <v>0</v>
      </c>
      <c r="G75" s="20"/>
      <c r="H75" s="2">
        <v>0</v>
      </c>
      <c r="I75" s="20"/>
      <c r="J75" s="2">
        <v>1668.9070617233999</v>
      </c>
      <c r="K75" s="20">
        <v>6.3286745921070457E-4</v>
      </c>
      <c r="L75" s="2">
        <v>0</v>
      </c>
      <c r="M75" s="20"/>
      <c r="N75" s="2">
        <v>0</v>
      </c>
      <c r="O75" s="20"/>
      <c r="P75" s="2">
        <v>0</v>
      </c>
      <c r="Q75" s="20"/>
      <c r="R75" s="2">
        <v>0</v>
      </c>
      <c r="S75" s="20"/>
      <c r="T75" s="2">
        <v>0</v>
      </c>
      <c r="U75" s="20"/>
      <c r="V75" s="2">
        <v>0</v>
      </c>
      <c r="W75" s="20"/>
      <c r="X75" s="2">
        <v>0</v>
      </c>
      <c r="Y75" s="20"/>
      <c r="Z75" s="2">
        <v>9831.2902721581995</v>
      </c>
      <c r="AA75" s="20">
        <v>5.0934506834019681E-3</v>
      </c>
      <c r="AB75" s="2">
        <v>0</v>
      </c>
      <c r="AC75" s="20"/>
      <c r="AD75" s="2">
        <v>0</v>
      </c>
      <c r="AE75" s="20"/>
      <c r="AF75" s="2">
        <v>0</v>
      </c>
      <c r="AG75" s="20"/>
      <c r="AH75" s="2">
        <v>11500.197333881601</v>
      </c>
      <c r="AI75" s="20">
        <v>1.0617854343754865E-4</v>
      </c>
    </row>
    <row r="76" spans="1:35" x14ac:dyDescent="0.3">
      <c r="A76" s="18" t="s">
        <v>149</v>
      </c>
      <c r="B76" s="2">
        <v>963.04181530000005</v>
      </c>
      <c r="C76" s="20">
        <v>3.9882501726539446E-3</v>
      </c>
      <c r="D76" s="2">
        <v>0</v>
      </c>
      <c r="E76" s="20"/>
      <c r="F76" s="2">
        <v>0</v>
      </c>
      <c r="G76" s="20"/>
      <c r="H76" s="2">
        <v>0</v>
      </c>
      <c r="I76" s="20"/>
      <c r="J76" s="2">
        <v>0</v>
      </c>
      <c r="K76" s="20"/>
      <c r="L76" s="2">
        <v>0</v>
      </c>
      <c r="M76" s="20"/>
      <c r="N76" s="2">
        <v>0</v>
      </c>
      <c r="O76" s="20"/>
      <c r="P76" s="2">
        <v>0</v>
      </c>
      <c r="Q76" s="20"/>
      <c r="R76" s="2">
        <v>0</v>
      </c>
      <c r="S76" s="20"/>
      <c r="T76" s="2">
        <v>0</v>
      </c>
      <c r="U76" s="20"/>
      <c r="V76" s="2">
        <v>0</v>
      </c>
      <c r="W76" s="20"/>
      <c r="X76" s="2">
        <v>0</v>
      </c>
      <c r="Y76" s="20"/>
      <c r="Z76" s="2">
        <v>26698.408245561903</v>
      </c>
      <c r="AA76" s="20">
        <v>1.3832062929645313E-2</v>
      </c>
      <c r="AB76" s="2">
        <v>0</v>
      </c>
      <c r="AC76" s="20"/>
      <c r="AD76" s="2">
        <v>0</v>
      </c>
      <c r="AE76" s="20"/>
      <c r="AF76" s="2">
        <v>0</v>
      </c>
      <c r="AG76" s="20"/>
      <c r="AH76" s="2">
        <v>27661.450060861902</v>
      </c>
      <c r="AI76" s="20">
        <v>2.5539148516867064E-4</v>
      </c>
    </row>
    <row r="77" spans="1:35" x14ac:dyDescent="0.3">
      <c r="A77" s="63" t="s">
        <v>30</v>
      </c>
      <c r="B77" s="2">
        <v>963.04181530000005</v>
      </c>
      <c r="C77" s="20">
        <v>3.9882501726539446E-3</v>
      </c>
      <c r="D77" s="2">
        <v>0</v>
      </c>
      <c r="E77" s="20"/>
      <c r="F77" s="2">
        <v>0</v>
      </c>
      <c r="G77" s="20"/>
      <c r="H77" s="2">
        <v>0</v>
      </c>
      <c r="I77" s="20"/>
      <c r="J77" s="2">
        <v>0</v>
      </c>
      <c r="K77" s="20"/>
      <c r="L77" s="2">
        <v>0</v>
      </c>
      <c r="M77" s="20"/>
      <c r="N77" s="2">
        <v>0</v>
      </c>
      <c r="O77" s="20"/>
      <c r="P77" s="2">
        <v>0</v>
      </c>
      <c r="Q77" s="20"/>
      <c r="R77" s="2">
        <v>0</v>
      </c>
      <c r="S77" s="20"/>
      <c r="T77" s="2">
        <v>0</v>
      </c>
      <c r="U77" s="20"/>
      <c r="V77" s="2">
        <v>0</v>
      </c>
      <c r="W77" s="20"/>
      <c r="X77" s="2">
        <v>0</v>
      </c>
      <c r="Y77" s="20"/>
      <c r="Z77" s="2">
        <v>26698.408245561903</v>
      </c>
      <c r="AA77" s="20">
        <v>1.3832062929645313E-2</v>
      </c>
      <c r="AB77" s="2">
        <v>0</v>
      </c>
      <c r="AC77" s="20"/>
      <c r="AD77" s="2">
        <v>0</v>
      </c>
      <c r="AE77" s="20"/>
      <c r="AF77" s="2">
        <v>0</v>
      </c>
      <c r="AG77" s="20"/>
      <c r="AH77" s="2">
        <v>27661.450060861902</v>
      </c>
      <c r="AI77" s="20">
        <v>2.5539148516867064E-4</v>
      </c>
    </row>
    <row r="78" spans="1:35" x14ac:dyDescent="0.3">
      <c r="A78" s="18" t="s">
        <v>150</v>
      </c>
      <c r="B78" s="2">
        <v>0</v>
      </c>
      <c r="C78" s="20"/>
      <c r="D78" s="2">
        <v>8693.2734580799988</v>
      </c>
      <c r="E78" s="20">
        <v>6.3475992748395407E-3</v>
      </c>
      <c r="F78" s="2">
        <v>6519.95509356</v>
      </c>
      <c r="G78" s="20">
        <v>5.9566175037332678E-4</v>
      </c>
      <c r="H78" s="2">
        <v>0</v>
      </c>
      <c r="I78" s="20"/>
      <c r="J78" s="2">
        <v>0</v>
      </c>
      <c r="K78" s="20"/>
      <c r="L78" s="2">
        <v>0</v>
      </c>
      <c r="M78" s="20"/>
      <c r="N78" s="2">
        <v>0</v>
      </c>
      <c r="O78" s="20"/>
      <c r="P78" s="2">
        <v>0</v>
      </c>
      <c r="Q78" s="20"/>
      <c r="R78" s="2">
        <v>0</v>
      </c>
      <c r="S78" s="20"/>
      <c r="T78" s="2">
        <v>0</v>
      </c>
      <c r="U78" s="20"/>
      <c r="V78" s="2">
        <v>0</v>
      </c>
      <c r="W78" s="20"/>
      <c r="X78" s="2">
        <v>0</v>
      </c>
      <c r="Y78" s="20"/>
      <c r="Z78" s="2">
        <v>100900.443589865</v>
      </c>
      <c r="AA78" s="20">
        <v>5.2275074698363025E-2</v>
      </c>
      <c r="AB78" s="2">
        <v>0</v>
      </c>
      <c r="AC78" s="20"/>
      <c r="AD78" s="2">
        <v>0</v>
      </c>
      <c r="AE78" s="20"/>
      <c r="AF78" s="2">
        <v>0</v>
      </c>
      <c r="AG78" s="20"/>
      <c r="AH78" s="2">
        <v>116113.672141505</v>
      </c>
      <c r="AI78" s="20">
        <v>1.0720494808247611E-3</v>
      </c>
    </row>
    <row r="79" spans="1:35" x14ac:dyDescent="0.3">
      <c r="A79" s="63" t="s">
        <v>29</v>
      </c>
      <c r="B79" s="2">
        <v>0</v>
      </c>
      <c r="C79" s="20"/>
      <c r="D79" s="2">
        <v>8693.2734580799988</v>
      </c>
      <c r="E79" s="20">
        <v>6.3475992748395407E-3</v>
      </c>
      <c r="F79" s="2">
        <v>6519.95509356</v>
      </c>
      <c r="G79" s="20">
        <v>5.9566175037332678E-4</v>
      </c>
      <c r="H79" s="2">
        <v>0</v>
      </c>
      <c r="I79" s="20"/>
      <c r="J79" s="2">
        <v>0</v>
      </c>
      <c r="K79" s="20"/>
      <c r="L79" s="2">
        <v>0</v>
      </c>
      <c r="M79" s="20"/>
      <c r="N79" s="2">
        <v>0</v>
      </c>
      <c r="O79" s="20"/>
      <c r="P79" s="2">
        <v>0</v>
      </c>
      <c r="Q79" s="20"/>
      <c r="R79" s="2">
        <v>0</v>
      </c>
      <c r="S79" s="20"/>
      <c r="T79" s="2">
        <v>0</v>
      </c>
      <c r="U79" s="20"/>
      <c r="V79" s="2">
        <v>0</v>
      </c>
      <c r="W79" s="20"/>
      <c r="X79" s="2">
        <v>0</v>
      </c>
      <c r="Y79" s="20"/>
      <c r="Z79" s="2">
        <v>0</v>
      </c>
      <c r="AA79" s="20"/>
      <c r="AB79" s="2">
        <v>0</v>
      </c>
      <c r="AC79" s="20"/>
      <c r="AD79" s="2">
        <v>0</v>
      </c>
      <c r="AE79" s="20"/>
      <c r="AF79" s="2">
        <v>0</v>
      </c>
      <c r="AG79" s="20"/>
      <c r="AH79" s="2">
        <v>15213.228551640001</v>
      </c>
      <c r="AI79" s="20">
        <v>1.4046006357096598E-4</v>
      </c>
    </row>
    <row r="80" spans="1:35" x14ac:dyDescent="0.3">
      <c r="A80" s="63" t="s">
        <v>30</v>
      </c>
      <c r="B80" s="2">
        <v>0</v>
      </c>
      <c r="C80" s="20"/>
      <c r="D80" s="2">
        <v>0</v>
      </c>
      <c r="E80" s="20"/>
      <c r="F80" s="2">
        <v>0</v>
      </c>
      <c r="G80" s="20"/>
      <c r="H80" s="2">
        <v>0</v>
      </c>
      <c r="I80" s="20"/>
      <c r="J80" s="2">
        <v>0</v>
      </c>
      <c r="K80" s="20"/>
      <c r="L80" s="2">
        <v>0</v>
      </c>
      <c r="M80" s="20"/>
      <c r="N80" s="2">
        <v>0</v>
      </c>
      <c r="O80" s="20"/>
      <c r="P80" s="2">
        <v>0</v>
      </c>
      <c r="Q80" s="20"/>
      <c r="R80" s="2">
        <v>0</v>
      </c>
      <c r="S80" s="20"/>
      <c r="T80" s="2">
        <v>0</v>
      </c>
      <c r="U80" s="20"/>
      <c r="V80" s="2">
        <v>0</v>
      </c>
      <c r="W80" s="20"/>
      <c r="X80" s="2">
        <v>0</v>
      </c>
      <c r="Y80" s="20"/>
      <c r="Z80" s="2">
        <v>100900.443589865</v>
      </c>
      <c r="AA80" s="20">
        <v>5.2275074698363025E-2</v>
      </c>
      <c r="AB80" s="2">
        <v>0</v>
      </c>
      <c r="AC80" s="20"/>
      <c r="AD80" s="2">
        <v>0</v>
      </c>
      <c r="AE80" s="20"/>
      <c r="AF80" s="2">
        <v>0</v>
      </c>
      <c r="AG80" s="20"/>
      <c r="AH80" s="2">
        <v>100900.443589865</v>
      </c>
      <c r="AI80" s="20">
        <v>9.3158941725379513E-4</v>
      </c>
    </row>
    <row r="81" spans="1:35" x14ac:dyDescent="0.3">
      <c r="A81" s="18" t="s">
        <v>151</v>
      </c>
      <c r="B81" s="2">
        <v>4853.6109795000002</v>
      </c>
      <c r="C81" s="20">
        <v>2.0100284867647072E-2</v>
      </c>
      <c r="D81" s="2">
        <v>0</v>
      </c>
      <c r="E81" s="20"/>
      <c r="F81" s="2">
        <v>5893.8378525799999</v>
      </c>
      <c r="G81" s="20">
        <v>5.3845980858856733E-4</v>
      </c>
      <c r="H81" s="2">
        <v>0</v>
      </c>
      <c r="I81" s="20"/>
      <c r="J81" s="2">
        <v>24268.054897500002</v>
      </c>
      <c r="K81" s="20">
        <v>9.2027067265847487E-3</v>
      </c>
      <c r="L81" s="2">
        <v>0</v>
      </c>
      <c r="M81" s="20"/>
      <c r="N81" s="2">
        <v>42669.182925261499</v>
      </c>
      <c r="O81" s="20">
        <v>1.6620975683749185E-3</v>
      </c>
      <c r="P81" s="2">
        <v>0</v>
      </c>
      <c r="Q81" s="20"/>
      <c r="R81" s="2">
        <v>38828.887836000002</v>
      </c>
      <c r="S81" s="20">
        <v>2.235452719696578E-2</v>
      </c>
      <c r="T81" s="2">
        <v>0</v>
      </c>
      <c r="U81" s="20"/>
      <c r="V81" s="2">
        <v>0</v>
      </c>
      <c r="W81" s="20"/>
      <c r="X81" s="2">
        <v>0</v>
      </c>
      <c r="Y81" s="20"/>
      <c r="Z81" s="2">
        <v>0</v>
      </c>
      <c r="AA81" s="20"/>
      <c r="AB81" s="2">
        <v>0</v>
      </c>
      <c r="AC81" s="20"/>
      <c r="AD81" s="2">
        <v>0</v>
      </c>
      <c r="AE81" s="20"/>
      <c r="AF81" s="2">
        <v>0</v>
      </c>
      <c r="AG81" s="20"/>
      <c r="AH81" s="2">
        <v>116513.57449084151</v>
      </c>
      <c r="AI81" s="20">
        <v>1.0757416825963521E-3</v>
      </c>
    </row>
    <row r="82" spans="1:35" x14ac:dyDescent="0.3">
      <c r="A82" s="63" t="s">
        <v>33</v>
      </c>
      <c r="B82" s="2">
        <v>0</v>
      </c>
      <c r="C82" s="20"/>
      <c r="D82" s="2">
        <v>0</v>
      </c>
      <c r="E82" s="20"/>
      <c r="F82" s="2">
        <v>5893.8378525799999</v>
      </c>
      <c r="G82" s="20">
        <v>5.3845980858856733E-4</v>
      </c>
      <c r="H82" s="2">
        <v>0</v>
      </c>
      <c r="I82" s="20"/>
      <c r="J82" s="2">
        <v>0</v>
      </c>
      <c r="K82" s="20"/>
      <c r="L82" s="2">
        <v>0</v>
      </c>
      <c r="M82" s="20"/>
      <c r="N82" s="2">
        <v>42669.182925261499</v>
      </c>
      <c r="O82" s="20">
        <v>1.6620975683749185E-3</v>
      </c>
      <c r="P82" s="2">
        <v>0</v>
      </c>
      <c r="Q82" s="20"/>
      <c r="R82" s="2">
        <v>0</v>
      </c>
      <c r="S82" s="20"/>
      <c r="T82" s="2">
        <v>0</v>
      </c>
      <c r="U82" s="20"/>
      <c r="V82" s="2">
        <v>0</v>
      </c>
      <c r="W82" s="20"/>
      <c r="X82" s="2">
        <v>0</v>
      </c>
      <c r="Y82" s="20"/>
      <c r="Z82" s="2">
        <v>0</v>
      </c>
      <c r="AA82" s="20"/>
      <c r="AB82" s="2">
        <v>0</v>
      </c>
      <c r="AC82" s="20"/>
      <c r="AD82" s="2">
        <v>0</v>
      </c>
      <c r="AE82" s="20"/>
      <c r="AF82" s="2">
        <v>0</v>
      </c>
      <c r="AG82" s="20"/>
      <c r="AH82" s="2">
        <v>48563.020777841492</v>
      </c>
      <c r="AI82" s="20">
        <v>4.4837063760002678E-4</v>
      </c>
    </row>
    <row r="83" spans="1:35" x14ac:dyDescent="0.3">
      <c r="A83" s="63" t="s">
        <v>146</v>
      </c>
      <c r="B83" s="2">
        <v>4853.6109795000002</v>
      </c>
      <c r="C83" s="20">
        <v>2.0100284867647072E-2</v>
      </c>
      <c r="D83" s="2">
        <v>0</v>
      </c>
      <c r="E83" s="20"/>
      <c r="F83" s="2">
        <v>0</v>
      </c>
      <c r="G83" s="20"/>
      <c r="H83" s="2">
        <v>0</v>
      </c>
      <c r="I83" s="20"/>
      <c r="J83" s="2">
        <v>24268.054897500002</v>
      </c>
      <c r="K83" s="20">
        <v>9.2027067265847487E-3</v>
      </c>
      <c r="L83" s="2">
        <v>0</v>
      </c>
      <c r="M83" s="20"/>
      <c r="N83" s="2">
        <v>0</v>
      </c>
      <c r="O83" s="20"/>
      <c r="P83" s="2">
        <v>0</v>
      </c>
      <c r="Q83" s="20"/>
      <c r="R83" s="2">
        <v>38828.887836000002</v>
      </c>
      <c r="S83" s="20">
        <v>2.235452719696578E-2</v>
      </c>
      <c r="T83" s="2">
        <v>0</v>
      </c>
      <c r="U83" s="20"/>
      <c r="V83" s="2">
        <v>0</v>
      </c>
      <c r="W83" s="20"/>
      <c r="X83" s="2">
        <v>0</v>
      </c>
      <c r="Y83" s="20"/>
      <c r="Z83" s="2">
        <v>0</v>
      </c>
      <c r="AA83" s="20"/>
      <c r="AB83" s="2">
        <v>0</v>
      </c>
      <c r="AC83" s="20"/>
      <c r="AD83" s="2">
        <v>0</v>
      </c>
      <c r="AE83" s="20"/>
      <c r="AF83" s="2">
        <v>0</v>
      </c>
      <c r="AG83" s="20"/>
      <c r="AH83" s="2">
        <v>67950.553713000001</v>
      </c>
      <c r="AI83" s="20">
        <v>6.2737104499632529E-4</v>
      </c>
    </row>
    <row r="84" spans="1:35" x14ac:dyDescent="0.3">
      <c r="A84" s="18" t="s">
        <v>152</v>
      </c>
      <c r="B84" s="2">
        <v>0</v>
      </c>
      <c r="C84" s="20"/>
      <c r="D84" s="2">
        <v>2709.5184613619999</v>
      </c>
      <c r="E84" s="20">
        <v>1.9784190044683523E-3</v>
      </c>
      <c r="F84" s="2">
        <v>185808.262642263</v>
      </c>
      <c r="G84" s="20">
        <v>1.6975404488389623E-2</v>
      </c>
      <c r="H84" s="2">
        <v>41224.664438307002</v>
      </c>
      <c r="I84" s="20">
        <v>1.130668460651167E-2</v>
      </c>
      <c r="J84" s="2">
        <v>0</v>
      </c>
      <c r="K84" s="20"/>
      <c r="L84" s="2">
        <v>11810.120108517</v>
      </c>
      <c r="M84" s="20">
        <v>1.6695910466015802E-3</v>
      </c>
      <c r="N84" s="2">
        <v>425492.93089047598</v>
      </c>
      <c r="O84" s="20">
        <v>1.6574274858567457E-2</v>
      </c>
      <c r="P84" s="2">
        <v>26738.904156417</v>
      </c>
      <c r="Q84" s="20">
        <v>9.0774106079595414E-3</v>
      </c>
      <c r="R84" s="2">
        <v>0</v>
      </c>
      <c r="S84" s="20"/>
      <c r="T84" s="2">
        <v>0</v>
      </c>
      <c r="U84" s="20"/>
      <c r="V84" s="2">
        <v>228432.11278414499</v>
      </c>
      <c r="W84" s="20">
        <v>1.7969078656320216E-2</v>
      </c>
      <c r="X84" s="2">
        <v>46230.832994220007</v>
      </c>
      <c r="Y84" s="20">
        <v>1.4935908667212202E-2</v>
      </c>
      <c r="Z84" s="2">
        <v>0</v>
      </c>
      <c r="AA84" s="20"/>
      <c r="AB84" s="2">
        <v>8630.5248892710006</v>
      </c>
      <c r="AC84" s="20">
        <v>1.3983074284314905E-3</v>
      </c>
      <c r="AD84" s="2">
        <v>281412.419058342</v>
      </c>
      <c r="AE84" s="20">
        <v>1.3374054861190953E-2</v>
      </c>
      <c r="AF84" s="2">
        <v>12659.311041516001</v>
      </c>
      <c r="AG84" s="20">
        <v>4.7969839110311736E-3</v>
      </c>
      <c r="AH84" s="2">
        <v>1271149.6014648362</v>
      </c>
      <c r="AI84" s="20">
        <v>1.1736217149693156E-2</v>
      </c>
    </row>
    <row r="85" spans="1:35" x14ac:dyDescent="0.3">
      <c r="A85" s="63" t="s">
        <v>28</v>
      </c>
      <c r="B85" s="2">
        <v>0</v>
      </c>
      <c r="C85" s="20"/>
      <c r="D85" s="2">
        <v>2709.5184613619999</v>
      </c>
      <c r="E85" s="20">
        <v>1.9784190044683523E-3</v>
      </c>
      <c r="F85" s="2">
        <v>185808.262642263</v>
      </c>
      <c r="G85" s="20">
        <v>1.6975404488389623E-2</v>
      </c>
      <c r="H85" s="2">
        <v>41224.664438307002</v>
      </c>
      <c r="I85" s="20">
        <v>1.130668460651167E-2</v>
      </c>
      <c r="J85" s="2">
        <v>0</v>
      </c>
      <c r="K85" s="20"/>
      <c r="L85" s="2">
        <v>11810.120108517</v>
      </c>
      <c r="M85" s="20">
        <v>1.6695910466015802E-3</v>
      </c>
      <c r="N85" s="2">
        <v>425492.93089047598</v>
      </c>
      <c r="O85" s="20">
        <v>1.6574274858567457E-2</v>
      </c>
      <c r="P85" s="2">
        <v>26738.904156417</v>
      </c>
      <c r="Q85" s="20">
        <v>9.0774106079595414E-3</v>
      </c>
      <c r="R85" s="2">
        <v>0</v>
      </c>
      <c r="S85" s="20"/>
      <c r="T85" s="2">
        <v>0</v>
      </c>
      <c r="U85" s="20"/>
      <c r="V85" s="2">
        <v>228432.11278414499</v>
      </c>
      <c r="W85" s="20">
        <v>1.7969078656320216E-2</v>
      </c>
      <c r="X85" s="2">
        <v>46230.832994220007</v>
      </c>
      <c r="Y85" s="20">
        <v>1.4935908667212202E-2</v>
      </c>
      <c r="Z85" s="2">
        <v>0</v>
      </c>
      <c r="AA85" s="20"/>
      <c r="AB85" s="2">
        <v>8630.5248892710006</v>
      </c>
      <c r="AC85" s="20">
        <v>1.3983074284314905E-3</v>
      </c>
      <c r="AD85" s="2">
        <v>281412.419058342</v>
      </c>
      <c r="AE85" s="20">
        <v>1.3374054861190953E-2</v>
      </c>
      <c r="AF85" s="2">
        <v>12659.311041516001</v>
      </c>
      <c r="AG85" s="20">
        <v>4.7969839110311736E-3</v>
      </c>
      <c r="AH85" s="2">
        <v>1271149.6014648362</v>
      </c>
      <c r="AI85" s="20">
        <v>1.1736217149693156E-2</v>
      </c>
    </row>
    <row r="86" spans="1:35" x14ac:dyDescent="0.3">
      <c r="A86" s="18" t="s">
        <v>153</v>
      </c>
      <c r="B86" s="2">
        <v>0</v>
      </c>
      <c r="C86" s="20"/>
      <c r="D86" s="2">
        <v>9560.8032923700011</v>
      </c>
      <c r="E86" s="20">
        <v>6.9810467067643496E-3</v>
      </c>
      <c r="F86" s="2">
        <v>89284.354060754995</v>
      </c>
      <c r="G86" s="20">
        <v>8.1570001415059209E-3</v>
      </c>
      <c r="H86" s="2">
        <v>2952.1758948549996</v>
      </c>
      <c r="I86" s="20">
        <v>8.0969298842988111E-4</v>
      </c>
      <c r="J86" s="2">
        <v>0</v>
      </c>
      <c r="K86" s="20"/>
      <c r="L86" s="2">
        <v>32163.08349606</v>
      </c>
      <c r="M86" s="20">
        <v>4.546879772831019E-3</v>
      </c>
      <c r="N86" s="2">
        <v>58446.79731324</v>
      </c>
      <c r="O86" s="20">
        <v>2.2766847882649622E-3</v>
      </c>
      <c r="P86" s="2">
        <v>0</v>
      </c>
      <c r="Q86" s="20"/>
      <c r="R86" s="2">
        <v>0</v>
      </c>
      <c r="S86" s="20"/>
      <c r="T86" s="2">
        <v>28268.17305564</v>
      </c>
      <c r="U86" s="20">
        <v>6.3506683013558694E-3</v>
      </c>
      <c r="V86" s="2">
        <v>47252.395624860001</v>
      </c>
      <c r="W86" s="20">
        <v>3.7169993453810219E-3</v>
      </c>
      <c r="X86" s="2">
        <v>0</v>
      </c>
      <c r="Y86" s="20"/>
      <c r="Z86" s="2">
        <v>0</v>
      </c>
      <c r="AA86" s="20"/>
      <c r="AB86" s="2">
        <v>20168.421529399999</v>
      </c>
      <c r="AC86" s="20">
        <v>3.2676637870955429E-3</v>
      </c>
      <c r="AD86" s="2">
        <v>151809.01472479998</v>
      </c>
      <c r="AE86" s="20">
        <v>7.2146854717591597E-3</v>
      </c>
      <c r="AF86" s="2">
        <v>0</v>
      </c>
      <c r="AG86" s="20"/>
      <c r="AH86" s="2">
        <v>439905.21899197996</v>
      </c>
      <c r="AI86" s="20">
        <v>4.0615386020840588E-3</v>
      </c>
    </row>
    <row r="87" spans="1:35" x14ac:dyDescent="0.3">
      <c r="A87" s="63" t="s">
        <v>33</v>
      </c>
      <c r="B87" s="2">
        <v>0</v>
      </c>
      <c r="C87" s="20"/>
      <c r="D87" s="2">
        <v>9560.8032923700011</v>
      </c>
      <c r="E87" s="20">
        <v>6.9810467067643496E-3</v>
      </c>
      <c r="F87" s="2">
        <v>89284.354060754995</v>
      </c>
      <c r="G87" s="20">
        <v>8.1570001415059209E-3</v>
      </c>
      <c r="H87" s="2">
        <v>2952.1758948549996</v>
      </c>
      <c r="I87" s="20">
        <v>8.0969298842988111E-4</v>
      </c>
      <c r="J87" s="2">
        <v>0</v>
      </c>
      <c r="K87" s="20"/>
      <c r="L87" s="2">
        <v>32163.08349606</v>
      </c>
      <c r="M87" s="20">
        <v>4.546879772831019E-3</v>
      </c>
      <c r="N87" s="2">
        <v>58446.79731324</v>
      </c>
      <c r="O87" s="20">
        <v>2.2766847882649622E-3</v>
      </c>
      <c r="P87" s="2">
        <v>0</v>
      </c>
      <c r="Q87" s="20"/>
      <c r="R87" s="2">
        <v>0</v>
      </c>
      <c r="S87" s="20"/>
      <c r="T87" s="2">
        <v>28268.17305564</v>
      </c>
      <c r="U87" s="20">
        <v>6.3506683013558694E-3</v>
      </c>
      <c r="V87" s="2">
        <v>47252.395624860001</v>
      </c>
      <c r="W87" s="20">
        <v>3.7169993453810219E-3</v>
      </c>
      <c r="X87" s="2">
        <v>0</v>
      </c>
      <c r="Y87" s="20"/>
      <c r="Z87" s="2">
        <v>0</v>
      </c>
      <c r="AA87" s="20"/>
      <c r="AB87" s="2">
        <v>20168.421529399999</v>
      </c>
      <c r="AC87" s="20">
        <v>3.2676637870955429E-3</v>
      </c>
      <c r="AD87" s="2">
        <v>151809.01472479998</v>
      </c>
      <c r="AE87" s="20">
        <v>7.2146854717591597E-3</v>
      </c>
      <c r="AF87" s="2">
        <v>0</v>
      </c>
      <c r="AG87" s="20"/>
      <c r="AH87" s="2">
        <v>439905.21899197996</v>
      </c>
      <c r="AI87" s="20">
        <v>4.0615386020840588E-3</v>
      </c>
    </row>
    <row r="88" spans="1:35" x14ac:dyDescent="0.3">
      <c r="A88" s="18" t="s">
        <v>154</v>
      </c>
      <c r="B88" s="2">
        <v>0</v>
      </c>
      <c r="C88" s="20"/>
      <c r="D88" s="2">
        <v>15876.3253289403</v>
      </c>
      <c r="E88" s="20">
        <v>1.1592474529997777E-2</v>
      </c>
      <c r="F88" s="2">
        <v>0</v>
      </c>
      <c r="G88" s="20"/>
      <c r="H88" s="2">
        <v>0</v>
      </c>
      <c r="I88" s="20"/>
      <c r="J88" s="2">
        <v>0</v>
      </c>
      <c r="K88" s="20"/>
      <c r="L88" s="2">
        <v>0</v>
      </c>
      <c r="M88" s="20"/>
      <c r="N88" s="2">
        <v>0</v>
      </c>
      <c r="O88" s="20"/>
      <c r="P88" s="2">
        <v>0</v>
      </c>
      <c r="Q88" s="20"/>
      <c r="R88" s="2">
        <v>0</v>
      </c>
      <c r="S88" s="20"/>
      <c r="T88" s="2">
        <v>0</v>
      </c>
      <c r="U88" s="20"/>
      <c r="V88" s="2">
        <v>19362.5481977337</v>
      </c>
      <c r="W88" s="20">
        <v>1.5231096333668242E-3</v>
      </c>
      <c r="X88" s="2">
        <v>0</v>
      </c>
      <c r="Y88" s="20"/>
      <c r="Z88" s="2">
        <v>0</v>
      </c>
      <c r="AA88" s="20"/>
      <c r="AB88" s="2">
        <v>0</v>
      </c>
      <c r="AC88" s="20"/>
      <c r="AD88" s="2">
        <v>0</v>
      </c>
      <c r="AE88" s="20"/>
      <c r="AF88" s="2">
        <v>0</v>
      </c>
      <c r="AG88" s="20"/>
      <c r="AH88" s="2">
        <v>35238.873526674004</v>
      </c>
      <c r="AI88" s="20">
        <v>3.2535200525810038E-4</v>
      </c>
    </row>
    <row r="89" spans="1:35" x14ac:dyDescent="0.3">
      <c r="A89" s="63" t="s">
        <v>29</v>
      </c>
      <c r="B89" s="2">
        <v>0</v>
      </c>
      <c r="C89" s="20"/>
      <c r="D89" s="2">
        <v>15876.3253289403</v>
      </c>
      <c r="E89" s="20">
        <v>1.1592474529997777E-2</v>
      </c>
      <c r="F89" s="2">
        <v>0</v>
      </c>
      <c r="G89" s="20"/>
      <c r="H89" s="2">
        <v>0</v>
      </c>
      <c r="I89" s="20"/>
      <c r="J89" s="2">
        <v>0</v>
      </c>
      <c r="K89" s="20"/>
      <c r="L89" s="2">
        <v>0</v>
      </c>
      <c r="M89" s="20"/>
      <c r="N89" s="2">
        <v>0</v>
      </c>
      <c r="O89" s="20"/>
      <c r="P89" s="2">
        <v>0</v>
      </c>
      <c r="Q89" s="20"/>
      <c r="R89" s="2">
        <v>0</v>
      </c>
      <c r="S89" s="20"/>
      <c r="T89" s="2">
        <v>0</v>
      </c>
      <c r="U89" s="20"/>
      <c r="V89" s="2">
        <v>19362.5481977337</v>
      </c>
      <c r="W89" s="20">
        <v>1.5231096333668242E-3</v>
      </c>
      <c r="X89" s="2">
        <v>0</v>
      </c>
      <c r="Y89" s="20"/>
      <c r="Z89" s="2">
        <v>0</v>
      </c>
      <c r="AA89" s="20"/>
      <c r="AB89" s="2">
        <v>0</v>
      </c>
      <c r="AC89" s="20"/>
      <c r="AD89" s="2">
        <v>0</v>
      </c>
      <c r="AE89" s="20"/>
      <c r="AF89" s="2">
        <v>0</v>
      </c>
      <c r="AG89" s="20"/>
      <c r="AH89" s="2">
        <v>35238.873526674004</v>
      </c>
      <c r="AI89" s="20">
        <v>3.2535200525810038E-4</v>
      </c>
    </row>
    <row r="90" spans="1:35" x14ac:dyDescent="0.3">
      <c r="A90" s="18" t="s">
        <v>155</v>
      </c>
      <c r="B90" s="2">
        <v>0</v>
      </c>
      <c r="C90" s="20"/>
      <c r="D90" s="2">
        <v>16743.3123453607</v>
      </c>
      <c r="E90" s="20">
        <v>1.222552561061349E-2</v>
      </c>
      <c r="F90" s="2">
        <v>51401.486298707598</v>
      </c>
      <c r="G90" s="20">
        <v>4.6960291690844877E-3</v>
      </c>
      <c r="H90" s="2">
        <v>0</v>
      </c>
      <c r="I90" s="20"/>
      <c r="J90" s="2">
        <v>0</v>
      </c>
      <c r="K90" s="20"/>
      <c r="L90" s="2">
        <v>0</v>
      </c>
      <c r="M90" s="20"/>
      <c r="N90" s="2">
        <v>0</v>
      </c>
      <c r="O90" s="20"/>
      <c r="P90" s="2">
        <v>0</v>
      </c>
      <c r="Q90" s="20"/>
      <c r="R90" s="2">
        <v>0</v>
      </c>
      <c r="S90" s="20"/>
      <c r="T90" s="2">
        <v>0</v>
      </c>
      <c r="U90" s="20"/>
      <c r="V90" s="2">
        <v>29450.858037683</v>
      </c>
      <c r="W90" s="20">
        <v>2.3166829660036191E-3</v>
      </c>
      <c r="X90" s="2">
        <v>0</v>
      </c>
      <c r="Y90" s="20"/>
      <c r="Z90" s="2">
        <v>0</v>
      </c>
      <c r="AA90" s="20"/>
      <c r="AB90" s="2">
        <v>0</v>
      </c>
      <c r="AC90" s="20"/>
      <c r="AD90" s="2">
        <v>0</v>
      </c>
      <c r="AE90" s="20"/>
      <c r="AF90" s="2">
        <v>0</v>
      </c>
      <c r="AG90" s="20"/>
      <c r="AH90" s="2">
        <v>97595.656681751294</v>
      </c>
      <c r="AI90" s="20">
        <v>9.010771181960053E-4</v>
      </c>
    </row>
    <row r="91" spans="1:35" x14ac:dyDescent="0.3">
      <c r="A91" s="63" t="s">
        <v>29</v>
      </c>
      <c r="B91" s="2">
        <v>0</v>
      </c>
      <c r="C91" s="20"/>
      <c r="D91" s="2">
        <v>16743.3123453607</v>
      </c>
      <c r="E91" s="20">
        <v>1.222552561061349E-2</v>
      </c>
      <c r="F91" s="2">
        <v>51401.486298707598</v>
      </c>
      <c r="G91" s="20">
        <v>4.6960291690844877E-3</v>
      </c>
      <c r="H91" s="2">
        <v>0</v>
      </c>
      <c r="I91" s="20"/>
      <c r="J91" s="2">
        <v>0</v>
      </c>
      <c r="K91" s="20"/>
      <c r="L91" s="2">
        <v>0</v>
      </c>
      <c r="M91" s="20"/>
      <c r="N91" s="2">
        <v>0</v>
      </c>
      <c r="O91" s="20"/>
      <c r="P91" s="2">
        <v>0</v>
      </c>
      <c r="Q91" s="20"/>
      <c r="R91" s="2">
        <v>0</v>
      </c>
      <c r="S91" s="20"/>
      <c r="T91" s="2">
        <v>0</v>
      </c>
      <c r="U91" s="20"/>
      <c r="V91" s="2">
        <v>29450.858037683</v>
      </c>
      <c r="W91" s="20">
        <v>2.3166829660036191E-3</v>
      </c>
      <c r="X91" s="2">
        <v>0</v>
      </c>
      <c r="Y91" s="20"/>
      <c r="Z91" s="2">
        <v>0</v>
      </c>
      <c r="AA91" s="20"/>
      <c r="AB91" s="2">
        <v>0</v>
      </c>
      <c r="AC91" s="20"/>
      <c r="AD91" s="2">
        <v>0</v>
      </c>
      <c r="AE91" s="20"/>
      <c r="AF91" s="2">
        <v>0</v>
      </c>
      <c r="AG91" s="20"/>
      <c r="AH91" s="2">
        <v>97595.656681751294</v>
      </c>
      <c r="AI91" s="20">
        <v>9.010771181960053E-4</v>
      </c>
    </row>
    <row r="92" spans="1:35" x14ac:dyDescent="0.3">
      <c r="A92" s="18" t="s">
        <v>156</v>
      </c>
      <c r="B92" s="2">
        <v>6871.7092015500002</v>
      </c>
      <c r="C92" s="20">
        <v>2.8457845728092436E-2</v>
      </c>
      <c r="D92" s="2">
        <v>0</v>
      </c>
      <c r="E92" s="20"/>
      <c r="F92" s="2">
        <v>0</v>
      </c>
      <c r="G92" s="20"/>
      <c r="H92" s="2">
        <v>0</v>
      </c>
      <c r="I92" s="20"/>
      <c r="J92" s="2">
        <v>70863.101014865097</v>
      </c>
      <c r="K92" s="20">
        <v>2.6872048012522572E-2</v>
      </c>
      <c r="L92" s="2">
        <v>0</v>
      </c>
      <c r="M92" s="20"/>
      <c r="N92" s="2">
        <v>0</v>
      </c>
      <c r="O92" s="20"/>
      <c r="P92" s="2">
        <v>0</v>
      </c>
      <c r="Q92" s="20"/>
      <c r="R92" s="2">
        <v>0</v>
      </c>
      <c r="S92" s="20"/>
      <c r="T92" s="2">
        <v>0</v>
      </c>
      <c r="U92" s="20"/>
      <c r="V92" s="2">
        <v>0</v>
      </c>
      <c r="W92" s="20"/>
      <c r="X92" s="2">
        <v>0</v>
      </c>
      <c r="Y92" s="20"/>
      <c r="Z92" s="2">
        <v>43757.795678860399</v>
      </c>
      <c r="AA92" s="20">
        <v>2.2670287229320935E-2</v>
      </c>
      <c r="AB92" s="2">
        <v>0</v>
      </c>
      <c r="AC92" s="20"/>
      <c r="AD92" s="2">
        <v>0</v>
      </c>
      <c r="AE92" s="20"/>
      <c r="AF92" s="2">
        <v>0</v>
      </c>
      <c r="AG92" s="20"/>
      <c r="AH92" s="2">
        <v>121492.6058952755</v>
      </c>
      <c r="AI92" s="20">
        <v>1.1217118765768563E-3</v>
      </c>
    </row>
    <row r="93" spans="1:35" x14ac:dyDescent="0.3">
      <c r="A93" s="63" t="s">
        <v>30</v>
      </c>
      <c r="B93" s="2">
        <v>6871.7092015500002</v>
      </c>
      <c r="C93" s="20">
        <v>2.8457845728092436E-2</v>
      </c>
      <c r="D93" s="2">
        <v>0</v>
      </c>
      <c r="E93" s="20"/>
      <c r="F93" s="2">
        <v>0</v>
      </c>
      <c r="G93" s="20"/>
      <c r="H93" s="2">
        <v>0</v>
      </c>
      <c r="I93" s="20"/>
      <c r="J93" s="2">
        <v>70863.101014865097</v>
      </c>
      <c r="K93" s="20">
        <v>2.6872048012522572E-2</v>
      </c>
      <c r="L93" s="2">
        <v>0</v>
      </c>
      <c r="M93" s="20"/>
      <c r="N93" s="2">
        <v>0</v>
      </c>
      <c r="O93" s="20"/>
      <c r="P93" s="2">
        <v>0</v>
      </c>
      <c r="Q93" s="20"/>
      <c r="R93" s="2">
        <v>0</v>
      </c>
      <c r="S93" s="20"/>
      <c r="T93" s="2">
        <v>0</v>
      </c>
      <c r="U93" s="20"/>
      <c r="V93" s="2">
        <v>0</v>
      </c>
      <c r="W93" s="20"/>
      <c r="X93" s="2">
        <v>0</v>
      </c>
      <c r="Y93" s="20"/>
      <c r="Z93" s="2">
        <v>43757.795678860399</v>
      </c>
      <c r="AA93" s="20">
        <v>2.2670287229320935E-2</v>
      </c>
      <c r="AB93" s="2">
        <v>0</v>
      </c>
      <c r="AC93" s="20"/>
      <c r="AD93" s="2">
        <v>0</v>
      </c>
      <c r="AE93" s="20"/>
      <c r="AF93" s="2">
        <v>0</v>
      </c>
      <c r="AG93" s="20"/>
      <c r="AH93" s="2">
        <v>121492.6058952755</v>
      </c>
      <c r="AI93" s="20">
        <v>1.1217118765768563E-3</v>
      </c>
    </row>
    <row r="94" spans="1:35" x14ac:dyDescent="0.3">
      <c r="A94" s="15" t="s">
        <v>35</v>
      </c>
      <c r="B94" s="62">
        <v>2995.5720405000002</v>
      </c>
      <c r="C94" s="14">
        <v>1.2405578364216492E-2</v>
      </c>
      <c r="D94" s="62">
        <v>103481.76534075703</v>
      </c>
      <c r="E94" s="14">
        <v>7.5559659063247631E-2</v>
      </c>
      <c r="F94" s="62">
        <v>1380946.0961323746</v>
      </c>
      <c r="G94" s="14">
        <v>0.12616295004944317</v>
      </c>
      <c r="H94" s="62">
        <v>1190344.4728708193</v>
      </c>
      <c r="I94" s="14">
        <v>0.32647565992916705</v>
      </c>
      <c r="J94" s="62">
        <v>15161.187656566299</v>
      </c>
      <c r="K94" s="14">
        <v>5.7492849847010016E-3</v>
      </c>
      <c r="L94" s="62">
        <v>974240.7567967358</v>
      </c>
      <c r="M94" s="14">
        <v>0.13772795109925667</v>
      </c>
      <c r="N94" s="62">
        <v>4188961.4899072764</v>
      </c>
      <c r="O94" s="14">
        <v>0.16317309657853937</v>
      </c>
      <c r="P94" s="62">
        <v>908667.29326501302</v>
      </c>
      <c r="Q94" s="14">
        <v>0.30847734367641289</v>
      </c>
      <c r="R94" s="62">
        <v>0</v>
      </c>
      <c r="S94" s="14"/>
      <c r="T94" s="62">
        <v>510776.01974329277</v>
      </c>
      <c r="U94" s="14">
        <v>0.11474986626450062</v>
      </c>
      <c r="V94" s="62">
        <v>1983295.8326647324</v>
      </c>
      <c r="W94" s="14">
        <v>0.15601133475301041</v>
      </c>
      <c r="X94" s="62">
        <v>825632.42678334855</v>
      </c>
      <c r="Y94" s="14">
        <v>0.26673909424618436</v>
      </c>
      <c r="Z94" s="62">
        <v>58939.740339668402</v>
      </c>
      <c r="AA94" s="14">
        <v>3.0535835317851534E-2</v>
      </c>
      <c r="AB94" s="62">
        <v>842730.85962387244</v>
      </c>
      <c r="AC94" s="14">
        <v>0.13653825651385759</v>
      </c>
      <c r="AD94" s="62">
        <v>3757610.1668942678</v>
      </c>
      <c r="AE94" s="14">
        <v>0.17857948375972041</v>
      </c>
      <c r="AF94" s="62">
        <v>760495.12719356839</v>
      </c>
      <c r="AG94" s="14">
        <v>0.28817388857903292</v>
      </c>
      <c r="AH94" s="62">
        <v>17504278.807252802</v>
      </c>
      <c r="AI94" s="14">
        <v>0.16161277704367327</v>
      </c>
    </row>
    <row r="95" spans="1:35" x14ac:dyDescent="0.3">
      <c r="A95" s="18" t="s">
        <v>157</v>
      </c>
      <c r="B95" s="2">
        <v>0</v>
      </c>
      <c r="C95" s="20"/>
      <c r="D95" s="2">
        <v>0</v>
      </c>
      <c r="E95" s="20"/>
      <c r="F95" s="2">
        <v>17653.353633046998</v>
      </c>
      <c r="G95" s="20">
        <v>1.6128067408633811E-3</v>
      </c>
      <c r="H95" s="2">
        <v>544.5792643499999</v>
      </c>
      <c r="I95" s="20">
        <v>1.4936170055346757E-4</v>
      </c>
      <c r="J95" s="2">
        <v>0</v>
      </c>
      <c r="K95" s="20"/>
      <c r="L95" s="2">
        <v>27295.1069744161</v>
      </c>
      <c r="M95" s="20">
        <v>3.8586962538723845E-3</v>
      </c>
      <c r="N95" s="2">
        <v>30496.438803599998</v>
      </c>
      <c r="O95" s="20">
        <v>1.1879312727488189E-3</v>
      </c>
      <c r="P95" s="2">
        <v>0</v>
      </c>
      <c r="Q95" s="20"/>
      <c r="R95" s="2">
        <v>0</v>
      </c>
      <c r="S95" s="20"/>
      <c r="T95" s="2">
        <v>0</v>
      </c>
      <c r="U95" s="20"/>
      <c r="V95" s="2">
        <v>71961.940582565599</v>
      </c>
      <c r="W95" s="20">
        <v>5.6607179911322605E-3</v>
      </c>
      <c r="X95" s="2">
        <v>0</v>
      </c>
      <c r="Y95" s="20"/>
      <c r="Z95" s="2">
        <v>0</v>
      </c>
      <c r="AA95" s="20"/>
      <c r="AB95" s="2">
        <v>0</v>
      </c>
      <c r="AC95" s="20"/>
      <c r="AD95" s="2">
        <v>0</v>
      </c>
      <c r="AE95" s="20"/>
      <c r="AF95" s="2">
        <v>0</v>
      </c>
      <c r="AG95" s="20"/>
      <c r="AH95" s="2">
        <v>147951.4192579787</v>
      </c>
      <c r="AI95" s="20">
        <v>1.3659997076787551E-3</v>
      </c>
    </row>
    <row r="96" spans="1:35" x14ac:dyDescent="0.3">
      <c r="A96" s="63" t="s">
        <v>40</v>
      </c>
      <c r="B96" s="2">
        <v>0</v>
      </c>
      <c r="C96" s="20"/>
      <c r="D96" s="2">
        <v>0</v>
      </c>
      <c r="E96" s="20"/>
      <c r="F96" s="2">
        <v>17653.353633046998</v>
      </c>
      <c r="G96" s="20">
        <v>1.6128067408633811E-3</v>
      </c>
      <c r="H96" s="2">
        <v>544.5792643499999</v>
      </c>
      <c r="I96" s="20">
        <v>1.4936170055346757E-4</v>
      </c>
      <c r="J96" s="2">
        <v>0</v>
      </c>
      <c r="K96" s="20"/>
      <c r="L96" s="2">
        <v>27295.1069744161</v>
      </c>
      <c r="M96" s="20">
        <v>3.8586962538723845E-3</v>
      </c>
      <c r="N96" s="2">
        <v>30496.438803599998</v>
      </c>
      <c r="O96" s="20">
        <v>1.1879312727488189E-3</v>
      </c>
      <c r="P96" s="2">
        <v>0</v>
      </c>
      <c r="Q96" s="20"/>
      <c r="R96" s="2">
        <v>0</v>
      </c>
      <c r="S96" s="20"/>
      <c r="T96" s="2">
        <v>0</v>
      </c>
      <c r="U96" s="20"/>
      <c r="V96" s="2">
        <v>71961.940582565599</v>
      </c>
      <c r="W96" s="20">
        <v>5.6607179911322605E-3</v>
      </c>
      <c r="X96" s="2">
        <v>0</v>
      </c>
      <c r="Y96" s="20"/>
      <c r="Z96" s="2">
        <v>0</v>
      </c>
      <c r="AA96" s="20"/>
      <c r="AB96" s="2">
        <v>0</v>
      </c>
      <c r="AC96" s="20"/>
      <c r="AD96" s="2">
        <v>0</v>
      </c>
      <c r="AE96" s="20"/>
      <c r="AF96" s="2">
        <v>0</v>
      </c>
      <c r="AG96" s="20"/>
      <c r="AH96" s="2">
        <v>147951.4192579787</v>
      </c>
      <c r="AI96" s="20">
        <v>1.3659997076787551E-3</v>
      </c>
    </row>
    <row r="97" spans="1:35" x14ac:dyDescent="0.3">
      <c r="A97" s="18" t="s">
        <v>158</v>
      </c>
      <c r="B97" s="2">
        <v>0</v>
      </c>
      <c r="C97" s="20"/>
      <c r="D97" s="2">
        <v>834.90400570530005</v>
      </c>
      <c r="E97" s="20">
        <v>6.0962491134450877E-4</v>
      </c>
      <c r="F97" s="2">
        <v>17651.8572370236</v>
      </c>
      <c r="G97" s="20">
        <v>1.6126700304318275E-3</v>
      </c>
      <c r="H97" s="2">
        <v>24724.966502559302</v>
      </c>
      <c r="I97" s="20">
        <v>6.7813140982472646E-3</v>
      </c>
      <c r="J97" s="2">
        <v>0</v>
      </c>
      <c r="K97" s="20"/>
      <c r="L97" s="2">
        <v>1491.1562010546002</v>
      </c>
      <c r="M97" s="20">
        <v>2.1080404089792178E-4</v>
      </c>
      <c r="N97" s="2">
        <v>18995.144551281901</v>
      </c>
      <c r="O97" s="20">
        <v>7.3992004076844507E-4</v>
      </c>
      <c r="P97" s="2">
        <v>39336.624363946496</v>
      </c>
      <c r="Q97" s="20">
        <v>1.3354125853243476E-2</v>
      </c>
      <c r="R97" s="2">
        <v>0</v>
      </c>
      <c r="S97" s="20"/>
      <c r="T97" s="2">
        <v>41327.894484456898</v>
      </c>
      <c r="U97" s="20">
        <v>9.2846378486371676E-3</v>
      </c>
      <c r="V97" s="2">
        <v>131640.01577460431</v>
      </c>
      <c r="W97" s="20">
        <v>1.0355154399890838E-2</v>
      </c>
      <c r="X97" s="2">
        <v>43095.671188393804</v>
      </c>
      <c r="Y97" s="20">
        <v>1.3923024248828334E-2</v>
      </c>
      <c r="Z97" s="2">
        <v>0</v>
      </c>
      <c r="AA97" s="20"/>
      <c r="AB97" s="2">
        <v>7345.1166441257992</v>
      </c>
      <c r="AC97" s="20">
        <v>1.1900471058191259E-3</v>
      </c>
      <c r="AD97" s="2">
        <v>54022.592716450199</v>
      </c>
      <c r="AE97" s="20">
        <v>2.5674102129223798E-3</v>
      </c>
      <c r="AF97" s="2">
        <v>45447.292748657099</v>
      </c>
      <c r="AG97" s="20">
        <v>1.7221310970263064E-2</v>
      </c>
      <c r="AH97" s="2">
        <v>425913.23641825927</v>
      </c>
      <c r="AI97" s="20">
        <v>3.9323540075637334E-3</v>
      </c>
    </row>
    <row r="98" spans="1:35" x14ac:dyDescent="0.3">
      <c r="A98" s="63" t="s">
        <v>28</v>
      </c>
      <c r="B98" s="2">
        <v>0</v>
      </c>
      <c r="C98" s="20"/>
      <c r="D98" s="2">
        <v>834.90400570530005</v>
      </c>
      <c r="E98" s="20">
        <v>6.0962491134450877E-4</v>
      </c>
      <c r="F98" s="2">
        <v>17651.8572370236</v>
      </c>
      <c r="G98" s="20">
        <v>1.6126700304318275E-3</v>
      </c>
      <c r="H98" s="2">
        <v>24724.966502559302</v>
      </c>
      <c r="I98" s="20">
        <v>6.7813140982472646E-3</v>
      </c>
      <c r="J98" s="2">
        <v>0</v>
      </c>
      <c r="K98" s="20"/>
      <c r="L98" s="2">
        <v>1491.1562010546002</v>
      </c>
      <c r="M98" s="20">
        <v>2.1080404089792178E-4</v>
      </c>
      <c r="N98" s="2">
        <v>18995.144551281901</v>
      </c>
      <c r="O98" s="20">
        <v>7.3992004076844507E-4</v>
      </c>
      <c r="P98" s="2">
        <v>39336.624363946496</v>
      </c>
      <c r="Q98" s="20">
        <v>1.3354125853243476E-2</v>
      </c>
      <c r="R98" s="2">
        <v>0</v>
      </c>
      <c r="S98" s="20"/>
      <c r="T98" s="2">
        <v>2649.3234722439001</v>
      </c>
      <c r="U98" s="20">
        <v>5.9519143887017221E-4</v>
      </c>
      <c r="V98" s="2">
        <v>21406.0883897973</v>
      </c>
      <c r="W98" s="20">
        <v>1.6838599499531849E-3</v>
      </c>
      <c r="X98" s="2">
        <v>43095.671188393804</v>
      </c>
      <c r="Y98" s="20">
        <v>1.3923024248828334E-2</v>
      </c>
      <c r="Z98" s="2">
        <v>0</v>
      </c>
      <c r="AA98" s="20"/>
      <c r="AB98" s="2">
        <v>7345.1166441257992</v>
      </c>
      <c r="AC98" s="20">
        <v>1.1900471058191259E-3</v>
      </c>
      <c r="AD98" s="2">
        <v>54022.592716450199</v>
      </c>
      <c r="AE98" s="20">
        <v>2.5674102129223798E-3</v>
      </c>
      <c r="AF98" s="2">
        <v>45447.292748657099</v>
      </c>
      <c r="AG98" s="20">
        <v>1.7221310970263064E-2</v>
      </c>
      <c r="AH98" s="2">
        <v>277000.73802123929</v>
      </c>
      <c r="AI98" s="20">
        <v>2.5574808883991624E-3</v>
      </c>
    </row>
    <row r="99" spans="1:35" x14ac:dyDescent="0.3">
      <c r="A99" s="63" t="s">
        <v>40</v>
      </c>
      <c r="B99" s="2">
        <v>0</v>
      </c>
      <c r="C99" s="20"/>
      <c r="D99" s="2">
        <v>0</v>
      </c>
      <c r="E99" s="20"/>
      <c r="F99" s="2">
        <v>0</v>
      </c>
      <c r="G99" s="20"/>
      <c r="H99" s="2">
        <v>0</v>
      </c>
      <c r="I99" s="20"/>
      <c r="J99" s="2">
        <v>0</v>
      </c>
      <c r="K99" s="20"/>
      <c r="L99" s="2">
        <v>0</v>
      </c>
      <c r="M99" s="20"/>
      <c r="N99" s="2">
        <v>0</v>
      </c>
      <c r="O99" s="20"/>
      <c r="P99" s="2">
        <v>0</v>
      </c>
      <c r="Q99" s="20"/>
      <c r="R99" s="2">
        <v>0</v>
      </c>
      <c r="S99" s="20"/>
      <c r="T99" s="2">
        <v>38678.571012212997</v>
      </c>
      <c r="U99" s="20">
        <v>8.6894464097669946E-3</v>
      </c>
      <c r="V99" s="2">
        <v>110233.927384807</v>
      </c>
      <c r="W99" s="20">
        <v>8.6712944499376526E-3</v>
      </c>
      <c r="X99" s="2">
        <v>0</v>
      </c>
      <c r="Y99" s="20"/>
      <c r="Z99" s="2">
        <v>0</v>
      </c>
      <c r="AA99" s="20"/>
      <c r="AB99" s="2">
        <v>0</v>
      </c>
      <c r="AC99" s="20"/>
      <c r="AD99" s="2">
        <v>0</v>
      </c>
      <c r="AE99" s="20"/>
      <c r="AF99" s="2">
        <v>0</v>
      </c>
      <c r="AG99" s="20"/>
      <c r="AH99" s="2">
        <v>148912.49839702001</v>
      </c>
      <c r="AI99" s="20">
        <v>1.3748731191645712E-3</v>
      </c>
    </row>
    <row r="100" spans="1:35" x14ac:dyDescent="0.3">
      <c r="A100" s="18" t="s">
        <v>159</v>
      </c>
      <c r="B100" s="2">
        <v>0</v>
      </c>
      <c r="C100" s="20"/>
      <c r="D100" s="2">
        <v>0</v>
      </c>
      <c r="E100" s="20"/>
      <c r="F100" s="2">
        <v>0</v>
      </c>
      <c r="G100" s="20"/>
      <c r="H100" s="2">
        <v>0</v>
      </c>
      <c r="I100" s="20"/>
      <c r="J100" s="2">
        <v>0</v>
      </c>
      <c r="K100" s="20"/>
      <c r="L100" s="2">
        <v>25439.804875000002</v>
      </c>
      <c r="M100" s="20">
        <v>3.5964130810118163E-3</v>
      </c>
      <c r="N100" s="2">
        <v>0</v>
      </c>
      <c r="O100" s="20"/>
      <c r="P100" s="2">
        <v>0</v>
      </c>
      <c r="Q100" s="20"/>
      <c r="R100" s="2">
        <v>0</v>
      </c>
      <c r="S100" s="20"/>
      <c r="T100" s="2">
        <v>8140.7375599999996</v>
      </c>
      <c r="U100" s="20">
        <v>1.8288809775640678E-3</v>
      </c>
      <c r="V100" s="2">
        <v>0</v>
      </c>
      <c r="W100" s="20"/>
      <c r="X100" s="2">
        <v>0</v>
      </c>
      <c r="Y100" s="20"/>
      <c r="Z100" s="2">
        <v>0</v>
      </c>
      <c r="AA100" s="20"/>
      <c r="AB100" s="2">
        <v>0</v>
      </c>
      <c r="AC100" s="20"/>
      <c r="AD100" s="2">
        <v>0</v>
      </c>
      <c r="AE100" s="20"/>
      <c r="AF100" s="2">
        <v>0</v>
      </c>
      <c r="AG100" s="20"/>
      <c r="AH100" s="2">
        <v>33580.542435000003</v>
      </c>
      <c r="AI100" s="20">
        <v>3.1004103495567041E-4</v>
      </c>
    </row>
    <row r="101" spans="1:35" x14ac:dyDescent="0.3">
      <c r="A101" s="63" t="s">
        <v>40</v>
      </c>
      <c r="B101" s="2">
        <v>0</v>
      </c>
      <c r="C101" s="20"/>
      <c r="D101" s="2">
        <v>0</v>
      </c>
      <c r="E101" s="20"/>
      <c r="F101" s="2">
        <v>0</v>
      </c>
      <c r="G101" s="20"/>
      <c r="H101" s="2">
        <v>0</v>
      </c>
      <c r="I101" s="20"/>
      <c r="J101" s="2">
        <v>0</v>
      </c>
      <c r="K101" s="20"/>
      <c r="L101" s="2">
        <v>25439.804875000002</v>
      </c>
      <c r="M101" s="20">
        <v>3.5964130810118163E-3</v>
      </c>
      <c r="N101" s="2">
        <v>0</v>
      </c>
      <c r="O101" s="20"/>
      <c r="P101" s="2">
        <v>0</v>
      </c>
      <c r="Q101" s="20"/>
      <c r="R101" s="2">
        <v>0</v>
      </c>
      <c r="S101" s="20"/>
      <c r="T101" s="2">
        <v>8140.7375599999996</v>
      </c>
      <c r="U101" s="20">
        <v>1.8288809775640678E-3</v>
      </c>
      <c r="V101" s="2">
        <v>0</v>
      </c>
      <c r="W101" s="20"/>
      <c r="X101" s="2">
        <v>0</v>
      </c>
      <c r="Y101" s="20"/>
      <c r="Z101" s="2">
        <v>0</v>
      </c>
      <c r="AA101" s="20"/>
      <c r="AB101" s="2">
        <v>0</v>
      </c>
      <c r="AC101" s="20"/>
      <c r="AD101" s="2">
        <v>0</v>
      </c>
      <c r="AE101" s="20"/>
      <c r="AF101" s="2">
        <v>0</v>
      </c>
      <c r="AG101" s="20"/>
      <c r="AH101" s="2">
        <v>33580.542435000003</v>
      </c>
      <c r="AI101" s="20">
        <v>3.1004103495567041E-4</v>
      </c>
    </row>
    <row r="102" spans="1:35" x14ac:dyDescent="0.3">
      <c r="A102" s="18" t="s">
        <v>160</v>
      </c>
      <c r="B102" s="2">
        <v>0</v>
      </c>
      <c r="C102" s="20"/>
      <c r="D102" s="2">
        <v>0</v>
      </c>
      <c r="E102" s="20"/>
      <c r="F102" s="2">
        <v>32714.9042942538</v>
      </c>
      <c r="G102" s="20">
        <v>2.9888268976666923E-3</v>
      </c>
      <c r="H102" s="2">
        <v>0</v>
      </c>
      <c r="I102" s="20"/>
      <c r="J102" s="2">
        <v>0</v>
      </c>
      <c r="K102" s="20"/>
      <c r="L102" s="2">
        <v>74780.571793445997</v>
      </c>
      <c r="M102" s="20">
        <v>1.0571693765929188E-2</v>
      </c>
      <c r="N102" s="2">
        <v>156036.10761290469</v>
      </c>
      <c r="O102" s="20">
        <v>6.0780923669516602E-3</v>
      </c>
      <c r="P102" s="2">
        <v>8463.2399129685</v>
      </c>
      <c r="Q102" s="20">
        <v>2.8731283568795762E-3</v>
      </c>
      <c r="R102" s="2">
        <v>0</v>
      </c>
      <c r="S102" s="20"/>
      <c r="T102" s="2">
        <v>0</v>
      </c>
      <c r="U102" s="20"/>
      <c r="V102" s="2">
        <v>0</v>
      </c>
      <c r="W102" s="20"/>
      <c r="X102" s="2">
        <v>0</v>
      </c>
      <c r="Y102" s="20"/>
      <c r="Z102" s="2">
        <v>0</v>
      </c>
      <c r="AA102" s="20"/>
      <c r="AB102" s="2">
        <v>91175.316794688595</v>
      </c>
      <c r="AC102" s="20">
        <v>1.4772116922123419E-2</v>
      </c>
      <c r="AD102" s="2">
        <v>0</v>
      </c>
      <c r="AE102" s="20"/>
      <c r="AF102" s="2">
        <v>5399.0040607195997</v>
      </c>
      <c r="AG102" s="20">
        <v>2.0458408463089944E-3</v>
      </c>
      <c r="AH102" s="2">
        <v>368569.14446898113</v>
      </c>
      <c r="AI102" s="20">
        <v>3.4029098614198408E-3</v>
      </c>
    </row>
    <row r="103" spans="1:35" x14ac:dyDescent="0.3">
      <c r="A103" s="63" t="s">
        <v>28</v>
      </c>
      <c r="B103" s="2">
        <v>0</v>
      </c>
      <c r="C103" s="20"/>
      <c r="D103" s="2">
        <v>0</v>
      </c>
      <c r="E103" s="20"/>
      <c r="F103" s="2">
        <v>0</v>
      </c>
      <c r="G103" s="20"/>
      <c r="H103" s="2">
        <v>0</v>
      </c>
      <c r="I103" s="20"/>
      <c r="J103" s="2">
        <v>0</v>
      </c>
      <c r="K103" s="20"/>
      <c r="L103" s="2">
        <v>0</v>
      </c>
      <c r="M103" s="20"/>
      <c r="N103" s="2">
        <v>59786.2748852113</v>
      </c>
      <c r="O103" s="20">
        <v>2.3288616115044853E-3</v>
      </c>
      <c r="P103" s="2">
        <v>8463.2399129685</v>
      </c>
      <c r="Q103" s="20">
        <v>2.8731283568795762E-3</v>
      </c>
      <c r="R103" s="2">
        <v>0</v>
      </c>
      <c r="S103" s="20"/>
      <c r="T103" s="2">
        <v>0</v>
      </c>
      <c r="U103" s="20"/>
      <c r="V103" s="2">
        <v>0</v>
      </c>
      <c r="W103" s="20"/>
      <c r="X103" s="2">
        <v>0</v>
      </c>
      <c r="Y103" s="20"/>
      <c r="Z103" s="2">
        <v>0</v>
      </c>
      <c r="AA103" s="20"/>
      <c r="AB103" s="2">
        <v>0</v>
      </c>
      <c r="AC103" s="20"/>
      <c r="AD103" s="2">
        <v>0</v>
      </c>
      <c r="AE103" s="20"/>
      <c r="AF103" s="2">
        <v>5399.0040607195997</v>
      </c>
      <c r="AG103" s="20">
        <v>2.0458408463089944E-3</v>
      </c>
      <c r="AH103" s="2">
        <v>73648.518858899391</v>
      </c>
      <c r="AI103" s="20">
        <v>6.7997898051122953E-4</v>
      </c>
    </row>
    <row r="104" spans="1:35" x14ac:dyDescent="0.3">
      <c r="A104" s="63" t="s">
        <v>40</v>
      </c>
      <c r="B104" s="2">
        <v>0</v>
      </c>
      <c r="C104" s="20"/>
      <c r="D104" s="2">
        <v>0</v>
      </c>
      <c r="E104" s="20"/>
      <c r="F104" s="2">
        <v>32714.9042942538</v>
      </c>
      <c r="G104" s="20">
        <v>2.9888268976666923E-3</v>
      </c>
      <c r="H104" s="2">
        <v>0</v>
      </c>
      <c r="I104" s="20"/>
      <c r="J104" s="2">
        <v>0</v>
      </c>
      <c r="K104" s="20"/>
      <c r="L104" s="2">
        <v>74780.571793445997</v>
      </c>
      <c r="M104" s="20">
        <v>1.0571693765929188E-2</v>
      </c>
      <c r="N104" s="2">
        <v>96249.8327276934</v>
      </c>
      <c r="O104" s="20">
        <v>3.7492307554471745E-3</v>
      </c>
      <c r="P104" s="2">
        <v>0</v>
      </c>
      <c r="Q104" s="20"/>
      <c r="R104" s="2">
        <v>0</v>
      </c>
      <c r="S104" s="20"/>
      <c r="T104" s="2">
        <v>0</v>
      </c>
      <c r="U104" s="20"/>
      <c r="V104" s="2">
        <v>0</v>
      </c>
      <c r="W104" s="20"/>
      <c r="X104" s="2">
        <v>0</v>
      </c>
      <c r="Y104" s="20"/>
      <c r="Z104" s="2">
        <v>0</v>
      </c>
      <c r="AA104" s="20"/>
      <c r="AB104" s="2">
        <v>91175.316794688595</v>
      </c>
      <c r="AC104" s="20">
        <v>1.4772116922123419E-2</v>
      </c>
      <c r="AD104" s="2">
        <v>0</v>
      </c>
      <c r="AE104" s="20"/>
      <c r="AF104" s="2">
        <v>0</v>
      </c>
      <c r="AG104" s="20"/>
      <c r="AH104" s="2">
        <v>294920.62561008177</v>
      </c>
      <c r="AI104" s="20">
        <v>2.7229308809086114E-3</v>
      </c>
    </row>
    <row r="105" spans="1:35" x14ac:dyDescent="0.3">
      <c r="A105" s="18" t="s">
        <v>161</v>
      </c>
      <c r="B105" s="2">
        <v>0</v>
      </c>
      <c r="C105" s="20"/>
      <c r="D105" s="2">
        <v>0</v>
      </c>
      <c r="E105" s="20"/>
      <c r="F105" s="2">
        <v>0</v>
      </c>
      <c r="G105" s="20"/>
      <c r="H105" s="2">
        <v>0</v>
      </c>
      <c r="I105" s="20"/>
      <c r="J105" s="2">
        <v>0</v>
      </c>
      <c r="K105" s="20"/>
      <c r="L105" s="2">
        <v>4538.1269523499996</v>
      </c>
      <c r="M105" s="20">
        <v>6.4155284267776154E-4</v>
      </c>
      <c r="N105" s="2">
        <v>0</v>
      </c>
      <c r="O105" s="20"/>
      <c r="P105" s="2">
        <v>0</v>
      </c>
      <c r="Q105" s="20"/>
      <c r="R105" s="2">
        <v>0</v>
      </c>
      <c r="S105" s="20"/>
      <c r="T105" s="2">
        <v>9076.2539046999991</v>
      </c>
      <c r="U105" s="20">
        <v>2.0390521118638571E-3</v>
      </c>
      <c r="V105" s="2">
        <v>0</v>
      </c>
      <c r="W105" s="20"/>
      <c r="X105" s="2">
        <v>0</v>
      </c>
      <c r="Y105" s="20"/>
      <c r="Z105" s="2">
        <v>0</v>
      </c>
      <c r="AA105" s="20"/>
      <c r="AB105" s="2">
        <v>0</v>
      </c>
      <c r="AC105" s="20"/>
      <c r="AD105" s="2">
        <v>0</v>
      </c>
      <c r="AE105" s="20"/>
      <c r="AF105" s="2">
        <v>0</v>
      </c>
      <c r="AG105" s="20"/>
      <c r="AH105" s="2">
        <v>13614.38085705</v>
      </c>
      <c r="AI105" s="20">
        <v>1.2569828910211436E-4</v>
      </c>
    </row>
    <row r="106" spans="1:35" x14ac:dyDescent="0.3">
      <c r="A106" s="63" t="s">
        <v>40</v>
      </c>
      <c r="B106" s="2">
        <v>0</v>
      </c>
      <c r="C106" s="20"/>
      <c r="D106" s="2">
        <v>0</v>
      </c>
      <c r="E106" s="20"/>
      <c r="F106" s="2">
        <v>0</v>
      </c>
      <c r="G106" s="20"/>
      <c r="H106" s="2">
        <v>0</v>
      </c>
      <c r="I106" s="20"/>
      <c r="J106" s="2">
        <v>0</v>
      </c>
      <c r="K106" s="20"/>
      <c r="L106" s="2">
        <v>4538.1269523499996</v>
      </c>
      <c r="M106" s="20">
        <v>6.4155284267776154E-4</v>
      </c>
      <c r="N106" s="2">
        <v>0</v>
      </c>
      <c r="O106" s="20"/>
      <c r="P106" s="2">
        <v>0</v>
      </c>
      <c r="Q106" s="20"/>
      <c r="R106" s="2">
        <v>0</v>
      </c>
      <c r="S106" s="20"/>
      <c r="T106" s="2">
        <v>9076.2539046999991</v>
      </c>
      <c r="U106" s="20">
        <v>2.0390521118638571E-3</v>
      </c>
      <c r="V106" s="2">
        <v>0</v>
      </c>
      <c r="W106" s="20"/>
      <c r="X106" s="2">
        <v>0</v>
      </c>
      <c r="Y106" s="20"/>
      <c r="Z106" s="2">
        <v>0</v>
      </c>
      <c r="AA106" s="20"/>
      <c r="AB106" s="2">
        <v>0</v>
      </c>
      <c r="AC106" s="20"/>
      <c r="AD106" s="2">
        <v>0</v>
      </c>
      <c r="AE106" s="20"/>
      <c r="AF106" s="2">
        <v>0</v>
      </c>
      <c r="AG106" s="20"/>
      <c r="AH106" s="2">
        <v>13614.38085705</v>
      </c>
      <c r="AI106" s="20">
        <v>1.2569828910211436E-4</v>
      </c>
    </row>
    <row r="107" spans="1:35" x14ac:dyDescent="0.3">
      <c r="A107" s="18" t="s">
        <v>162</v>
      </c>
      <c r="B107" s="2">
        <v>0</v>
      </c>
      <c r="C107" s="20"/>
      <c r="D107" s="2">
        <v>874.79901654069999</v>
      </c>
      <c r="E107" s="20">
        <v>6.38755197314419E-4</v>
      </c>
      <c r="F107" s="2">
        <v>13839.9217878618</v>
      </c>
      <c r="G107" s="20">
        <v>1.2644123953139672E-3</v>
      </c>
      <c r="H107" s="2">
        <v>50744.265899019003</v>
      </c>
      <c r="I107" s="20">
        <v>1.3917624750294649E-2</v>
      </c>
      <c r="J107" s="2">
        <v>0</v>
      </c>
      <c r="K107" s="20"/>
      <c r="L107" s="2">
        <v>22359.813108840401</v>
      </c>
      <c r="M107" s="20">
        <v>3.1609961141108442E-3</v>
      </c>
      <c r="N107" s="2">
        <v>113149.3998743988</v>
      </c>
      <c r="O107" s="20">
        <v>4.4075215296184864E-3</v>
      </c>
      <c r="P107" s="2">
        <v>38490.203724581101</v>
      </c>
      <c r="Q107" s="20">
        <v>1.3066780207153211E-2</v>
      </c>
      <c r="R107" s="2">
        <v>0</v>
      </c>
      <c r="S107" s="20"/>
      <c r="T107" s="2">
        <v>15276.519697214</v>
      </c>
      <c r="U107" s="20">
        <v>3.4319907835989099E-3</v>
      </c>
      <c r="V107" s="2">
        <v>35453.176289438001</v>
      </c>
      <c r="W107" s="20">
        <v>2.788841313056907E-3</v>
      </c>
      <c r="X107" s="2">
        <v>31609.179179371</v>
      </c>
      <c r="Y107" s="20">
        <v>1.0212055087297615E-2</v>
      </c>
      <c r="Z107" s="2">
        <v>0</v>
      </c>
      <c r="AA107" s="20"/>
      <c r="AB107" s="2">
        <v>13446.402300425099</v>
      </c>
      <c r="AC107" s="20">
        <v>2.178570187050451E-3</v>
      </c>
      <c r="AD107" s="2">
        <v>85105.745722498512</v>
      </c>
      <c r="AE107" s="20">
        <v>4.0446292885861958E-3</v>
      </c>
      <c r="AF107" s="2">
        <v>35448.318885611501</v>
      </c>
      <c r="AG107" s="20">
        <v>1.343240677235286E-2</v>
      </c>
      <c r="AH107" s="2">
        <v>455797.74548579997</v>
      </c>
      <c r="AI107" s="20">
        <v>4.2082704594309708E-3</v>
      </c>
    </row>
    <row r="108" spans="1:35" x14ac:dyDescent="0.3">
      <c r="A108" s="63" t="s">
        <v>28</v>
      </c>
      <c r="B108" s="2">
        <v>0</v>
      </c>
      <c r="C108" s="20"/>
      <c r="D108" s="2">
        <v>715.70220733200006</v>
      </c>
      <c r="E108" s="20">
        <v>5.2258689826893234E-4</v>
      </c>
      <c r="F108" s="2">
        <v>11859.005195668999</v>
      </c>
      <c r="G108" s="20">
        <v>1.0834362646938937E-3</v>
      </c>
      <c r="H108" s="2">
        <v>48795.96897129</v>
      </c>
      <c r="I108" s="20">
        <v>1.3383265546118865E-2</v>
      </c>
      <c r="J108" s="2">
        <v>0</v>
      </c>
      <c r="K108" s="20"/>
      <c r="L108" s="2">
        <v>19054.290925519002</v>
      </c>
      <c r="M108" s="20">
        <v>2.6936960197082205E-3</v>
      </c>
      <c r="N108" s="2">
        <v>71153.100776232008</v>
      </c>
      <c r="O108" s="20">
        <v>2.7716348820097771E-3</v>
      </c>
      <c r="P108" s="2">
        <v>25916.255363496002</v>
      </c>
      <c r="Q108" s="20">
        <v>8.7981351060241325E-3</v>
      </c>
      <c r="R108" s="2">
        <v>0</v>
      </c>
      <c r="S108" s="20"/>
      <c r="T108" s="2">
        <v>15276.519697214</v>
      </c>
      <c r="U108" s="20">
        <v>3.4319907835989099E-3</v>
      </c>
      <c r="V108" s="2">
        <v>35453.176289438001</v>
      </c>
      <c r="W108" s="20">
        <v>2.788841313056907E-3</v>
      </c>
      <c r="X108" s="2">
        <v>31609.179179371</v>
      </c>
      <c r="Y108" s="20">
        <v>1.0212055087297615E-2</v>
      </c>
      <c r="Z108" s="2">
        <v>0</v>
      </c>
      <c r="AA108" s="20"/>
      <c r="AB108" s="2">
        <v>8207.4160233120001</v>
      </c>
      <c r="AC108" s="20">
        <v>1.3297558307133511E-3</v>
      </c>
      <c r="AD108" s="2">
        <v>74192.236749172996</v>
      </c>
      <c r="AE108" s="20">
        <v>3.5259675030624546E-3</v>
      </c>
      <c r="AF108" s="2">
        <v>25083.540966643999</v>
      </c>
      <c r="AG108" s="20">
        <v>9.5048886984510951E-3</v>
      </c>
      <c r="AH108" s="2">
        <v>367316.39234469004</v>
      </c>
      <c r="AI108" s="20">
        <v>3.3913435037319041E-3</v>
      </c>
    </row>
    <row r="109" spans="1:35" x14ac:dyDescent="0.3">
      <c r="A109" s="63" t="s">
        <v>38</v>
      </c>
      <c r="B109" s="2">
        <v>0</v>
      </c>
      <c r="C109" s="20"/>
      <c r="D109" s="2">
        <v>159.09680920869999</v>
      </c>
      <c r="E109" s="20">
        <v>1.1616829904548662E-4</v>
      </c>
      <c r="F109" s="2">
        <v>1980.9165921928</v>
      </c>
      <c r="G109" s="20">
        <v>1.8097613062007361E-4</v>
      </c>
      <c r="H109" s="2">
        <v>1948.2969277290001</v>
      </c>
      <c r="I109" s="20">
        <v>5.3435920417578379E-4</v>
      </c>
      <c r="J109" s="2">
        <v>0</v>
      </c>
      <c r="K109" s="20"/>
      <c r="L109" s="2">
        <v>3305.5221833214</v>
      </c>
      <c r="M109" s="20">
        <v>4.6730009440262355E-4</v>
      </c>
      <c r="N109" s="2">
        <v>41996.299098166804</v>
      </c>
      <c r="O109" s="20">
        <v>1.6358866476087095E-3</v>
      </c>
      <c r="P109" s="2">
        <v>12573.9483610851</v>
      </c>
      <c r="Q109" s="20">
        <v>4.2686451011290788E-3</v>
      </c>
      <c r="R109" s="2">
        <v>0</v>
      </c>
      <c r="S109" s="20"/>
      <c r="T109" s="2">
        <v>0</v>
      </c>
      <c r="U109" s="20"/>
      <c r="V109" s="2">
        <v>0</v>
      </c>
      <c r="W109" s="20"/>
      <c r="X109" s="2">
        <v>0</v>
      </c>
      <c r="Y109" s="20"/>
      <c r="Z109" s="2">
        <v>0</v>
      </c>
      <c r="AA109" s="20"/>
      <c r="AB109" s="2">
        <v>5238.9862771130993</v>
      </c>
      <c r="AC109" s="20">
        <v>8.4881435633710005E-4</v>
      </c>
      <c r="AD109" s="2">
        <v>10913.508973325501</v>
      </c>
      <c r="AE109" s="20">
        <v>5.1866178552374134E-4</v>
      </c>
      <c r="AF109" s="2">
        <v>10364.7779189675</v>
      </c>
      <c r="AG109" s="20">
        <v>3.9275180739017646E-3</v>
      </c>
      <c r="AH109" s="2">
        <v>88481.35314110991</v>
      </c>
      <c r="AI109" s="20">
        <v>8.169269556990667E-4</v>
      </c>
    </row>
    <row r="110" spans="1:35" x14ac:dyDescent="0.3">
      <c r="A110" s="18" t="s">
        <v>163</v>
      </c>
      <c r="B110" s="2">
        <v>0</v>
      </c>
      <c r="C110" s="20"/>
      <c r="D110" s="2">
        <v>8271.4635319680001</v>
      </c>
      <c r="E110" s="20">
        <v>6.0396047784027525E-3</v>
      </c>
      <c r="F110" s="2">
        <v>380029.73360284802</v>
      </c>
      <c r="G110" s="20">
        <v>3.4719437950634771E-2</v>
      </c>
      <c r="H110" s="2">
        <v>251411.46401620799</v>
      </c>
      <c r="I110" s="20">
        <v>6.8954597176809948E-2</v>
      </c>
      <c r="J110" s="2">
        <v>0</v>
      </c>
      <c r="K110" s="20"/>
      <c r="L110" s="2">
        <v>97804.540639452796</v>
      </c>
      <c r="M110" s="20">
        <v>1.3826581259817144E-2</v>
      </c>
      <c r="N110" s="2">
        <v>668988.18962410756</v>
      </c>
      <c r="O110" s="20">
        <v>2.6059173553742328E-2</v>
      </c>
      <c r="P110" s="2">
        <v>172830.12206378402</v>
      </c>
      <c r="Q110" s="20">
        <v>5.8672934919819113E-2</v>
      </c>
      <c r="R110" s="2">
        <v>0</v>
      </c>
      <c r="S110" s="20"/>
      <c r="T110" s="2">
        <v>66498.266902238698</v>
      </c>
      <c r="U110" s="20">
        <v>1.4939360774391874E-2</v>
      </c>
      <c r="V110" s="2">
        <v>339941.05174839852</v>
      </c>
      <c r="W110" s="20">
        <v>2.6740668914406535E-2</v>
      </c>
      <c r="X110" s="2">
        <v>109190.30178088801</v>
      </c>
      <c r="Y110" s="20">
        <v>3.5276378752435167E-2</v>
      </c>
      <c r="Z110" s="2">
        <v>0</v>
      </c>
      <c r="AA110" s="20"/>
      <c r="AB110" s="2">
        <v>109660.8188113155</v>
      </c>
      <c r="AC110" s="20">
        <v>1.7767116081475597E-2</v>
      </c>
      <c r="AD110" s="2">
        <v>603693.18687040103</v>
      </c>
      <c r="AE110" s="20">
        <v>2.8690367779604257E-2</v>
      </c>
      <c r="AF110" s="2">
        <v>121838.22410219999</v>
      </c>
      <c r="AG110" s="20">
        <v>4.6168073353293093E-2</v>
      </c>
      <c r="AH110" s="2">
        <v>2930157.3636938101</v>
      </c>
      <c r="AI110" s="20">
        <v>2.7053434987867778E-2</v>
      </c>
    </row>
    <row r="111" spans="1:35" x14ac:dyDescent="0.3">
      <c r="A111" s="63" t="s">
        <v>28</v>
      </c>
      <c r="B111" s="2">
        <v>0</v>
      </c>
      <c r="C111" s="20"/>
      <c r="D111" s="2">
        <v>0</v>
      </c>
      <c r="E111" s="20"/>
      <c r="F111" s="2">
        <v>0</v>
      </c>
      <c r="G111" s="20"/>
      <c r="H111" s="2">
        <v>0</v>
      </c>
      <c r="I111" s="20"/>
      <c r="J111" s="2">
        <v>0</v>
      </c>
      <c r="K111" s="20"/>
      <c r="L111" s="2">
        <v>0</v>
      </c>
      <c r="M111" s="20"/>
      <c r="N111" s="2">
        <v>51.892152000000003</v>
      </c>
      <c r="O111" s="20">
        <v>2.0213609388306113E-6</v>
      </c>
      <c r="P111" s="2">
        <v>0</v>
      </c>
      <c r="Q111" s="20"/>
      <c r="R111" s="2">
        <v>0</v>
      </c>
      <c r="S111" s="20"/>
      <c r="T111" s="2">
        <v>0</v>
      </c>
      <c r="U111" s="20"/>
      <c r="V111" s="2">
        <v>0</v>
      </c>
      <c r="W111" s="20"/>
      <c r="X111" s="2">
        <v>0</v>
      </c>
      <c r="Y111" s="20"/>
      <c r="Z111" s="2">
        <v>0</v>
      </c>
      <c r="AA111" s="20"/>
      <c r="AB111" s="2">
        <v>0</v>
      </c>
      <c r="AC111" s="20"/>
      <c r="AD111" s="2">
        <v>0</v>
      </c>
      <c r="AE111" s="20"/>
      <c r="AF111" s="2">
        <v>0</v>
      </c>
      <c r="AG111" s="20"/>
      <c r="AH111" s="2">
        <v>51.892152000000003</v>
      </c>
      <c r="AI111" s="20">
        <v>4.7910770182759744E-7</v>
      </c>
    </row>
    <row r="112" spans="1:35" x14ac:dyDescent="0.3">
      <c r="A112" s="63" t="s">
        <v>40</v>
      </c>
      <c r="B112" s="2">
        <v>0</v>
      </c>
      <c r="C112" s="20"/>
      <c r="D112" s="2">
        <v>0</v>
      </c>
      <c r="E112" s="20"/>
      <c r="F112" s="2">
        <v>0</v>
      </c>
      <c r="G112" s="20"/>
      <c r="H112" s="2">
        <v>0</v>
      </c>
      <c r="I112" s="20"/>
      <c r="J112" s="2">
        <v>0</v>
      </c>
      <c r="K112" s="20"/>
      <c r="L112" s="2">
        <v>76669.901247396803</v>
      </c>
      <c r="M112" s="20">
        <v>1.0838787369670108E-2</v>
      </c>
      <c r="N112" s="2">
        <v>32506.136055563598</v>
      </c>
      <c r="O112" s="20">
        <v>1.2662152399274098E-3</v>
      </c>
      <c r="P112" s="2">
        <v>0</v>
      </c>
      <c r="Q112" s="20"/>
      <c r="R112" s="2">
        <v>0</v>
      </c>
      <c r="S112" s="20"/>
      <c r="T112" s="2">
        <v>66498.266902238698</v>
      </c>
      <c r="U112" s="20">
        <v>1.4939360774391874E-2</v>
      </c>
      <c r="V112" s="2">
        <v>72813.744764462506</v>
      </c>
      <c r="W112" s="20">
        <v>5.7277231777399388E-3</v>
      </c>
      <c r="X112" s="2">
        <v>0</v>
      </c>
      <c r="Y112" s="20"/>
      <c r="Z112" s="2">
        <v>0</v>
      </c>
      <c r="AA112" s="20"/>
      <c r="AB112" s="2">
        <v>92874.674444467499</v>
      </c>
      <c r="AC112" s="20">
        <v>1.5047444837370116E-2</v>
      </c>
      <c r="AD112" s="2">
        <v>164098.40478244101</v>
      </c>
      <c r="AE112" s="20">
        <v>7.7987356618376266E-3</v>
      </c>
      <c r="AF112" s="2">
        <v>0</v>
      </c>
      <c r="AG112" s="20"/>
      <c r="AH112" s="2">
        <v>505461.12819657009</v>
      </c>
      <c r="AI112" s="20">
        <v>4.6668004729008604E-3</v>
      </c>
    </row>
    <row r="113" spans="1:35" x14ac:dyDescent="0.3">
      <c r="A113" s="63" t="s">
        <v>38</v>
      </c>
      <c r="B113" s="2">
        <v>0</v>
      </c>
      <c r="C113" s="20"/>
      <c r="D113" s="2">
        <v>8271.4635319680001</v>
      </c>
      <c r="E113" s="20">
        <v>6.0396047784027525E-3</v>
      </c>
      <c r="F113" s="2">
        <v>380029.73360284802</v>
      </c>
      <c r="G113" s="20">
        <v>3.4719437950634771E-2</v>
      </c>
      <c r="H113" s="2">
        <v>251411.46401620799</v>
      </c>
      <c r="I113" s="20">
        <v>6.8954597176809948E-2</v>
      </c>
      <c r="J113" s="2">
        <v>0</v>
      </c>
      <c r="K113" s="20"/>
      <c r="L113" s="2">
        <v>21134.639392056</v>
      </c>
      <c r="M113" s="20">
        <v>2.9877938901470375E-3</v>
      </c>
      <c r="N113" s="2">
        <v>636430.161416544</v>
      </c>
      <c r="O113" s="20">
        <v>2.4790936952876087E-2</v>
      </c>
      <c r="P113" s="2">
        <v>172830.12206378402</v>
      </c>
      <c r="Q113" s="20">
        <v>5.8672934919819113E-2</v>
      </c>
      <c r="R113" s="2">
        <v>0</v>
      </c>
      <c r="S113" s="20"/>
      <c r="T113" s="2">
        <v>0</v>
      </c>
      <c r="U113" s="20"/>
      <c r="V113" s="2">
        <v>267127.306983936</v>
      </c>
      <c r="W113" s="20">
        <v>2.1012945736666597E-2</v>
      </c>
      <c r="X113" s="2">
        <v>109190.30178088801</v>
      </c>
      <c r="Y113" s="20">
        <v>3.5276378752435167E-2</v>
      </c>
      <c r="Z113" s="2">
        <v>0</v>
      </c>
      <c r="AA113" s="20"/>
      <c r="AB113" s="2">
        <v>16786.144366847999</v>
      </c>
      <c r="AC113" s="20">
        <v>2.7196712441054805E-3</v>
      </c>
      <c r="AD113" s="2">
        <v>439594.78208795999</v>
      </c>
      <c r="AE113" s="20">
        <v>2.089163211776663E-2</v>
      </c>
      <c r="AF113" s="2">
        <v>121838.22410219999</v>
      </c>
      <c r="AG113" s="20">
        <v>4.6168073353293093E-2</v>
      </c>
      <c r="AH113" s="2">
        <v>2424644.3433452402</v>
      </c>
      <c r="AI113" s="20">
        <v>2.2386155407265091E-2</v>
      </c>
    </row>
    <row r="114" spans="1:35" x14ac:dyDescent="0.3">
      <c r="A114" s="18" t="s">
        <v>164</v>
      </c>
      <c r="B114" s="2">
        <v>0</v>
      </c>
      <c r="C114" s="20"/>
      <c r="D114" s="2">
        <v>0</v>
      </c>
      <c r="E114" s="20"/>
      <c r="F114" s="2">
        <v>0</v>
      </c>
      <c r="G114" s="20"/>
      <c r="H114" s="2">
        <v>0</v>
      </c>
      <c r="I114" s="20"/>
      <c r="J114" s="2">
        <v>0</v>
      </c>
      <c r="K114" s="20"/>
      <c r="L114" s="2">
        <v>0</v>
      </c>
      <c r="M114" s="20"/>
      <c r="N114" s="2">
        <v>8658.9344299982004</v>
      </c>
      <c r="O114" s="20">
        <v>3.3729246435364375E-4</v>
      </c>
      <c r="P114" s="2">
        <v>0</v>
      </c>
      <c r="Q114" s="20"/>
      <c r="R114" s="2">
        <v>0</v>
      </c>
      <c r="S114" s="20"/>
      <c r="T114" s="2">
        <v>0</v>
      </c>
      <c r="U114" s="20"/>
      <c r="V114" s="2">
        <v>1443.1530629540998</v>
      </c>
      <c r="W114" s="20">
        <v>1.1352226525977113E-4</v>
      </c>
      <c r="X114" s="2">
        <v>0</v>
      </c>
      <c r="Y114" s="20"/>
      <c r="Z114" s="2">
        <v>0</v>
      </c>
      <c r="AA114" s="20"/>
      <c r="AB114" s="2">
        <v>0</v>
      </c>
      <c r="AC114" s="20"/>
      <c r="AD114" s="2">
        <v>2525.5266387567999</v>
      </c>
      <c r="AE114" s="20">
        <v>1.2002502211222644E-4</v>
      </c>
      <c r="AF114" s="2">
        <v>0</v>
      </c>
      <c r="AG114" s="20"/>
      <c r="AH114" s="2">
        <v>12627.614131709101</v>
      </c>
      <c r="AI114" s="20">
        <v>1.1658771033833478E-4</v>
      </c>
    </row>
    <row r="115" spans="1:35" x14ac:dyDescent="0.3">
      <c r="A115" s="63" t="s">
        <v>40</v>
      </c>
      <c r="B115" s="2">
        <v>0</v>
      </c>
      <c r="C115" s="20"/>
      <c r="D115" s="2">
        <v>0</v>
      </c>
      <c r="E115" s="20"/>
      <c r="F115" s="2">
        <v>0</v>
      </c>
      <c r="G115" s="20"/>
      <c r="H115" s="2">
        <v>0</v>
      </c>
      <c r="I115" s="20"/>
      <c r="J115" s="2">
        <v>0</v>
      </c>
      <c r="K115" s="20"/>
      <c r="L115" s="2">
        <v>0</v>
      </c>
      <c r="M115" s="20"/>
      <c r="N115" s="2">
        <v>8658.9344299982004</v>
      </c>
      <c r="O115" s="20">
        <v>3.3729246435364375E-4</v>
      </c>
      <c r="P115" s="2">
        <v>0</v>
      </c>
      <c r="Q115" s="20"/>
      <c r="R115" s="2">
        <v>0</v>
      </c>
      <c r="S115" s="20"/>
      <c r="T115" s="2">
        <v>0</v>
      </c>
      <c r="U115" s="20"/>
      <c r="V115" s="2">
        <v>1443.1530629540998</v>
      </c>
      <c r="W115" s="20">
        <v>1.1352226525977113E-4</v>
      </c>
      <c r="X115" s="2">
        <v>0</v>
      </c>
      <c r="Y115" s="20"/>
      <c r="Z115" s="2">
        <v>0</v>
      </c>
      <c r="AA115" s="20"/>
      <c r="AB115" s="2">
        <v>0</v>
      </c>
      <c r="AC115" s="20"/>
      <c r="AD115" s="2">
        <v>2525.5266387567999</v>
      </c>
      <c r="AE115" s="20">
        <v>1.2002502211222644E-4</v>
      </c>
      <c r="AF115" s="2">
        <v>0</v>
      </c>
      <c r="AG115" s="20"/>
      <c r="AH115" s="2">
        <v>12627.614131709101</v>
      </c>
      <c r="AI115" s="20">
        <v>1.1658771033833478E-4</v>
      </c>
    </row>
    <row r="116" spans="1:35" x14ac:dyDescent="0.3">
      <c r="A116" s="18" t="s">
        <v>165</v>
      </c>
      <c r="B116" s="2">
        <v>0</v>
      </c>
      <c r="C116" s="20"/>
      <c r="D116" s="2">
        <v>59.564778570000001</v>
      </c>
      <c r="E116" s="20">
        <v>4.3492632215024753E-5</v>
      </c>
      <c r="F116" s="2">
        <v>2468.2835275559996</v>
      </c>
      <c r="G116" s="20">
        <v>2.2550187314846517E-4</v>
      </c>
      <c r="H116" s="2">
        <v>3027.9112348715998</v>
      </c>
      <c r="I116" s="20">
        <v>8.3046491258747124E-4</v>
      </c>
      <c r="J116" s="2">
        <v>0</v>
      </c>
      <c r="K116" s="20"/>
      <c r="L116" s="2">
        <v>0</v>
      </c>
      <c r="M116" s="20"/>
      <c r="N116" s="2">
        <v>0</v>
      </c>
      <c r="O116" s="20"/>
      <c r="P116" s="2">
        <v>0</v>
      </c>
      <c r="Q116" s="20"/>
      <c r="R116" s="2">
        <v>0</v>
      </c>
      <c r="S116" s="20"/>
      <c r="T116" s="2">
        <v>0</v>
      </c>
      <c r="U116" s="20"/>
      <c r="V116" s="2">
        <v>0</v>
      </c>
      <c r="W116" s="20"/>
      <c r="X116" s="2">
        <v>0</v>
      </c>
      <c r="Y116" s="20"/>
      <c r="Z116" s="2">
        <v>0</v>
      </c>
      <c r="AA116" s="20"/>
      <c r="AB116" s="2">
        <v>0</v>
      </c>
      <c r="AC116" s="20"/>
      <c r="AD116" s="2">
        <v>0</v>
      </c>
      <c r="AE116" s="20"/>
      <c r="AF116" s="2">
        <v>0</v>
      </c>
      <c r="AG116" s="20"/>
      <c r="AH116" s="2">
        <v>5555.7595409976002</v>
      </c>
      <c r="AI116" s="20">
        <v>5.1294985522938187E-5</v>
      </c>
    </row>
    <row r="117" spans="1:35" x14ac:dyDescent="0.3">
      <c r="A117" s="63" t="s">
        <v>37</v>
      </c>
      <c r="B117" s="2">
        <v>0</v>
      </c>
      <c r="C117" s="20"/>
      <c r="D117" s="2">
        <v>59.564778570000001</v>
      </c>
      <c r="E117" s="20">
        <v>4.3492632215024753E-5</v>
      </c>
      <c r="F117" s="2">
        <v>2468.2835275559996</v>
      </c>
      <c r="G117" s="20">
        <v>2.2550187314846517E-4</v>
      </c>
      <c r="H117" s="2">
        <v>3027.9112348715998</v>
      </c>
      <c r="I117" s="20">
        <v>8.3046491258747124E-4</v>
      </c>
      <c r="J117" s="2">
        <v>0</v>
      </c>
      <c r="K117" s="20"/>
      <c r="L117" s="2">
        <v>0</v>
      </c>
      <c r="M117" s="20"/>
      <c r="N117" s="2">
        <v>0</v>
      </c>
      <c r="O117" s="20"/>
      <c r="P117" s="2">
        <v>0</v>
      </c>
      <c r="Q117" s="20"/>
      <c r="R117" s="2">
        <v>0</v>
      </c>
      <c r="S117" s="20"/>
      <c r="T117" s="2">
        <v>0</v>
      </c>
      <c r="U117" s="20"/>
      <c r="V117" s="2">
        <v>0</v>
      </c>
      <c r="W117" s="20"/>
      <c r="X117" s="2">
        <v>0</v>
      </c>
      <c r="Y117" s="20"/>
      <c r="Z117" s="2">
        <v>0</v>
      </c>
      <c r="AA117" s="20"/>
      <c r="AB117" s="2">
        <v>0</v>
      </c>
      <c r="AC117" s="20"/>
      <c r="AD117" s="2">
        <v>0</v>
      </c>
      <c r="AE117" s="20"/>
      <c r="AF117" s="2">
        <v>0</v>
      </c>
      <c r="AG117" s="20"/>
      <c r="AH117" s="2">
        <v>5555.7595409976002</v>
      </c>
      <c r="AI117" s="20">
        <v>5.1294985522938187E-5</v>
      </c>
    </row>
    <row r="118" spans="1:35" x14ac:dyDescent="0.3">
      <c r="A118" s="18" t="s">
        <v>166</v>
      </c>
      <c r="B118" s="2">
        <v>0</v>
      </c>
      <c r="C118" s="20"/>
      <c r="D118" s="2">
        <v>20721.659163207798</v>
      </c>
      <c r="E118" s="20">
        <v>1.5130409656628974E-2</v>
      </c>
      <c r="F118" s="2">
        <v>22900.540957712001</v>
      </c>
      <c r="G118" s="20">
        <v>2.092188690814832E-3</v>
      </c>
      <c r="H118" s="2">
        <v>0</v>
      </c>
      <c r="I118" s="20"/>
      <c r="J118" s="2">
        <v>0</v>
      </c>
      <c r="K118" s="20"/>
      <c r="L118" s="2">
        <v>19584.043619799599</v>
      </c>
      <c r="M118" s="20">
        <v>2.768586905419544E-3</v>
      </c>
      <c r="N118" s="2">
        <v>29872.819973291702</v>
      </c>
      <c r="O118" s="20">
        <v>1.1636393770435797E-3</v>
      </c>
      <c r="P118" s="2">
        <v>0</v>
      </c>
      <c r="Q118" s="20"/>
      <c r="R118" s="2">
        <v>0</v>
      </c>
      <c r="S118" s="20"/>
      <c r="T118" s="2">
        <v>0</v>
      </c>
      <c r="U118" s="20"/>
      <c r="V118" s="2">
        <v>0</v>
      </c>
      <c r="W118" s="20"/>
      <c r="X118" s="2">
        <v>0</v>
      </c>
      <c r="Y118" s="20"/>
      <c r="Z118" s="2">
        <v>0</v>
      </c>
      <c r="AA118" s="20"/>
      <c r="AB118" s="2">
        <v>61471.731087368891</v>
      </c>
      <c r="AC118" s="20">
        <v>9.9595771196798483E-3</v>
      </c>
      <c r="AD118" s="2">
        <v>94204.250996716903</v>
      </c>
      <c r="AE118" s="20">
        <v>4.4770334770701629E-3</v>
      </c>
      <c r="AF118" s="2">
        <v>0</v>
      </c>
      <c r="AG118" s="20"/>
      <c r="AH118" s="2">
        <v>248755.04579809689</v>
      </c>
      <c r="AI118" s="20">
        <v>2.2966952365040664E-3</v>
      </c>
    </row>
    <row r="119" spans="1:35" x14ac:dyDescent="0.3">
      <c r="A119" s="63" t="s">
        <v>40</v>
      </c>
      <c r="B119" s="2">
        <v>0</v>
      </c>
      <c r="C119" s="20"/>
      <c r="D119" s="2">
        <v>20721.659163207798</v>
      </c>
      <c r="E119" s="20">
        <v>1.5130409656628974E-2</v>
      </c>
      <c r="F119" s="2">
        <v>22900.540957712001</v>
      </c>
      <c r="G119" s="20">
        <v>2.092188690814832E-3</v>
      </c>
      <c r="H119" s="2">
        <v>0</v>
      </c>
      <c r="I119" s="20"/>
      <c r="J119" s="2">
        <v>0</v>
      </c>
      <c r="K119" s="20"/>
      <c r="L119" s="2">
        <v>19584.043619799599</v>
      </c>
      <c r="M119" s="20">
        <v>2.768586905419544E-3</v>
      </c>
      <c r="N119" s="2">
        <v>29872.819973291702</v>
      </c>
      <c r="O119" s="20">
        <v>1.1636393770435797E-3</v>
      </c>
      <c r="P119" s="2">
        <v>0</v>
      </c>
      <c r="Q119" s="20"/>
      <c r="R119" s="2">
        <v>0</v>
      </c>
      <c r="S119" s="20"/>
      <c r="T119" s="2">
        <v>0</v>
      </c>
      <c r="U119" s="20"/>
      <c r="V119" s="2">
        <v>0</v>
      </c>
      <c r="W119" s="20"/>
      <c r="X119" s="2">
        <v>0</v>
      </c>
      <c r="Y119" s="20"/>
      <c r="Z119" s="2">
        <v>0</v>
      </c>
      <c r="AA119" s="20"/>
      <c r="AB119" s="2">
        <v>61471.731087368891</v>
      </c>
      <c r="AC119" s="20">
        <v>9.9595771196798483E-3</v>
      </c>
      <c r="AD119" s="2">
        <v>94204.250996716903</v>
      </c>
      <c r="AE119" s="20">
        <v>4.4770334770701629E-3</v>
      </c>
      <c r="AF119" s="2">
        <v>0</v>
      </c>
      <c r="AG119" s="20"/>
      <c r="AH119" s="2">
        <v>248755.04579809689</v>
      </c>
      <c r="AI119" s="20">
        <v>2.2966952365040664E-3</v>
      </c>
    </row>
    <row r="120" spans="1:35" x14ac:dyDescent="0.3">
      <c r="A120" s="18" t="s">
        <v>167</v>
      </c>
      <c r="B120" s="2">
        <v>0</v>
      </c>
      <c r="C120" s="20"/>
      <c r="D120" s="2">
        <v>0</v>
      </c>
      <c r="E120" s="20"/>
      <c r="F120" s="2">
        <v>0</v>
      </c>
      <c r="G120" s="20"/>
      <c r="H120" s="2">
        <v>0</v>
      </c>
      <c r="I120" s="20"/>
      <c r="J120" s="2">
        <v>0</v>
      </c>
      <c r="K120" s="20"/>
      <c r="L120" s="2">
        <v>0</v>
      </c>
      <c r="M120" s="20"/>
      <c r="N120" s="2">
        <v>0</v>
      </c>
      <c r="O120" s="20"/>
      <c r="P120" s="2">
        <v>0</v>
      </c>
      <c r="Q120" s="20"/>
      <c r="R120" s="2">
        <v>0</v>
      </c>
      <c r="S120" s="20"/>
      <c r="T120" s="2">
        <v>0</v>
      </c>
      <c r="U120" s="20"/>
      <c r="V120" s="2">
        <v>584.58967359999997</v>
      </c>
      <c r="W120" s="20">
        <v>4.5985381383383412E-5</v>
      </c>
      <c r="X120" s="2">
        <v>0</v>
      </c>
      <c r="Y120" s="20"/>
      <c r="Z120" s="2">
        <v>0</v>
      </c>
      <c r="AA120" s="20"/>
      <c r="AB120" s="2">
        <v>0</v>
      </c>
      <c r="AC120" s="20"/>
      <c r="AD120" s="2">
        <v>1023.0319287999999</v>
      </c>
      <c r="AE120" s="20">
        <v>4.8619336652959331E-5</v>
      </c>
      <c r="AF120" s="2">
        <v>0</v>
      </c>
      <c r="AG120" s="20"/>
      <c r="AH120" s="2">
        <v>1607.6216024</v>
      </c>
      <c r="AI120" s="20">
        <v>1.4842781839810066E-5</v>
      </c>
    </row>
    <row r="121" spans="1:35" x14ac:dyDescent="0.3">
      <c r="A121" s="63" t="s">
        <v>40</v>
      </c>
      <c r="B121" s="2">
        <v>0</v>
      </c>
      <c r="C121" s="20"/>
      <c r="D121" s="2">
        <v>0</v>
      </c>
      <c r="E121" s="20"/>
      <c r="F121" s="2">
        <v>0</v>
      </c>
      <c r="G121" s="20"/>
      <c r="H121" s="2">
        <v>0</v>
      </c>
      <c r="I121" s="20"/>
      <c r="J121" s="2">
        <v>0</v>
      </c>
      <c r="K121" s="20"/>
      <c r="L121" s="2">
        <v>0</v>
      </c>
      <c r="M121" s="20"/>
      <c r="N121" s="2">
        <v>0</v>
      </c>
      <c r="O121" s="20"/>
      <c r="P121" s="2">
        <v>0</v>
      </c>
      <c r="Q121" s="20"/>
      <c r="R121" s="2">
        <v>0</v>
      </c>
      <c r="S121" s="20"/>
      <c r="T121" s="2">
        <v>0</v>
      </c>
      <c r="U121" s="20"/>
      <c r="V121" s="2">
        <v>584.58967359999997</v>
      </c>
      <c r="W121" s="20">
        <v>4.5985381383383412E-5</v>
      </c>
      <c r="X121" s="2">
        <v>0</v>
      </c>
      <c r="Y121" s="20"/>
      <c r="Z121" s="2">
        <v>0</v>
      </c>
      <c r="AA121" s="20"/>
      <c r="AB121" s="2">
        <v>0</v>
      </c>
      <c r="AC121" s="20"/>
      <c r="AD121" s="2">
        <v>1023.0319287999999</v>
      </c>
      <c r="AE121" s="20">
        <v>4.8619336652959331E-5</v>
      </c>
      <c r="AF121" s="2">
        <v>0</v>
      </c>
      <c r="AG121" s="20"/>
      <c r="AH121" s="2">
        <v>1607.6216024</v>
      </c>
      <c r="AI121" s="20">
        <v>1.4842781839810066E-5</v>
      </c>
    </row>
    <row r="122" spans="1:35" x14ac:dyDescent="0.3">
      <c r="A122" s="18" t="s">
        <v>168</v>
      </c>
      <c r="B122" s="2">
        <v>0</v>
      </c>
      <c r="C122" s="20"/>
      <c r="D122" s="2">
        <v>0</v>
      </c>
      <c r="E122" s="20"/>
      <c r="F122" s="2">
        <v>0</v>
      </c>
      <c r="G122" s="20"/>
      <c r="H122" s="2">
        <v>0</v>
      </c>
      <c r="I122" s="20"/>
      <c r="J122" s="2">
        <v>0</v>
      </c>
      <c r="K122" s="20"/>
      <c r="L122" s="2">
        <v>534.80880000000002</v>
      </c>
      <c r="M122" s="20">
        <v>7.56056649652362E-5</v>
      </c>
      <c r="N122" s="2">
        <v>1587.5612000000001</v>
      </c>
      <c r="O122" s="20">
        <v>6.1840453209245432E-5</v>
      </c>
      <c r="P122" s="2">
        <v>1169.2808</v>
      </c>
      <c r="Q122" s="20">
        <v>3.969512690390561E-4</v>
      </c>
      <c r="R122" s="2">
        <v>0</v>
      </c>
      <c r="S122" s="20"/>
      <c r="T122" s="2">
        <v>0</v>
      </c>
      <c r="U122" s="20"/>
      <c r="V122" s="2">
        <v>0</v>
      </c>
      <c r="W122" s="20"/>
      <c r="X122" s="2">
        <v>0</v>
      </c>
      <c r="Y122" s="20"/>
      <c r="Z122" s="2">
        <v>0</v>
      </c>
      <c r="AA122" s="20"/>
      <c r="AB122" s="2">
        <v>0</v>
      </c>
      <c r="AC122" s="20"/>
      <c r="AD122" s="2">
        <v>0</v>
      </c>
      <c r="AE122" s="20"/>
      <c r="AF122" s="2">
        <v>0</v>
      </c>
      <c r="AG122" s="20"/>
      <c r="AH122" s="2">
        <v>3291.6507999999999</v>
      </c>
      <c r="AI122" s="20">
        <v>3.0391016545372271E-5</v>
      </c>
    </row>
    <row r="123" spans="1:35" x14ac:dyDescent="0.3">
      <c r="A123" s="63" t="s">
        <v>37</v>
      </c>
      <c r="B123" s="2">
        <v>0</v>
      </c>
      <c r="C123" s="20"/>
      <c r="D123" s="2">
        <v>0</v>
      </c>
      <c r="E123" s="20"/>
      <c r="F123" s="2">
        <v>0</v>
      </c>
      <c r="G123" s="20"/>
      <c r="H123" s="2">
        <v>0</v>
      </c>
      <c r="I123" s="20"/>
      <c r="J123" s="2">
        <v>0</v>
      </c>
      <c r="K123" s="20"/>
      <c r="L123" s="2">
        <v>534.80880000000002</v>
      </c>
      <c r="M123" s="20">
        <v>7.56056649652362E-5</v>
      </c>
      <c r="N123" s="2">
        <v>1587.5612000000001</v>
      </c>
      <c r="O123" s="20">
        <v>6.1840453209245432E-5</v>
      </c>
      <c r="P123" s="2">
        <v>1169.2808</v>
      </c>
      <c r="Q123" s="20">
        <v>3.969512690390561E-4</v>
      </c>
      <c r="R123" s="2">
        <v>0</v>
      </c>
      <c r="S123" s="20"/>
      <c r="T123" s="2">
        <v>0</v>
      </c>
      <c r="U123" s="20"/>
      <c r="V123" s="2">
        <v>0</v>
      </c>
      <c r="W123" s="20"/>
      <c r="X123" s="2">
        <v>0</v>
      </c>
      <c r="Y123" s="20"/>
      <c r="Z123" s="2">
        <v>0</v>
      </c>
      <c r="AA123" s="20"/>
      <c r="AB123" s="2">
        <v>0</v>
      </c>
      <c r="AC123" s="20"/>
      <c r="AD123" s="2">
        <v>0</v>
      </c>
      <c r="AE123" s="20"/>
      <c r="AF123" s="2">
        <v>0</v>
      </c>
      <c r="AG123" s="20"/>
      <c r="AH123" s="2">
        <v>3291.6507999999999</v>
      </c>
      <c r="AI123" s="20">
        <v>3.0391016545372271E-5</v>
      </c>
    </row>
    <row r="124" spans="1:35" x14ac:dyDescent="0.3">
      <c r="A124" s="18" t="s">
        <v>169</v>
      </c>
      <c r="B124" s="2">
        <v>0</v>
      </c>
      <c r="C124" s="20"/>
      <c r="D124" s="2">
        <v>23.581270892500001</v>
      </c>
      <c r="E124" s="20">
        <v>1.7218422811478791E-5</v>
      </c>
      <c r="F124" s="2">
        <v>0</v>
      </c>
      <c r="G124" s="20"/>
      <c r="H124" s="2">
        <v>0</v>
      </c>
      <c r="I124" s="20"/>
      <c r="J124" s="2">
        <v>0</v>
      </c>
      <c r="K124" s="20"/>
      <c r="L124" s="2">
        <v>0</v>
      </c>
      <c r="M124" s="20"/>
      <c r="N124" s="2">
        <v>0</v>
      </c>
      <c r="O124" s="20"/>
      <c r="P124" s="2">
        <v>0</v>
      </c>
      <c r="Q124" s="20"/>
      <c r="R124" s="2">
        <v>0</v>
      </c>
      <c r="S124" s="20"/>
      <c r="T124" s="2">
        <v>0</v>
      </c>
      <c r="U124" s="20"/>
      <c r="V124" s="2">
        <v>0</v>
      </c>
      <c r="W124" s="20"/>
      <c r="X124" s="2">
        <v>0</v>
      </c>
      <c r="Y124" s="20"/>
      <c r="Z124" s="2">
        <v>0</v>
      </c>
      <c r="AA124" s="20"/>
      <c r="AB124" s="2">
        <v>0</v>
      </c>
      <c r="AC124" s="20"/>
      <c r="AD124" s="2">
        <v>0</v>
      </c>
      <c r="AE124" s="20"/>
      <c r="AF124" s="2">
        <v>0</v>
      </c>
      <c r="AG124" s="20"/>
      <c r="AH124" s="2">
        <v>23.581270892500001</v>
      </c>
      <c r="AI124" s="20">
        <v>2.177201767134208E-7</v>
      </c>
    </row>
    <row r="125" spans="1:35" x14ac:dyDescent="0.3">
      <c r="A125" s="63" t="s">
        <v>40</v>
      </c>
      <c r="B125" s="2">
        <v>0</v>
      </c>
      <c r="C125" s="20"/>
      <c r="D125" s="2">
        <v>23.581270892500001</v>
      </c>
      <c r="E125" s="20">
        <v>1.7218422811478791E-5</v>
      </c>
      <c r="F125" s="2">
        <v>0</v>
      </c>
      <c r="G125" s="20"/>
      <c r="H125" s="2">
        <v>0</v>
      </c>
      <c r="I125" s="20"/>
      <c r="J125" s="2">
        <v>0</v>
      </c>
      <c r="K125" s="20"/>
      <c r="L125" s="2">
        <v>0</v>
      </c>
      <c r="M125" s="20"/>
      <c r="N125" s="2">
        <v>0</v>
      </c>
      <c r="O125" s="20"/>
      <c r="P125" s="2">
        <v>0</v>
      </c>
      <c r="Q125" s="20"/>
      <c r="R125" s="2">
        <v>0</v>
      </c>
      <c r="S125" s="20"/>
      <c r="T125" s="2">
        <v>0</v>
      </c>
      <c r="U125" s="20"/>
      <c r="V125" s="2">
        <v>0</v>
      </c>
      <c r="W125" s="20"/>
      <c r="X125" s="2">
        <v>0</v>
      </c>
      <c r="Y125" s="20"/>
      <c r="Z125" s="2">
        <v>0</v>
      </c>
      <c r="AA125" s="20"/>
      <c r="AB125" s="2">
        <v>0</v>
      </c>
      <c r="AC125" s="20"/>
      <c r="AD125" s="2">
        <v>0</v>
      </c>
      <c r="AE125" s="20"/>
      <c r="AF125" s="2">
        <v>0</v>
      </c>
      <c r="AG125" s="20"/>
      <c r="AH125" s="2">
        <v>23.581270892500001</v>
      </c>
      <c r="AI125" s="20">
        <v>2.177201767134208E-7</v>
      </c>
    </row>
    <row r="126" spans="1:35" x14ac:dyDescent="0.3">
      <c r="A126" s="18" t="s">
        <v>170</v>
      </c>
      <c r="B126" s="2">
        <v>0</v>
      </c>
      <c r="C126" s="20"/>
      <c r="D126" s="2">
        <v>1029.6803485869</v>
      </c>
      <c r="E126" s="20">
        <v>7.5184546598287686E-4</v>
      </c>
      <c r="F126" s="2">
        <v>45573.652687593603</v>
      </c>
      <c r="G126" s="20">
        <v>4.1635994943602685E-3</v>
      </c>
      <c r="H126" s="2">
        <v>54627.275020281595</v>
      </c>
      <c r="I126" s="20">
        <v>1.4982617274952474E-2</v>
      </c>
      <c r="J126" s="2">
        <v>0</v>
      </c>
      <c r="K126" s="20"/>
      <c r="L126" s="2">
        <v>8723.2612734720005</v>
      </c>
      <c r="M126" s="20">
        <v>1.2332032854477032E-3</v>
      </c>
      <c r="N126" s="2">
        <v>170438.74844595799</v>
      </c>
      <c r="O126" s="20">
        <v>6.6391200845136661E-3</v>
      </c>
      <c r="P126" s="2">
        <v>37313.757857001605</v>
      </c>
      <c r="Q126" s="20">
        <v>1.2667396517545516E-2</v>
      </c>
      <c r="R126" s="2">
        <v>0</v>
      </c>
      <c r="S126" s="20"/>
      <c r="T126" s="2">
        <v>18778.534790399997</v>
      </c>
      <c r="U126" s="20">
        <v>4.2187461285372293E-3</v>
      </c>
      <c r="V126" s="2">
        <v>50229.7131611328</v>
      </c>
      <c r="W126" s="20">
        <v>3.9512030759426761E-3</v>
      </c>
      <c r="X126" s="2">
        <v>32949.958192339203</v>
      </c>
      <c r="Y126" s="20">
        <v>1.0645223853326807E-2</v>
      </c>
      <c r="Z126" s="2">
        <v>0</v>
      </c>
      <c r="AA126" s="20"/>
      <c r="AB126" s="2">
        <v>11394.3655857792</v>
      </c>
      <c r="AC126" s="20">
        <v>1.8461016271056712E-3</v>
      </c>
      <c r="AD126" s="2">
        <v>173960.53664274199</v>
      </c>
      <c r="AE126" s="20">
        <v>8.2674310129145813E-3</v>
      </c>
      <c r="AF126" s="2">
        <v>38509.538888208001</v>
      </c>
      <c r="AG126" s="20">
        <v>1.4592392734655566E-2</v>
      </c>
      <c r="AH126" s="2">
        <v>643529.02289349481</v>
      </c>
      <c r="AI126" s="20">
        <v>5.9415479862515953E-3</v>
      </c>
    </row>
    <row r="127" spans="1:35" x14ac:dyDescent="0.3">
      <c r="A127" s="63" t="s">
        <v>28</v>
      </c>
      <c r="B127" s="2">
        <v>0</v>
      </c>
      <c r="C127" s="20"/>
      <c r="D127" s="2">
        <v>919.60132886400004</v>
      </c>
      <c r="E127" s="20">
        <v>6.7146866555924784E-4</v>
      </c>
      <c r="F127" s="2">
        <v>45573.652687593603</v>
      </c>
      <c r="G127" s="20">
        <v>4.1635994943602685E-3</v>
      </c>
      <c r="H127" s="2">
        <v>54627.275020281595</v>
      </c>
      <c r="I127" s="20">
        <v>1.4982617274952474E-2</v>
      </c>
      <c r="J127" s="2">
        <v>0</v>
      </c>
      <c r="K127" s="20"/>
      <c r="L127" s="2">
        <v>8723.2612734720005</v>
      </c>
      <c r="M127" s="20">
        <v>1.2332032854477032E-3</v>
      </c>
      <c r="N127" s="2">
        <v>170438.74844595799</v>
      </c>
      <c r="O127" s="20">
        <v>6.6391200845136661E-3</v>
      </c>
      <c r="P127" s="2">
        <v>37313.757857001605</v>
      </c>
      <c r="Q127" s="20">
        <v>1.2667396517545516E-2</v>
      </c>
      <c r="R127" s="2">
        <v>0</v>
      </c>
      <c r="S127" s="20"/>
      <c r="T127" s="2">
        <v>18778.534790399997</v>
      </c>
      <c r="U127" s="20">
        <v>4.2187461285372293E-3</v>
      </c>
      <c r="V127" s="2">
        <v>50229.7131611328</v>
      </c>
      <c r="W127" s="20">
        <v>3.9512030759426761E-3</v>
      </c>
      <c r="X127" s="2">
        <v>32949.958192339203</v>
      </c>
      <c r="Y127" s="20">
        <v>1.0645223853326807E-2</v>
      </c>
      <c r="Z127" s="2">
        <v>0</v>
      </c>
      <c r="AA127" s="20"/>
      <c r="AB127" s="2">
        <v>11394.3655857792</v>
      </c>
      <c r="AC127" s="20">
        <v>1.8461016271056712E-3</v>
      </c>
      <c r="AD127" s="2">
        <v>173960.53664274199</v>
      </c>
      <c r="AE127" s="20">
        <v>8.2674310129145813E-3</v>
      </c>
      <c r="AF127" s="2">
        <v>38509.538888208001</v>
      </c>
      <c r="AG127" s="20">
        <v>1.4592392734655566E-2</v>
      </c>
      <c r="AH127" s="2">
        <v>643418.94387377205</v>
      </c>
      <c r="AI127" s="20">
        <v>5.9405316532585278E-3</v>
      </c>
    </row>
    <row r="128" spans="1:35" x14ac:dyDescent="0.3">
      <c r="A128" s="63" t="s">
        <v>40</v>
      </c>
      <c r="B128" s="2">
        <v>0</v>
      </c>
      <c r="C128" s="20"/>
      <c r="D128" s="2">
        <v>110.0790197229</v>
      </c>
      <c r="E128" s="20">
        <v>8.0376800423629033E-5</v>
      </c>
      <c r="F128" s="2">
        <v>0</v>
      </c>
      <c r="G128" s="20"/>
      <c r="H128" s="2">
        <v>0</v>
      </c>
      <c r="I128" s="20"/>
      <c r="J128" s="2">
        <v>0</v>
      </c>
      <c r="K128" s="20"/>
      <c r="L128" s="2">
        <v>0</v>
      </c>
      <c r="M128" s="20"/>
      <c r="N128" s="2">
        <v>0</v>
      </c>
      <c r="O128" s="20"/>
      <c r="P128" s="2">
        <v>0</v>
      </c>
      <c r="Q128" s="20"/>
      <c r="R128" s="2">
        <v>0</v>
      </c>
      <c r="S128" s="20"/>
      <c r="T128" s="2">
        <v>0</v>
      </c>
      <c r="U128" s="20"/>
      <c r="V128" s="2">
        <v>0</v>
      </c>
      <c r="W128" s="20"/>
      <c r="X128" s="2">
        <v>0</v>
      </c>
      <c r="Y128" s="20"/>
      <c r="Z128" s="2">
        <v>0</v>
      </c>
      <c r="AA128" s="20"/>
      <c r="AB128" s="2">
        <v>0</v>
      </c>
      <c r="AC128" s="20"/>
      <c r="AD128" s="2">
        <v>0</v>
      </c>
      <c r="AE128" s="20"/>
      <c r="AF128" s="2">
        <v>0</v>
      </c>
      <c r="AG128" s="20"/>
      <c r="AH128" s="2">
        <v>110.0790197229</v>
      </c>
      <c r="AI128" s="20">
        <v>1.016332993067495E-6</v>
      </c>
    </row>
    <row r="129" spans="1:35" x14ac:dyDescent="0.3">
      <c r="A129" s="18" t="s">
        <v>171</v>
      </c>
      <c r="B129" s="2">
        <v>0</v>
      </c>
      <c r="C129" s="20"/>
      <c r="D129" s="2">
        <v>9186.1001851710007</v>
      </c>
      <c r="E129" s="20">
        <v>6.707448368577275E-3</v>
      </c>
      <c r="F129" s="2">
        <v>107989.995584016</v>
      </c>
      <c r="G129" s="20">
        <v>9.8659436866243878E-3</v>
      </c>
      <c r="H129" s="2">
        <v>135429.21430092599</v>
      </c>
      <c r="I129" s="20">
        <v>3.7144157107689368E-2</v>
      </c>
      <c r="J129" s="2">
        <v>0</v>
      </c>
      <c r="K129" s="20"/>
      <c r="L129" s="2">
        <v>57475.837740048002</v>
      </c>
      <c r="M129" s="20">
        <v>8.125331766736724E-3</v>
      </c>
      <c r="N129" s="2">
        <v>249112.597508229</v>
      </c>
      <c r="O129" s="20">
        <v>9.7037115356820407E-3</v>
      </c>
      <c r="P129" s="2">
        <v>111377.513559039</v>
      </c>
      <c r="Q129" s="20">
        <v>3.7810802460516928E-2</v>
      </c>
      <c r="R129" s="2">
        <v>0</v>
      </c>
      <c r="S129" s="20"/>
      <c r="T129" s="2">
        <v>30430.110086649001</v>
      </c>
      <c r="U129" s="20">
        <v>6.836364527473212E-3</v>
      </c>
      <c r="V129" s="2">
        <v>122550.02578809901</v>
      </c>
      <c r="W129" s="20">
        <v>9.6401115669813384E-3</v>
      </c>
      <c r="X129" s="2">
        <v>89486.431257678007</v>
      </c>
      <c r="Y129" s="20">
        <v>2.8910600948647083E-2</v>
      </c>
      <c r="Z129" s="2">
        <v>0</v>
      </c>
      <c r="AA129" s="20"/>
      <c r="AB129" s="2">
        <v>41595.239295519001</v>
      </c>
      <c r="AC129" s="20">
        <v>6.7392114431666433E-3</v>
      </c>
      <c r="AD129" s="2">
        <v>216791.32829445001</v>
      </c>
      <c r="AE129" s="20">
        <v>1.0302953678243099E-2</v>
      </c>
      <c r="AF129" s="2">
        <v>44457.618288719998</v>
      </c>
      <c r="AG129" s="20">
        <v>1.6846294316836385E-2</v>
      </c>
      <c r="AH129" s="2">
        <v>1215882.0118885438</v>
      </c>
      <c r="AI129" s="20">
        <v>1.1225944848258285E-2</v>
      </c>
    </row>
    <row r="130" spans="1:35" x14ac:dyDescent="0.3">
      <c r="A130" s="63" t="s">
        <v>28</v>
      </c>
      <c r="B130" s="2">
        <v>0</v>
      </c>
      <c r="C130" s="20"/>
      <c r="D130" s="2">
        <v>9186.1001851710007</v>
      </c>
      <c r="E130" s="20">
        <v>6.707448368577275E-3</v>
      </c>
      <c r="F130" s="2">
        <v>107989.995584016</v>
      </c>
      <c r="G130" s="20">
        <v>9.8659436866243878E-3</v>
      </c>
      <c r="H130" s="2">
        <v>135429.21430092599</v>
      </c>
      <c r="I130" s="20">
        <v>3.7144157107689368E-2</v>
      </c>
      <c r="J130" s="2">
        <v>0</v>
      </c>
      <c r="K130" s="20"/>
      <c r="L130" s="2">
        <v>57475.837740048002</v>
      </c>
      <c r="M130" s="20">
        <v>8.125331766736724E-3</v>
      </c>
      <c r="N130" s="2">
        <v>249112.597508229</v>
      </c>
      <c r="O130" s="20">
        <v>9.7037115356820407E-3</v>
      </c>
      <c r="P130" s="2">
        <v>111377.513559039</v>
      </c>
      <c r="Q130" s="20">
        <v>3.7810802460516928E-2</v>
      </c>
      <c r="R130" s="2">
        <v>0</v>
      </c>
      <c r="S130" s="20"/>
      <c r="T130" s="2">
        <v>30430.110086649001</v>
      </c>
      <c r="U130" s="20">
        <v>6.836364527473212E-3</v>
      </c>
      <c r="V130" s="2">
        <v>122550.02578809901</v>
      </c>
      <c r="W130" s="20">
        <v>9.6401115669813384E-3</v>
      </c>
      <c r="X130" s="2">
        <v>89486.431257678007</v>
      </c>
      <c r="Y130" s="20">
        <v>2.8910600948647083E-2</v>
      </c>
      <c r="Z130" s="2">
        <v>0</v>
      </c>
      <c r="AA130" s="20"/>
      <c r="AB130" s="2">
        <v>41595.239295519001</v>
      </c>
      <c r="AC130" s="20">
        <v>6.7392114431666433E-3</v>
      </c>
      <c r="AD130" s="2">
        <v>216791.32829445001</v>
      </c>
      <c r="AE130" s="20">
        <v>1.0302953678243099E-2</v>
      </c>
      <c r="AF130" s="2">
        <v>44457.618288719998</v>
      </c>
      <c r="AG130" s="20">
        <v>1.6846294316836385E-2</v>
      </c>
      <c r="AH130" s="2">
        <v>1215882.0118885438</v>
      </c>
      <c r="AI130" s="20">
        <v>1.1225944848258285E-2</v>
      </c>
    </row>
    <row r="131" spans="1:35" x14ac:dyDescent="0.3">
      <c r="A131" s="18" t="s">
        <v>172</v>
      </c>
      <c r="B131" s="2">
        <v>0</v>
      </c>
      <c r="C131" s="20"/>
      <c r="D131" s="2">
        <v>7.5995022700000012E-2</v>
      </c>
      <c r="E131" s="20">
        <v>5.5489563661842348E-8</v>
      </c>
      <c r="F131" s="2">
        <v>1.4135087499999999</v>
      </c>
      <c r="G131" s="20">
        <v>1.2913786737958688E-7</v>
      </c>
      <c r="H131" s="2">
        <v>1.0319904091000001</v>
      </c>
      <c r="I131" s="20">
        <v>2.8304390664235676E-7</v>
      </c>
      <c r="J131" s="2">
        <v>0</v>
      </c>
      <c r="K131" s="20"/>
      <c r="L131" s="2">
        <v>1.4284880911</v>
      </c>
      <c r="M131" s="20">
        <v>2.0194468008480113E-7</v>
      </c>
      <c r="N131" s="2">
        <v>16.252851207399999</v>
      </c>
      <c r="O131" s="20">
        <v>6.3309917413454535E-7</v>
      </c>
      <c r="P131" s="2">
        <v>8.6241169332999998</v>
      </c>
      <c r="Q131" s="20">
        <v>2.9277434137417186E-6</v>
      </c>
      <c r="R131" s="2">
        <v>0</v>
      </c>
      <c r="S131" s="20"/>
      <c r="T131" s="2">
        <v>0.79782579549999999</v>
      </c>
      <c r="U131" s="20">
        <v>1.7923786512531553E-7</v>
      </c>
      <c r="V131" s="2">
        <v>7.9782579558999993</v>
      </c>
      <c r="W131" s="20">
        <v>6.2759102913629448E-7</v>
      </c>
      <c r="X131" s="2">
        <v>4.4830211370999997</v>
      </c>
      <c r="Y131" s="20">
        <v>1.4483406402233503E-6</v>
      </c>
      <c r="Z131" s="2">
        <v>0</v>
      </c>
      <c r="AA131" s="20"/>
      <c r="AB131" s="2">
        <v>0.15884000000000001</v>
      </c>
      <c r="AC131" s="20">
        <v>2.5735068814663808E-8</v>
      </c>
      <c r="AD131" s="2">
        <v>1.0586800000000001</v>
      </c>
      <c r="AE131" s="20">
        <v>5.03135023245376E-8</v>
      </c>
      <c r="AF131" s="2">
        <v>0.77063999999999999</v>
      </c>
      <c r="AG131" s="20">
        <v>2.9201807816188738E-7</v>
      </c>
      <c r="AH131" s="2">
        <v>44.074215302100001</v>
      </c>
      <c r="AI131" s="20">
        <v>4.0692658117635707E-7</v>
      </c>
    </row>
    <row r="132" spans="1:35" x14ac:dyDescent="0.3">
      <c r="A132" s="63" t="s">
        <v>28</v>
      </c>
      <c r="B132" s="2">
        <v>0</v>
      </c>
      <c r="C132" s="20"/>
      <c r="D132" s="2">
        <v>5.3200000000000004E-2</v>
      </c>
      <c r="E132" s="20">
        <v>3.8845238568630798E-8</v>
      </c>
      <c r="F132" s="2">
        <v>0.99560000000000004</v>
      </c>
      <c r="G132" s="20">
        <v>9.0957810316431854E-8</v>
      </c>
      <c r="H132" s="2">
        <v>0.62168000000000001</v>
      </c>
      <c r="I132" s="20">
        <v>1.7050811163533743E-7</v>
      </c>
      <c r="J132" s="2">
        <v>0</v>
      </c>
      <c r="K132" s="20"/>
      <c r="L132" s="2">
        <v>0</v>
      </c>
      <c r="M132" s="20"/>
      <c r="N132" s="2">
        <v>0</v>
      </c>
      <c r="O132" s="20"/>
      <c r="P132" s="2">
        <v>0</v>
      </c>
      <c r="Q132" s="20"/>
      <c r="R132" s="2">
        <v>0</v>
      </c>
      <c r="S132" s="20"/>
      <c r="T132" s="2">
        <v>0</v>
      </c>
      <c r="U132" s="20"/>
      <c r="V132" s="2">
        <v>0</v>
      </c>
      <c r="W132" s="20"/>
      <c r="X132" s="2">
        <v>0</v>
      </c>
      <c r="Y132" s="20"/>
      <c r="Z132" s="2">
        <v>0</v>
      </c>
      <c r="AA132" s="20"/>
      <c r="AB132" s="2">
        <v>0.15884000000000001</v>
      </c>
      <c r="AC132" s="20">
        <v>2.5735068814663808E-8</v>
      </c>
      <c r="AD132" s="2">
        <v>1.0586800000000001</v>
      </c>
      <c r="AE132" s="20">
        <v>5.03135023245376E-8</v>
      </c>
      <c r="AF132" s="2">
        <v>0.77063999999999999</v>
      </c>
      <c r="AG132" s="20">
        <v>2.9201807816188738E-7</v>
      </c>
      <c r="AH132" s="2">
        <v>3.6586399999999997</v>
      </c>
      <c r="AI132" s="20">
        <v>3.3779339161238128E-8</v>
      </c>
    </row>
    <row r="133" spans="1:35" x14ac:dyDescent="0.3">
      <c r="A133" s="63" t="s">
        <v>173</v>
      </c>
      <c r="B133" s="2">
        <v>0</v>
      </c>
      <c r="C133" s="20"/>
      <c r="D133" s="2">
        <v>0</v>
      </c>
      <c r="E133" s="20"/>
      <c r="F133" s="2">
        <v>0</v>
      </c>
      <c r="G133" s="20"/>
      <c r="H133" s="2">
        <v>0</v>
      </c>
      <c r="I133" s="20"/>
      <c r="J133" s="2">
        <v>0</v>
      </c>
      <c r="K133" s="20"/>
      <c r="L133" s="2">
        <v>0</v>
      </c>
      <c r="M133" s="20"/>
      <c r="N133" s="2">
        <v>0</v>
      </c>
      <c r="O133" s="20"/>
      <c r="P133" s="2">
        <v>0</v>
      </c>
      <c r="Q133" s="20"/>
      <c r="R133" s="2">
        <v>0</v>
      </c>
      <c r="S133" s="20"/>
      <c r="T133" s="2">
        <v>0</v>
      </c>
      <c r="U133" s="20"/>
      <c r="V133" s="2">
        <v>0</v>
      </c>
      <c r="W133" s="20"/>
      <c r="X133" s="2">
        <v>0</v>
      </c>
      <c r="Y133" s="20"/>
      <c r="Z133" s="2">
        <v>0</v>
      </c>
      <c r="AA133" s="20"/>
      <c r="AB133" s="2">
        <v>0</v>
      </c>
      <c r="AC133" s="20">
        <v>0</v>
      </c>
      <c r="AD133" s="2">
        <v>0</v>
      </c>
      <c r="AE133" s="20">
        <v>0</v>
      </c>
      <c r="AF133" s="2">
        <v>0</v>
      </c>
      <c r="AG133" s="20">
        <v>0</v>
      </c>
      <c r="AH133" s="2">
        <v>0</v>
      </c>
      <c r="AI133" s="20">
        <v>0</v>
      </c>
    </row>
    <row r="134" spans="1:35" x14ac:dyDescent="0.3">
      <c r="A134" s="63" t="s">
        <v>38</v>
      </c>
      <c r="B134" s="2">
        <v>0</v>
      </c>
      <c r="C134" s="20"/>
      <c r="D134" s="2">
        <v>2.2795022700000001E-2</v>
      </c>
      <c r="E134" s="20">
        <v>1.664432509321155E-8</v>
      </c>
      <c r="F134" s="2">
        <v>0.41790875</v>
      </c>
      <c r="G134" s="20">
        <v>3.8180057063155018E-8</v>
      </c>
      <c r="H134" s="2">
        <v>0.4103104091</v>
      </c>
      <c r="I134" s="20">
        <v>1.1253579500701932E-7</v>
      </c>
      <c r="J134" s="2">
        <v>0</v>
      </c>
      <c r="K134" s="20"/>
      <c r="L134" s="2">
        <v>1.4284880911</v>
      </c>
      <c r="M134" s="20">
        <v>2.0194468008480113E-7</v>
      </c>
      <c r="N134" s="2">
        <v>16.252851207399999</v>
      </c>
      <c r="O134" s="20">
        <v>6.3309917413454535E-7</v>
      </c>
      <c r="P134" s="2">
        <v>8.6241169332999998</v>
      </c>
      <c r="Q134" s="20">
        <v>2.9277434137417186E-6</v>
      </c>
      <c r="R134" s="2">
        <v>0</v>
      </c>
      <c r="S134" s="20"/>
      <c r="T134" s="2">
        <v>0.79782579549999999</v>
      </c>
      <c r="U134" s="20">
        <v>1.7923786512531553E-7</v>
      </c>
      <c r="V134" s="2">
        <v>7.9782579558999993</v>
      </c>
      <c r="W134" s="20">
        <v>6.2759102913629448E-7</v>
      </c>
      <c r="X134" s="2">
        <v>4.4830211370999997</v>
      </c>
      <c r="Y134" s="20">
        <v>1.4483406402233503E-6</v>
      </c>
      <c r="Z134" s="2">
        <v>0</v>
      </c>
      <c r="AA134" s="20"/>
      <c r="AB134" s="2">
        <v>0</v>
      </c>
      <c r="AC134" s="20"/>
      <c r="AD134" s="2">
        <v>0</v>
      </c>
      <c r="AE134" s="20"/>
      <c r="AF134" s="2">
        <v>0</v>
      </c>
      <c r="AG134" s="20"/>
      <c r="AH134" s="2">
        <v>40.415575302099995</v>
      </c>
      <c r="AI134" s="20">
        <v>3.7314724201511893E-7</v>
      </c>
    </row>
    <row r="135" spans="1:35" x14ac:dyDescent="0.3">
      <c r="A135" s="18" t="s">
        <v>174</v>
      </c>
      <c r="B135" s="2">
        <v>0</v>
      </c>
      <c r="C135" s="20"/>
      <c r="D135" s="2">
        <v>0</v>
      </c>
      <c r="E135" s="20"/>
      <c r="F135" s="2">
        <v>89.807163205200013</v>
      </c>
      <c r="G135" s="20">
        <v>8.2047638769339288E-6</v>
      </c>
      <c r="H135" s="2">
        <v>0</v>
      </c>
      <c r="I135" s="20"/>
      <c r="J135" s="2">
        <v>0</v>
      </c>
      <c r="K135" s="20"/>
      <c r="L135" s="2">
        <v>0</v>
      </c>
      <c r="M135" s="20"/>
      <c r="N135" s="2">
        <v>0</v>
      </c>
      <c r="O135" s="20"/>
      <c r="P135" s="2">
        <v>0</v>
      </c>
      <c r="Q135" s="20"/>
      <c r="R135" s="2">
        <v>0</v>
      </c>
      <c r="S135" s="20"/>
      <c r="T135" s="2">
        <v>0</v>
      </c>
      <c r="U135" s="20"/>
      <c r="V135" s="2">
        <v>0</v>
      </c>
      <c r="W135" s="20"/>
      <c r="X135" s="2">
        <v>0</v>
      </c>
      <c r="Y135" s="20"/>
      <c r="Z135" s="2">
        <v>0</v>
      </c>
      <c r="AA135" s="20"/>
      <c r="AB135" s="2">
        <v>0</v>
      </c>
      <c r="AC135" s="20"/>
      <c r="AD135" s="2">
        <v>0</v>
      </c>
      <c r="AE135" s="20"/>
      <c r="AF135" s="2">
        <v>0</v>
      </c>
      <c r="AG135" s="20"/>
      <c r="AH135" s="2">
        <v>89.807163205200013</v>
      </c>
      <c r="AI135" s="20">
        <v>8.2916783969374301E-7</v>
      </c>
    </row>
    <row r="136" spans="1:35" x14ac:dyDescent="0.3">
      <c r="A136" s="63" t="s">
        <v>40</v>
      </c>
      <c r="B136" s="2">
        <v>0</v>
      </c>
      <c r="C136" s="20"/>
      <c r="D136" s="2">
        <v>0</v>
      </c>
      <c r="E136" s="20"/>
      <c r="F136" s="2">
        <v>89.807163205200013</v>
      </c>
      <c r="G136" s="20">
        <v>8.2047638769339288E-6</v>
      </c>
      <c r="H136" s="2">
        <v>0</v>
      </c>
      <c r="I136" s="20"/>
      <c r="J136" s="2">
        <v>0</v>
      </c>
      <c r="K136" s="20"/>
      <c r="L136" s="2">
        <v>0</v>
      </c>
      <c r="M136" s="20"/>
      <c r="N136" s="2">
        <v>0</v>
      </c>
      <c r="O136" s="20"/>
      <c r="P136" s="2">
        <v>0</v>
      </c>
      <c r="Q136" s="20"/>
      <c r="R136" s="2">
        <v>0</v>
      </c>
      <c r="S136" s="20"/>
      <c r="T136" s="2">
        <v>0</v>
      </c>
      <c r="U136" s="20"/>
      <c r="V136" s="2">
        <v>0</v>
      </c>
      <c r="W136" s="20"/>
      <c r="X136" s="2">
        <v>0</v>
      </c>
      <c r="Y136" s="20"/>
      <c r="Z136" s="2">
        <v>0</v>
      </c>
      <c r="AA136" s="20"/>
      <c r="AB136" s="2">
        <v>0</v>
      </c>
      <c r="AC136" s="20"/>
      <c r="AD136" s="2">
        <v>0</v>
      </c>
      <c r="AE136" s="20"/>
      <c r="AF136" s="2">
        <v>0</v>
      </c>
      <c r="AG136" s="20"/>
      <c r="AH136" s="2">
        <v>89.807163205200013</v>
      </c>
      <c r="AI136" s="20">
        <v>8.2916783969374301E-7</v>
      </c>
    </row>
    <row r="137" spans="1:35" x14ac:dyDescent="0.3">
      <c r="A137" s="18" t="s">
        <v>175</v>
      </c>
      <c r="B137" s="2">
        <v>0</v>
      </c>
      <c r="C137" s="20"/>
      <c r="D137" s="2">
        <v>0</v>
      </c>
      <c r="E137" s="20"/>
      <c r="F137" s="2">
        <v>0</v>
      </c>
      <c r="G137" s="20"/>
      <c r="H137" s="2">
        <v>0</v>
      </c>
      <c r="I137" s="20"/>
      <c r="J137" s="2">
        <v>0</v>
      </c>
      <c r="K137" s="20"/>
      <c r="L137" s="2">
        <v>17365.986311307901</v>
      </c>
      <c r="M137" s="20">
        <v>2.4550212016773527E-3</v>
      </c>
      <c r="N137" s="2">
        <v>0</v>
      </c>
      <c r="O137" s="20"/>
      <c r="P137" s="2">
        <v>0</v>
      </c>
      <c r="Q137" s="20"/>
      <c r="R137" s="2">
        <v>0</v>
      </c>
      <c r="S137" s="20"/>
      <c r="T137" s="2">
        <v>0</v>
      </c>
      <c r="U137" s="20"/>
      <c r="V137" s="2">
        <v>0</v>
      </c>
      <c r="W137" s="20"/>
      <c r="X137" s="2">
        <v>0</v>
      </c>
      <c r="Y137" s="20"/>
      <c r="Z137" s="2">
        <v>0</v>
      </c>
      <c r="AA137" s="20"/>
      <c r="AB137" s="2">
        <v>0</v>
      </c>
      <c r="AC137" s="20"/>
      <c r="AD137" s="2">
        <v>0</v>
      </c>
      <c r="AE137" s="20"/>
      <c r="AF137" s="2">
        <v>0</v>
      </c>
      <c r="AG137" s="20"/>
      <c r="AH137" s="2">
        <v>17365.986311307901</v>
      </c>
      <c r="AI137" s="20">
        <v>1.6033595584126562E-4</v>
      </c>
    </row>
    <row r="138" spans="1:35" x14ac:dyDescent="0.3">
      <c r="A138" s="63" t="s">
        <v>40</v>
      </c>
      <c r="B138" s="2">
        <v>0</v>
      </c>
      <c r="C138" s="20"/>
      <c r="D138" s="2">
        <v>0</v>
      </c>
      <c r="E138" s="20"/>
      <c r="F138" s="2">
        <v>0</v>
      </c>
      <c r="G138" s="20"/>
      <c r="H138" s="2">
        <v>0</v>
      </c>
      <c r="I138" s="20"/>
      <c r="J138" s="2">
        <v>0</v>
      </c>
      <c r="K138" s="20"/>
      <c r="L138" s="2">
        <v>17365.986311307901</v>
      </c>
      <c r="M138" s="20">
        <v>2.4550212016773527E-3</v>
      </c>
      <c r="N138" s="2">
        <v>0</v>
      </c>
      <c r="O138" s="20"/>
      <c r="P138" s="2">
        <v>0</v>
      </c>
      <c r="Q138" s="20"/>
      <c r="R138" s="2">
        <v>0</v>
      </c>
      <c r="S138" s="20"/>
      <c r="T138" s="2">
        <v>0</v>
      </c>
      <c r="U138" s="20"/>
      <c r="V138" s="2">
        <v>0</v>
      </c>
      <c r="W138" s="20"/>
      <c r="X138" s="2">
        <v>0</v>
      </c>
      <c r="Y138" s="20"/>
      <c r="Z138" s="2">
        <v>0</v>
      </c>
      <c r="AA138" s="20"/>
      <c r="AB138" s="2">
        <v>0</v>
      </c>
      <c r="AC138" s="20"/>
      <c r="AD138" s="2">
        <v>0</v>
      </c>
      <c r="AE138" s="20"/>
      <c r="AF138" s="2">
        <v>0</v>
      </c>
      <c r="AG138" s="20"/>
      <c r="AH138" s="2">
        <v>17365.986311307901</v>
      </c>
      <c r="AI138" s="20">
        <v>1.6033595584126562E-4</v>
      </c>
    </row>
    <row r="139" spans="1:35" x14ac:dyDescent="0.3">
      <c r="A139" s="18" t="s">
        <v>176</v>
      </c>
      <c r="B139" s="2">
        <v>0</v>
      </c>
      <c r="C139" s="20"/>
      <c r="D139" s="2">
        <v>0</v>
      </c>
      <c r="E139" s="20"/>
      <c r="F139" s="2">
        <v>3375.0921980068001</v>
      </c>
      <c r="G139" s="20">
        <v>3.0834772594091154E-4</v>
      </c>
      <c r="H139" s="2">
        <v>0</v>
      </c>
      <c r="I139" s="20"/>
      <c r="J139" s="2">
        <v>0</v>
      </c>
      <c r="K139" s="20"/>
      <c r="L139" s="2">
        <v>0</v>
      </c>
      <c r="M139" s="20"/>
      <c r="N139" s="2">
        <v>0</v>
      </c>
      <c r="O139" s="20"/>
      <c r="P139" s="2">
        <v>6205.8867550200002</v>
      </c>
      <c r="Q139" s="20">
        <v>2.1067947262264622E-3</v>
      </c>
      <c r="R139" s="2">
        <v>0</v>
      </c>
      <c r="S139" s="20"/>
      <c r="T139" s="2">
        <v>0</v>
      </c>
      <c r="U139" s="20"/>
      <c r="V139" s="2">
        <v>152738.78834361202</v>
      </c>
      <c r="W139" s="20">
        <v>1.2014840068527812E-2</v>
      </c>
      <c r="X139" s="2">
        <v>73675.515267467898</v>
      </c>
      <c r="Y139" s="20">
        <v>2.3802529519255627E-2</v>
      </c>
      <c r="Z139" s="2">
        <v>0</v>
      </c>
      <c r="AA139" s="20"/>
      <c r="AB139" s="2">
        <v>0</v>
      </c>
      <c r="AC139" s="20"/>
      <c r="AD139" s="2">
        <v>0</v>
      </c>
      <c r="AE139" s="20"/>
      <c r="AF139" s="2">
        <v>0</v>
      </c>
      <c r="AG139" s="20"/>
      <c r="AH139" s="2">
        <v>235995.28256410669</v>
      </c>
      <c r="AI139" s="20">
        <v>2.1788874254327251E-3</v>
      </c>
    </row>
    <row r="140" spans="1:35" x14ac:dyDescent="0.3">
      <c r="A140" s="63" t="s">
        <v>28</v>
      </c>
      <c r="B140" s="2">
        <v>0</v>
      </c>
      <c r="C140" s="20"/>
      <c r="D140" s="2">
        <v>0</v>
      </c>
      <c r="E140" s="20"/>
      <c r="F140" s="2">
        <v>3375.0921980068001</v>
      </c>
      <c r="G140" s="20">
        <v>3.0834772594091154E-4</v>
      </c>
      <c r="H140" s="2">
        <v>0</v>
      </c>
      <c r="I140" s="20"/>
      <c r="J140" s="2">
        <v>0</v>
      </c>
      <c r="K140" s="20"/>
      <c r="L140" s="2">
        <v>0</v>
      </c>
      <c r="M140" s="20"/>
      <c r="N140" s="2">
        <v>0</v>
      </c>
      <c r="O140" s="20"/>
      <c r="P140" s="2">
        <v>6205.8867550200002</v>
      </c>
      <c r="Q140" s="20">
        <v>2.1067947262264622E-3</v>
      </c>
      <c r="R140" s="2">
        <v>0</v>
      </c>
      <c r="S140" s="20"/>
      <c r="T140" s="2">
        <v>0</v>
      </c>
      <c r="U140" s="20"/>
      <c r="V140" s="2">
        <v>0</v>
      </c>
      <c r="W140" s="20"/>
      <c r="X140" s="2">
        <v>0</v>
      </c>
      <c r="Y140" s="20"/>
      <c r="Z140" s="2">
        <v>0</v>
      </c>
      <c r="AA140" s="20"/>
      <c r="AB140" s="2">
        <v>0</v>
      </c>
      <c r="AC140" s="20"/>
      <c r="AD140" s="2">
        <v>0</v>
      </c>
      <c r="AE140" s="20"/>
      <c r="AF140" s="2">
        <v>0</v>
      </c>
      <c r="AG140" s="20"/>
      <c r="AH140" s="2">
        <v>9580.978953026799</v>
      </c>
      <c r="AI140" s="20">
        <v>8.8458863826716049E-5</v>
      </c>
    </row>
    <row r="141" spans="1:35" x14ac:dyDescent="0.3">
      <c r="A141" s="63" t="s">
        <v>36</v>
      </c>
      <c r="B141" s="2">
        <v>0</v>
      </c>
      <c r="C141" s="20"/>
      <c r="D141" s="2">
        <v>0</v>
      </c>
      <c r="E141" s="20"/>
      <c r="F141" s="2">
        <v>0</v>
      </c>
      <c r="G141" s="20"/>
      <c r="H141" s="2">
        <v>0</v>
      </c>
      <c r="I141" s="20"/>
      <c r="J141" s="2">
        <v>0</v>
      </c>
      <c r="K141" s="20"/>
      <c r="L141" s="2">
        <v>0</v>
      </c>
      <c r="M141" s="20"/>
      <c r="N141" s="2">
        <v>0</v>
      </c>
      <c r="O141" s="20"/>
      <c r="P141" s="2">
        <v>0</v>
      </c>
      <c r="Q141" s="20"/>
      <c r="R141" s="2">
        <v>0</v>
      </c>
      <c r="S141" s="20"/>
      <c r="T141" s="2">
        <v>0</v>
      </c>
      <c r="U141" s="20"/>
      <c r="V141" s="2">
        <v>152738.78834361202</v>
      </c>
      <c r="W141" s="20">
        <v>1.2014840068527812E-2</v>
      </c>
      <c r="X141" s="2">
        <v>73675.515267467898</v>
      </c>
      <c r="Y141" s="20">
        <v>2.3802529519255627E-2</v>
      </c>
      <c r="Z141" s="2">
        <v>0</v>
      </c>
      <c r="AA141" s="20"/>
      <c r="AB141" s="2">
        <v>0</v>
      </c>
      <c r="AC141" s="20"/>
      <c r="AD141" s="2">
        <v>0</v>
      </c>
      <c r="AE141" s="20"/>
      <c r="AF141" s="2">
        <v>0</v>
      </c>
      <c r="AG141" s="20"/>
      <c r="AH141" s="2">
        <v>226414.30361107993</v>
      </c>
      <c r="AI141" s="20">
        <v>2.0904285616060092E-3</v>
      </c>
    </row>
    <row r="142" spans="1:35" x14ac:dyDescent="0.3">
      <c r="A142" s="18" t="s">
        <v>177</v>
      </c>
      <c r="B142" s="2">
        <v>0</v>
      </c>
      <c r="C142" s="20"/>
      <c r="D142" s="2">
        <v>7561.2253249835994</v>
      </c>
      <c r="E142" s="20">
        <v>5.5210075492511433E-3</v>
      </c>
      <c r="F142" s="2">
        <v>0</v>
      </c>
      <c r="G142" s="20"/>
      <c r="H142" s="2">
        <v>0</v>
      </c>
      <c r="I142" s="20"/>
      <c r="J142" s="2">
        <v>0</v>
      </c>
      <c r="K142" s="20"/>
      <c r="L142" s="2">
        <v>74476.678002992092</v>
      </c>
      <c r="M142" s="20">
        <v>1.0528732445722652E-2</v>
      </c>
      <c r="N142" s="2">
        <v>66434.991179966499</v>
      </c>
      <c r="O142" s="20">
        <v>2.5878498186535119E-3</v>
      </c>
      <c r="P142" s="2">
        <v>0</v>
      </c>
      <c r="Q142" s="20"/>
      <c r="R142" s="2">
        <v>0</v>
      </c>
      <c r="S142" s="20"/>
      <c r="T142" s="2">
        <v>93899.8101037585</v>
      </c>
      <c r="U142" s="20">
        <v>2.1095333835530521E-2</v>
      </c>
      <c r="V142" s="2">
        <v>53289.378874771202</v>
      </c>
      <c r="W142" s="20">
        <v>4.1918845335552797E-3</v>
      </c>
      <c r="X142" s="2">
        <v>0</v>
      </c>
      <c r="Y142" s="20"/>
      <c r="Z142" s="2">
        <v>0</v>
      </c>
      <c r="AA142" s="20"/>
      <c r="AB142" s="2">
        <v>72187.872518023592</v>
      </c>
      <c r="AC142" s="20">
        <v>1.1695793671842834E-2</v>
      </c>
      <c r="AD142" s="2">
        <v>43893.375425680497</v>
      </c>
      <c r="AE142" s="20">
        <v>2.0860216935351355E-3</v>
      </c>
      <c r="AF142" s="2">
        <v>0</v>
      </c>
      <c r="AG142" s="20"/>
      <c r="AH142" s="2">
        <v>411743.33143017598</v>
      </c>
      <c r="AI142" s="20">
        <v>3.8015266983791774E-3</v>
      </c>
    </row>
    <row r="143" spans="1:35" x14ac:dyDescent="0.3">
      <c r="A143" s="63" t="s">
        <v>40</v>
      </c>
      <c r="B143" s="2">
        <v>0</v>
      </c>
      <c r="C143" s="20"/>
      <c r="D143" s="2">
        <v>7561.2253249835994</v>
      </c>
      <c r="E143" s="20">
        <v>5.5210075492511433E-3</v>
      </c>
      <c r="F143" s="2">
        <v>0</v>
      </c>
      <c r="G143" s="20"/>
      <c r="H143" s="2">
        <v>0</v>
      </c>
      <c r="I143" s="20"/>
      <c r="J143" s="2">
        <v>0</v>
      </c>
      <c r="K143" s="20"/>
      <c r="L143" s="2">
        <v>74476.678002992092</v>
      </c>
      <c r="M143" s="20">
        <v>1.0528732445722652E-2</v>
      </c>
      <c r="N143" s="2">
        <v>66434.991179966499</v>
      </c>
      <c r="O143" s="20">
        <v>2.5878498186535119E-3</v>
      </c>
      <c r="P143" s="2">
        <v>0</v>
      </c>
      <c r="Q143" s="20"/>
      <c r="R143" s="2">
        <v>0</v>
      </c>
      <c r="S143" s="20"/>
      <c r="T143" s="2">
        <v>93899.8101037585</v>
      </c>
      <c r="U143" s="20">
        <v>2.1095333835530521E-2</v>
      </c>
      <c r="V143" s="2">
        <v>53289.378874771202</v>
      </c>
      <c r="W143" s="20">
        <v>4.1918845335552797E-3</v>
      </c>
      <c r="X143" s="2">
        <v>0</v>
      </c>
      <c r="Y143" s="20"/>
      <c r="Z143" s="2">
        <v>0</v>
      </c>
      <c r="AA143" s="20"/>
      <c r="AB143" s="2">
        <v>72187.872518023592</v>
      </c>
      <c r="AC143" s="20">
        <v>1.1695793671842834E-2</v>
      </c>
      <c r="AD143" s="2">
        <v>43893.375425680497</v>
      </c>
      <c r="AE143" s="20">
        <v>2.0860216935351355E-3</v>
      </c>
      <c r="AF143" s="2">
        <v>0</v>
      </c>
      <c r="AG143" s="20"/>
      <c r="AH143" s="2">
        <v>411743.33143017598</v>
      </c>
      <c r="AI143" s="20">
        <v>3.8015266983791774E-3</v>
      </c>
    </row>
    <row r="144" spans="1:35" x14ac:dyDescent="0.3">
      <c r="A144" s="18" t="s">
        <v>178</v>
      </c>
      <c r="B144" s="2">
        <v>0</v>
      </c>
      <c r="C144" s="20"/>
      <c r="D144" s="2">
        <v>0</v>
      </c>
      <c r="E144" s="20"/>
      <c r="F144" s="2">
        <v>0</v>
      </c>
      <c r="G144" s="20"/>
      <c r="H144" s="2">
        <v>0</v>
      </c>
      <c r="I144" s="20"/>
      <c r="J144" s="2">
        <v>0</v>
      </c>
      <c r="K144" s="20"/>
      <c r="L144" s="2">
        <v>38136.333053550195</v>
      </c>
      <c r="M144" s="20">
        <v>5.3913152136789433E-3</v>
      </c>
      <c r="N144" s="2">
        <v>0</v>
      </c>
      <c r="O144" s="20"/>
      <c r="P144" s="2">
        <v>0</v>
      </c>
      <c r="Q144" s="20"/>
      <c r="R144" s="2">
        <v>0</v>
      </c>
      <c r="S144" s="20"/>
      <c r="T144" s="2">
        <v>0</v>
      </c>
      <c r="U144" s="20"/>
      <c r="V144" s="2">
        <v>22246.1942812376</v>
      </c>
      <c r="W144" s="20">
        <v>1.7499449178630755E-3</v>
      </c>
      <c r="X144" s="2">
        <v>0</v>
      </c>
      <c r="Y144" s="20"/>
      <c r="Z144" s="2">
        <v>0</v>
      </c>
      <c r="AA144" s="20"/>
      <c r="AB144" s="2">
        <v>25424.222035700102</v>
      </c>
      <c r="AC144" s="20">
        <v>4.1192023649460723E-3</v>
      </c>
      <c r="AD144" s="2">
        <v>0</v>
      </c>
      <c r="AE144" s="20"/>
      <c r="AF144" s="2">
        <v>0</v>
      </c>
      <c r="AG144" s="20"/>
      <c r="AH144" s="2">
        <v>85806.749370487902</v>
      </c>
      <c r="AI144" s="20">
        <v>7.9223298529209393E-4</v>
      </c>
    </row>
    <row r="145" spans="1:35" x14ac:dyDescent="0.3">
      <c r="A145" s="63" t="s">
        <v>40</v>
      </c>
      <c r="B145" s="2">
        <v>0</v>
      </c>
      <c r="C145" s="20"/>
      <c r="D145" s="2">
        <v>0</v>
      </c>
      <c r="E145" s="20"/>
      <c r="F145" s="2">
        <v>0</v>
      </c>
      <c r="G145" s="20"/>
      <c r="H145" s="2">
        <v>0</v>
      </c>
      <c r="I145" s="20"/>
      <c r="J145" s="2">
        <v>0</v>
      </c>
      <c r="K145" s="20"/>
      <c r="L145" s="2">
        <v>38136.333053550195</v>
      </c>
      <c r="M145" s="20">
        <v>5.3913152136789433E-3</v>
      </c>
      <c r="N145" s="2">
        <v>0</v>
      </c>
      <c r="O145" s="20"/>
      <c r="P145" s="2">
        <v>0</v>
      </c>
      <c r="Q145" s="20"/>
      <c r="R145" s="2">
        <v>0</v>
      </c>
      <c r="S145" s="20"/>
      <c r="T145" s="2">
        <v>0</v>
      </c>
      <c r="U145" s="20"/>
      <c r="V145" s="2">
        <v>22246.1942812376</v>
      </c>
      <c r="W145" s="20">
        <v>1.7499449178630755E-3</v>
      </c>
      <c r="X145" s="2">
        <v>0</v>
      </c>
      <c r="Y145" s="20"/>
      <c r="Z145" s="2">
        <v>0</v>
      </c>
      <c r="AA145" s="20"/>
      <c r="AB145" s="2">
        <v>25424.222035700102</v>
      </c>
      <c r="AC145" s="20">
        <v>4.1192023649460723E-3</v>
      </c>
      <c r="AD145" s="2">
        <v>0</v>
      </c>
      <c r="AE145" s="20"/>
      <c r="AF145" s="2">
        <v>0</v>
      </c>
      <c r="AG145" s="20"/>
      <c r="AH145" s="2">
        <v>85806.749370487902</v>
      </c>
      <c r="AI145" s="20">
        <v>7.9223298529209393E-4</v>
      </c>
    </row>
    <row r="146" spans="1:35" x14ac:dyDescent="0.3">
      <c r="A146" s="18" t="s">
        <v>179</v>
      </c>
      <c r="B146" s="2">
        <v>0</v>
      </c>
      <c r="C146" s="20"/>
      <c r="D146" s="2">
        <v>5791.4346405547003</v>
      </c>
      <c r="E146" s="20">
        <v>4.2287530125372152E-3</v>
      </c>
      <c r="F146" s="2">
        <v>181168.919852583</v>
      </c>
      <c r="G146" s="20">
        <v>1.6551555089578233E-2</v>
      </c>
      <c r="H146" s="2">
        <v>167123.501850392</v>
      </c>
      <c r="I146" s="20">
        <v>4.5836946194819136E-2</v>
      </c>
      <c r="J146" s="2">
        <v>0</v>
      </c>
      <c r="K146" s="20"/>
      <c r="L146" s="2">
        <v>42829.344488578106</v>
      </c>
      <c r="M146" s="20">
        <v>6.0547640017967561E-3</v>
      </c>
      <c r="N146" s="2">
        <v>616053.20034597896</v>
      </c>
      <c r="O146" s="20">
        <v>2.3997190855005408E-2</v>
      </c>
      <c r="P146" s="2">
        <v>141888.12817267599</v>
      </c>
      <c r="Q146" s="20">
        <v>4.8168645666395941E-2</v>
      </c>
      <c r="R146" s="2">
        <v>0</v>
      </c>
      <c r="S146" s="20"/>
      <c r="T146" s="2">
        <v>0</v>
      </c>
      <c r="U146" s="20"/>
      <c r="V146" s="2">
        <v>256603.15130211698</v>
      </c>
      <c r="W146" s="20">
        <v>2.0185087608783053E-2</v>
      </c>
      <c r="X146" s="2">
        <v>151778.21539301402</v>
      </c>
      <c r="Y146" s="20">
        <v>4.9035360515047234E-2</v>
      </c>
      <c r="Z146" s="2">
        <v>0</v>
      </c>
      <c r="AA146" s="20"/>
      <c r="AB146" s="2">
        <v>41966.012167444802</v>
      </c>
      <c r="AC146" s="20">
        <v>6.7992836250705783E-3</v>
      </c>
      <c r="AD146" s="2">
        <v>713403.03780198691</v>
      </c>
      <c r="AE146" s="20">
        <v>3.3904301017099077E-2</v>
      </c>
      <c r="AF146" s="2">
        <v>129074.29538039801</v>
      </c>
      <c r="AG146" s="20">
        <v>4.8910032800118866E-2</v>
      </c>
      <c r="AH146" s="2">
        <v>2447679.2413957235</v>
      </c>
      <c r="AI146" s="20">
        <v>2.2598831055536537E-2</v>
      </c>
    </row>
    <row r="147" spans="1:35" x14ac:dyDescent="0.3">
      <c r="A147" s="63" t="s">
        <v>28</v>
      </c>
      <c r="B147" s="2">
        <v>0</v>
      </c>
      <c r="C147" s="20"/>
      <c r="D147" s="2">
        <v>5791.4346405547003</v>
      </c>
      <c r="E147" s="20">
        <v>4.2287530125372152E-3</v>
      </c>
      <c r="F147" s="2">
        <v>181168.919852583</v>
      </c>
      <c r="G147" s="20">
        <v>1.6551555089578233E-2</v>
      </c>
      <c r="H147" s="2">
        <v>167123.501850392</v>
      </c>
      <c r="I147" s="20">
        <v>4.5836946194819136E-2</v>
      </c>
      <c r="J147" s="2">
        <v>0</v>
      </c>
      <c r="K147" s="20"/>
      <c r="L147" s="2">
        <v>42829.344488578106</v>
      </c>
      <c r="M147" s="20">
        <v>6.0547640017967561E-3</v>
      </c>
      <c r="N147" s="2">
        <v>616053.20034597896</v>
      </c>
      <c r="O147" s="20">
        <v>2.3997190855005408E-2</v>
      </c>
      <c r="P147" s="2">
        <v>141888.12817267599</v>
      </c>
      <c r="Q147" s="20">
        <v>4.8168645666395941E-2</v>
      </c>
      <c r="R147" s="2">
        <v>0</v>
      </c>
      <c r="S147" s="20"/>
      <c r="T147" s="2">
        <v>0</v>
      </c>
      <c r="U147" s="20"/>
      <c r="V147" s="2">
        <v>256603.15130211698</v>
      </c>
      <c r="W147" s="20">
        <v>2.0185087608783053E-2</v>
      </c>
      <c r="X147" s="2">
        <v>151778.21539301402</v>
      </c>
      <c r="Y147" s="20">
        <v>4.9035360515047234E-2</v>
      </c>
      <c r="Z147" s="2">
        <v>0</v>
      </c>
      <c r="AA147" s="20"/>
      <c r="AB147" s="2">
        <v>41966.012167444802</v>
      </c>
      <c r="AC147" s="20">
        <v>6.7992836250705783E-3</v>
      </c>
      <c r="AD147" s="2">
        <v>713403.03780198691</v>
      </c>
      <c r="AE147" s="20">
        <v>3.3904301017099077E-2</v>
      </c>
      <c r="AF147" s="2">
        <v>129074.29538039801</v>
      </c>
      <c r="AG147" s="20">
        <v>4.8910032800118866E-2</v>
      </c>
      <c r="AH147" s="2">
        <v>2447679.2413957235</v>
      </c>
      <c r="AI147" s="20">
        <v>2.2598831055536537E-2</v>
      </c>
    </row>
    <row r="148" spans="1:35" x14ac:dyDescent="0.3">
      <c r="A148" s="18" t="s">
        <v>180</v>
      </c>
      <c r="B148" s="2">
        <v>0</v>
      </c>
      <c r="C148" s="20"/>
      <c r="D148" s="2">
        <v>0</v>
      </c>
      <c r="E148" s="20"/>
      <c r="F148" s="2">
        <v>36437.654944620001</v>
      </c>
      <c r="G148" s="20">
        <v>3.3289366279915036E-3</v>
      </c>
      <c r="H148" s="2">
        <v>0</v>
      </c>
      <c r="I148" s="20"/>
      <c r="J148" s="2">
        <v>0</v>
      </c>
      <c r="K148" s="20"/>
      <c r="L148" s="2">
        <v>0</v>
      </c>
      <c r="M148" s="20"/>
      <c r="N148" s="2">
        <v>8840.5769649209997</v>
      </c>
      <c r="O148" s="20">
        <v>3.443680068156932E-4</v>
      </c>
      <c r="P148" s="2">
        <v>0</v>
      </c>
      <c r="Q148" s="20"/>
      <c r="R148" s="2">
        <v>0</v>
      </c>
      <c r="S148" s="20"/>
      <c r="T148" s="2">
        <v>0</v>
      </c>
      <c r="U148" s="20"/>
      <c r="V148" s="2">
        <v>0</v>
      </c>
      <c r="W148" s="20"/>
      <c r="X148" s="2">
        <v>0</v>
      </c>
      <c r="Y148" s="20"/>
      <c r="Z148" s="2">
        <v>0</v>
      </c>
      <c r="AA148" s="20"/>
      <c r="AB148" s="2">
        <v>0</v>
      </c>
      <c r="AC148" s="20"/>
      <c r="AD148" s="2">
        <v>0</v>
      </c>
      <c r="AE148" s="20"/>
      <c r="AF148" s="2">
        <v>0</v>
      </c>
      <c r="AG148" s="20"/>
      <c r="AH148" s="2">
        <v>45278.231909540998</v>
      </c>
      <c r="AI148" s="20">
        <v>4.1804297561213452E-4</v>
      </c>
    </row>
    <row r="149" spans="1:35" x14ac:dyDescent="0.3">
      <c r="A149" s="63" t="s">
        <v>40</v>
      </c>
      <c r="B149" s="2">
        <v>0</v>
      </c>
      <c r="C149" s="20"/>
      <c r="D149" s="2">
        <v>0</v>
      </c>
      <c r="E149" s="20"/>
      <c r="F149" s="2">
        <v>36437.654944620001</v>
      </c>
      <c r="G149" s="20">
        <v>3.3289366279915036E-3</v>
      </c>
      <c r="H149" s="2">
        <v>0</v>
      </c>
      <c r="I149" s="20"/>
      <c r="J149" s="2">
        <v>0</v>
      </c>
      <c r="K149" s="20"/>
      <c r="L149" s="2">
        <v>0</v>
      </c>
      <c r="M149" s="20"/>
      <c r="N149" s="2">
        <v>8840.5769649209997</v>
      </c>
      <c r="O149" s="20">
        <v>3.443680068156932E-4</v>
      </c>
      <c r="P149" s="2">
        <v>0</v>
      </c>
      <c r="Q149" s="20"/>
      <c r="R149" s="2">
        <v>0</v>
      </c>
      <c r="S149" s="20"/>
      <c r="T149" s="2">
        <v>0</v>
      </c>
      <c r="U149" s="20"/>
      <c r="V149" s="2">
        <v>0</v>
      </c>
      <c r="W149" s="20"/>
      <c r="X149" s="2">
        <v>0</v>
      </c>
      <c r="Y149" s="20"/>
      <c r="Z149" s="2">
        <v>0</v>
      </c>
      <c r="AA149" s="20"/>
      <c r="AB149" s="2">
        <v>0</v>
      </c>
      <c r="AC149" s="20"/>
      <c r="AD149" s="2">
        <v>0</v>
      </c>
      <c r="AE149" s="20"/>
      <c r="AF149" s="2">
        <v>0</v>
      </c>
      <c r="AG149" s="20"/>
      <c r="AH149" s="2">
        <v>45278.231909540998</v>
      </c>
      <c r="AI149" s="20">
        <v>4.1804297561213452E-4</v>
      </c>
    </row>
    <row r="150" spans="1:35" x14ac:dyDescent="0.3">
      <c r="A150" s="18" t="s">
        <v>181</v>
      </c>
      <c r="B150" s="2">
        <v>0</v>
      </c>
      <c r="C150" s="20"/>
      <c r="D150" s="2">
        <v>0</v>
      </c>
      <c r="E150" s="20"/>
      <c r="F150" s="2">
        <v>0</v>
      </c>
      <c r="G150" s="20"/>
      <c r="H150" s="2">
        <v>0</v>
      </c>
      <c r="I150" s="20"/>
      <c r="J150" s="2">
        <v>0</v>
      </c>
      <c r="K150" s="20"/>
      <c r="L150" s="2">
        <v>60191.443984559497</v>
      </c>
      <c r="M150" s="20">
        <v>8.5092357262453178E-3</v>
      </c>
      <c r="N150" s="2">
        <v>60191.443984559497</v>
      </c>
      <c r="O150" s="20">
        <v>2.3446442098257812E-3</v>
      </c>
      <c r="P150" s="2">
        <v>0</v>
      </c>
      <c r="Q150" s="20"/>
      <c r="R150" s="2">
        <v>0</v>
      </c>
      <c r="S150" s="20"/>
      <c r="T150" s="2">
        <v>20815.4849514327</v>
      </c>
      <c r="U150" s="20">
        <v>4.6763630673344525E-3</v>
      </c>
      <c r="V150" s="2">
        <v>0</v>
      </c>
      <c r="W150" s="20"/>
      <c r="X150" s="2">
        <v>0</v>
      </c>
      <c r="Y150" s="20"/>
      <c r="Z150" s="2">
        <v>0</v>
      </c>
      <c r="AA150" s="20"/>
      <c r="AB150" s="2">
        <v>17346.237459527198</v>
      </c>
      <c r="AC150" s="20">
        <v>2.8104168641175497E-3</v>
      </c>
      <c r="AD150" s="2">
        <v>52038.712378581702</v>
      </c>
      <c r="AE150" s="20">
        <v>2.4731267958455001E-3</v>
      </c>
      <c r="AF150" s="2">
        <v>0</v>
      </c>
      <c r="AG150" s="20"/>
      <c r="AH150" s="2">
        <v>210583.32275866059</v>
      </c>
      <c r="AI150" s="20">
        <v>1.9442649402961953E-3</v>
      </c>
    </row>
    <row r="151" spans="1:35" x14ac:dyDescent="0.3">
      <c r="A151" s="63" t="s">
        <v>40</v>
      </c>
      <c r="B151" s="2">
        <v>0</v>
      </c>
      <c r="C151" s="20"/>
      <c r="D151" s="2">
        <v>0</v>
      </c>
      <c r="E151" s="20"/>
      <c r="F151" s="2">
        <v>0</v>
      </c>
      <c r="G151" s="20"/>
      <c r="H151" s="2">
        <v>0</v>
      </c>
      <c r="I151" s="20"/>
      <c r="J151" s="2">
        <v>0</v>
      </c>
      <c r="K151" s="20"/>
      <c r="L151" s="2">
        <v>60191.443984559497</v>
      </c>
      <c r="M151" s="20">
        <v>8.5092357262453178E-3</v>
      </c>
      <c r="N151" s="2">
        <v>60191.443984559497</v>
      </c>
      <c r="O151" s="20">
        <v>2.3446442098257812E-3</v>
      </c>
      <c r="P151" s="2">
        <v>0</v>
      </c>
      <c r="Q151" s="20"/>
      <c r="R151" s="2">
        <v>0</v>
      </c>
      <c r="S151" s="20"/>
      <c r="T151" s="2">
        <v>20815.4849514327</v>
      </c>
      <c r="U151" s="20">
        <v>4.6763630673344525E-3</v>
      </c>
      <c r="V151" s="2">
        <v>0</v>
      </c>
      <c r="W151" s="20"/>
      <c r="X151" s="2">
        <v>0</v>
      </c>
      <c r="Y151" s="20"/>
      <c r="Z151" s="2">
        <v>0</v>
      </c>
      <c r="AA151" s="20"/>
      <c r="AB151" s="2">
        <v>17346.237459527198</v>
      </c>
      <c r="AC151" s="20">
        <v>2.8104168641175497E-3</v>
      </c>
      <c r="AD151" s="2">
        <v>52038.712378581702</v>
      </c>
      <c r="AE151" s="20">
        <v>2.4731267958455001E-3</v>
      </c>
      <c r="AF151" s="2">
        <v>0</v>
      </c>
      <c r="AG151" s="20"/>
      <c r="AH151" s="2">
        <v>210583.32275866059</v>
      </c>
      <c r="AI151" s="20">
        <v>1.9442649402961953E-3</v>
      </c>
    </row>
    <row r="152" spans="1:35" x14ac:dyDescent="0.3">
      <c r="A152" s="18" t="s">
        <v>182</v>
      </c>
      <c r="B152" s="2">
        <v>0</v>
      </c>
      <c r="C152" s="20"/>
      <c r="D152" s="2">
        <v>1205.0720644871999</v>
      </c>
      <c r="E152" s="20">
        <v>8.7991187664281426E-4</v>
      </c>
      <c r="F152" s="2">
        <v>17048.9959120026</v>
      </c>
      <c r="G152" s="20">
        <v>1.5575927443245827E-3</v>
      </c>
      <c r="H152" s="2">
        <v>21926.578290180198</v>
      </c>
      <c r="I152" s="20">
        <v>6.0138004421615805E-3</v>
      </c>
      <c r="J152" s="2">
        <v>0</v>
      </c>
      <c r="K152" s="20"/>
      <c r="L152" s="2">
        <v>3700.6102159137999</v>
      </c>
      <c r="M152" s="20">
        <v>5.2315350112284835E-4</v>
      </c>
      <c r="N152" s="2">
        <v>29805.967615247599</v>
      </c>
      <c r="O152" s="20">
        <v>1.1610352694856763E-3</v>
      </c>
      <c r="P152" s="2">
        <v>19763.429109565401</v>
      </c>
      <c r="Q152" s="20">
        <v>6.7093535321929576E-3</v>
      </c>
      <c r="R152" s="2">
        <v>0</v>
      </c>
      <c r="S152" s="20"/>
      <c r="T152" s="2">
        <v>5121.2360655819994</v>
      </c>
      <c r="U152" s="20">
        <v>1.1505261228391655E-3</v>
      </c>
      <c r="V152" s="2">
        <v>24430.0668736726</v>
      </c>
      <c r="W152" s="20">
        <v>1.9217341549828495E-3</v>
      </c>
      <c r="X152" s="2">
        <v>25928.8430586822</v>
      </c>
      <c r="Y152" s="20">
        <v>8.3768949570814533E-3</v>
      </c>
      <c r="Z152" s="2">
        <v>0</v>
      </c>
      <c r="AA152" s="20"/>
      <c r="AB152" s="2">
        <v>4208.0415006266003</v>
      </c>
      <c r="AC152" s="20">
        <v>6.8178190376219291E-4</v>
      </c>
      <c r="AD152" s="2">
        <v>26386.266732587999</v>
      </c>
      <c r="AE152" s="20">
        <v>1.2540007297634182E-3</v>
      </c>
      <c r="AF152" s="2">
        <v>14244.0775686664</v>
      </c>
      <c r="AG152" s="20">
        <v>5.3974983867834678E-3</v>
      </c>
      <c r="AH152" s="2">
        <v>193769.1850072146</v>
      </c>
      <c r="AI152" s="20">
        <v>1.7890240688767955E-3</v>
      </c>
    </row>
    <row r="153" spans="1:35" x14ac:dyDescent="0.3">
      <c r="A153" s="63" t="s">
        <v>28</v>
      </c>
      <c r="B153" s="2">
        <v>0</v>
      </c>
      <c r="C153" s="20"/>
      <c r="D153" s="2">
        <v>1205.0720644871999</v>
      </c>
      <c r="E153" s="20">
        <v>8.7991187664281426E-4</v>
      </c>
      <c r="F153" s="2">
        <v>17048.9959120026</v>
      </c>
      <c r="G153" s="20">
        <v>1.5575927443245827E-3</v>
      </c>
      <c r="H153" s="2">
        <v>21926.578290180198</v>
      </c>
      <c r="I153" s="20">
        <v>6.0138004421615805E-3</v>
      </c>
      <c r="J153" s="2">
        <v>0</v>
      </c>
      <c r="K153" s="20"/>
      <c r="L153" s="2">
        <v>3700.6102159137999</v>
      </c>
      <c r="M153" s="20">
        <v>5.2315350112284835E-4</v>
      </c>
      <c r="N153" s="2">
        <v>29805.967615247599</v>
      </c>
      <c r="O153" s="20">
        <v>1.1610352694856763E-3</v>
      </c>
      <c r="P153" s="2">
        <v>19763.429109565401</v>
      </c>
      <c r="Q153" s="20">
        <v>6.7093535321929576E-3</v>
      </c>
      <c r="R153" s="2">
        <v>0</v>
      </c>
      <c r="S153" s="20"/>
      <c r="T153" s="2">
        <v>5121.2360655819994</v>
      </c>
      <c r="U153" s="20">
        <v>1.1505261228391655E-3</v>
      </c>
      <c r="V153" s="2">
        <v>24430.0668736726</v>
      </c>
      <c r="W153" s="20">
        <v>1.9217341549828495E-3</v>
      </c>
      <c r="X153" s="2">
        <v>25928.8430586822</v>
      </c>
      <c r="Y153" s="20">
        <v>8.3768949570814533E-3</v>
      </c>
      <c r="Z153" s="2">
        <v>0</v>
      </c>
      <c r="AA153" s="20"/>
      <c r="AB153" s="2">
        <v>4208.0415006266003</v>
      </c>
      <c r="AC153" s="20">
        <v>6.8178190376219291E-4</v>
      </c>
      <c r="AD153" s="2">
        <v>26386.266732587999</v>
      </c>
      <c r="AE153" s="20">
        <v>1.2540007297634182E-3</v>
      </c>
      <c r="AF153" s="2">
        <v>14244.0775686664</v>
      </c>
      <c r="AG153" s="20">
        <v>5.3974983867834678E-3</v>
      </c>
      <c r="AH153" s="2">
        <v>193769.1850072146</v>
      </c>
      <c r="AI153" s="20">
        <v>1.7890240688767955E-3</v>
      </c>
    </row>
    <row r="154" spans="1:35" x14ac:dyDescent="0.3">
      <c r="A154" s="18" t="s">
        <v>183</v>
      </c>
      <c r="B154" s="2">
        <v>0</v>
      </c>
      <c r="C154" s="20"/>
      <c r="D154" s="2">
        <v>0</v>
      </c>
      <c r="E154" s="20"/>
      <c r="F154" s="2">
        <v>0</v>
      </c>
      <c r="G154" s="20"/>
      <c r="H154" s="2">
        <v>0</v>
      </c>
      <c r="I154" s="20"/>
      <c r="J154" s="2">
        <v>0</v>
      </c>
      <c r="K154" s="20"/>
      <c r="L154" s="2">
        <v>22067.943611714003</v>
      </c>
      <c r="M154" s="20">
        <v>3.1197346625167219E-3</v>
      </c>
      <c r="N154" s="2">
        <v>252209.826639368</v>
      </c>
      <c r="O154" s="20">
        <v>9.8243582566793254E-3</v>
      </c>
      <c r="P154" s="2">
        <v>0</v>
      </c>
      <c r="Q154" s="20"/>
      <c r="R154" s="2">
        <v>0</v>
      </c>
      <c r="S154" s="20"/>
      <c r="T154" s="2">
        <v>33989.651576764001</v>
      </c>
      <c r="U154" s="20">
        <v>7.6360436317485479E-3</v>
      </c>
      <c r="V154" s="2">
        <v>125852.80338565999</v>
      </c>
      <c r="W154" s="20">
        <v>9.8999168531627348E-3</v>
      </c>
      <c r="X154" s="2">
        <v>7832.0567239720003</v>
      </c>
      <c r="Y154" s="20">
        <v>2.5303217859019814E-3</v>
      </c>
      <c r="Z154" s="2">
        <v>0</v>
      </c>
      <c r="AA154" s="20"/>
      <c r="AB154" s="2">
        <v>2276.1245930280002</v>
      </c>
      <c r="AC154" s="20">
        <v>3.6877501279478873E-4</v>
      </c>
      <c r="AD154" s="2">
        <v>148894.69999721198</v>
      </c>
      <c r="AE154" s="20">
        <v>7.0761833929242589E-3</v>
      </c>
      <c r="AF154" s="2">
        <v>41908.519740281998</v>
      </c>
      <c r="AG154" s="20">
        <v>1.5880366180274406E-2</v>
      </c>
      <c r="AH154" s="2">
        <v>635031.62626800011</v>
      </c>
      <c r="AI154" s="20">
        <v>5.8630935762522098E-3</v>
      </c>
    </row>
    <row r="155" spans="1:35" x14ac:dyDescent="0.3">
      <c r="A155" s="63" t="s">
        <v>41</v>
      </c>
      <c r="B155" s="2">
        <v>0</v>
      </c>
      <c r="C155" s="20"/>
      <c r="D155" s="2">
        <v>0</v>
      </c>
      <c r="E155" s="20"/>
      <c r="F155" s="2">
        <v>0</v>
      </c>
      <c r="G155" s="20"/>
      <c r="H155" s="2">
        <v>0</v>
      </c>
      <c r="I155" s="20"/>
      <c r="J155" s="2">
        <v>0</v>
      </c>
      <c r="K155" s="20"/>
      <c r="L155" s="2">
        <v>22067.943611714003</v>
      </c>
      <c r="M155" s="20">
        <v>3.1197346625167219E-3</v>
      </c>
      <c r="N155" s="2">
        <v>252209.826639368</v>
      </c>
      <c r="O155" s="20">
        <v>9.8243582566793254E-3</v>
      </c>
      <c r="P155" s="2">
        <v>0</v>
      </c>
      <c r="Q155" s="20"/>
      <c r="R155" s="2">
        <v>0</v>
      </c>
      <c r="S155" s="20"/>
      <c r="T155" s="2">
        <v>33989.651576764001</v>
      </c>
      <c r="U155" s="20">
        <v>7.6360436317485479E-3</v>
      </c>
      <c r="V155" s="2">
        <v>125852.80338565999</v>
      </c>
      <c r="W155" s="20">
        <v>9.8999168531627348E-3</v>
      </c>
      <c r="X155" s="2">
        <v>7832.0567239720003</v>
      </c>
      <c r="Y155" s="20">
        <v>2.5303217859019814E-3</v>
      </c>
      <c r="Z155" s="2">
        <v>0</v>
      </c>
      <c r="AA155" s="20"/>
      <c r="AB155" s="2">
        <v>2276.1245930280002</v>
      </c>
      <c r="AC155" s="20">
        <v>3.6877501279478873E-4</v>
      </c>
      <c r="AD155" s="2">
        <v>148894.69999721198</v>
      </c>
      <c r="AE155" s="20">
        <v>7.0761833929242589E-3</v>
      </c>
      <c r="AF155" s="2">
        <v>41908.519740281998</v>
      </c>
      <c r="AG155" s="20">
        <v>1.5880366180274406E-2</v>
      </c>
      <c r="AH155" s="2">
        <v>635031.62626800011</v>
      </c>
      <c r="AI155" s="20">
        <v>5.8630935762522098E-3</v>
      </c>
    </row>
    <row r="156" spans="1:35" x14ac:dyDescent="0.3">
      <c r="A156" s="18" t="s">
        <v>184</v>
      </c>
      <c r="B156" s="2">
        <v>2995.5720405000002</v>
      </c>
      <c r="C156" s="20">
        <v>1.2405578364216492E-2</v>
      </c>
      <c r="D156" s="2">
        <v>10.692411783999999</v>
      </c>
      <c r="E156" s="20">
        <v>7.8073174177353234E-6</v>
      </c>
      <c r="F156" s="2">
        <v>10.5954260912</v>
      </c>
      <c r="G156" s="20">
        <v>9.6799593875566749E-7</v>
      </c>
      <c r="H156" s="2">
        <v>0</v>
      </c>
      <c r="I156" s="20"/>
      <c r="J156" s="2">
        <v>15161.187656566299</v>
      </c>
      <c r="K156" s="20">
        <v>5.7492849847010016E-3</v>
      </c>
      <c r="L156" s="2">
        <v>0</v>
      </c>
      <c r="M156" s="20"/>
      <c r="N156" s="2">
        <v>0</v>
      </c>
      <c r="O156" s="20"/>
      <c r="P156" s="2">
        <v>0</v>
      </c>
      <c r="Q156" s="20"/>
      <c r="R156" s="2">
        <v>0</v>
      </c>
      <c r="S156" s="20"/>
      <c r="T156" s="2">
        <v>0</v>
      </c>
      <c r="U156" s="20"/>
      <c r="V156" s="2">
        <v>0</v>
      </c>
      <c r="W156" s="20"/>
      <c r="X156" s="2">
        <v>0</v>
      </c>
      <c r="Y156" s="20"/>
      <c r="Z156" s="2">
        <v>58939.740339668402</v>
      </c>
      <c r="AA156" s="20">
        <v>3.0535835317851534E-2</v>
      </c>
      <c r="AB156" s="2">
        <v>0</v>
      </c>
      <c r="AC156" s="20"/>
      <c r="AD156" s="2">
        <v>0</v>
      </c>
      <c r="AE156" s="20"/>
      <c r="AF156" s="2">
        <v>0</v>
      </c>
      <c r="AG156" s="20"/>
      <c r="AH156" s="2">
        <v>77117.787874609901</v>
      </c>
      <c r="AI156" s="20">
        <v>7.1200990312817467E-4</v>
      </c>
    </row>
    <row r="157" spans="1:35" x14ac:dyDescent="0.3">
      <c r="A157" s="63" t="s">
        <v>40</v>
      </c>
      <c r="B157" s="2">
        <v>0</v>
      </c>
      <c r="C157" s="20"/>
      <c r="D157" s="2">
        <v>10.692411783999999</v>
      </c>
      <c r="E157" s="20">
        <v>7.8073174177353234E-6</v>
      </c>
      <c r="F157" s="2">
        <v>10.5954260912</v>
      </c>
      <c r="G157" s="20">
        <v>9.6799593875566749E-7</v>
      </c>
      <c r="H157" s="2">
        <v>0</v>
      </c>
      <c r="I157" s="20"/>
      <c r="J157" s="2">
        <v>0</v>
      </c>
      <c r="K157" s="20"/>
      <c r="L157" s="2">
        <v>0</v>
      </c>
      <c r="M157" s="20"/>
      <c r="N157" s="2">
        <v>0</v>
      </c>
      <c r="O157" s="20"/>
      <c r="P157" s="2">
        <v>0</v>
      </c>
      <c r="Q157" s="20"/>
      <c r="R157" s="2">
        <v>0</v>
      </c>
      <c r="S157" s="20"/>
      <c r="T157" s="2">
        <v>0</v>
      </c>
      <c r="U157" s="20"/>
      <c r="V157" s="2">
        <v>0</v>
      </c>
      <c r="W157" s="20"/>
      <c r="X157" s="2">
        <v>0</v>
      </c>
      <c r="Y157" s="20"/>
      <c r="Z157" s="2">
        <v>0</v>
      </c>
      <c r="AA157" s="20"/>
      <c r="AB157" s="2">
        <v>0</v>
      </c>
      <c r="AC157" s="20"/>
      <c r="AD157" s="2">
        <v>0</v>
      </c>
      <c r="AE157" s="20"/>
      <c r="AF157" s="2">
        <v>0</v>
      </c>
      <c r="AG157" s="20"/>
      <c r="AH157" s="2">
        <v>21.287837875199997</v>
      </c>
      <c r="AI157" s="20">
        <v>1.9654546377775116E-7</v>
      </c>
    </row>
    <row r="158" spans="1:35" x14ac:dyDescent="0.3">
      <c r="A158" s="63" t="s">
        <v>146</v>
      </c>
      <c r="B158" s="2">
        <v>2995.5720405000002</v>
      </c>
      <c r="C158" s="20">
        <v>1.2405578364216492E-2</v>
      </c>
      <c r="D158" s="2">
        <v>0</v>
      </c>
      <c r="E158" s="20"/>
      <c r="F158" s="2">
        <v>0</v>
      </c>
      <c r="G158" s="20"/>
      <c r="H158" s="2">
        <v>0</v>
      </c>
      <c r="I158" s="20"/>
      <c r="J158" s="2">
        <v>15161.187656566299</v>
      </c>
      <c r="K158" s="20">
        <v>5.7492849847010016E-3</v>
      </c>
      <c r="L158" s="2">
        <v>0</v>
      </c>
      <c r="M158" s="20"/>
      <c r="N158" s="2">
        <v>0</v>
      </c>
      <c r="O158" s="20"/>
      <c r="P158" s="2">
        <v>0</v>
      </c>
      <c r="Q158" s="20"/>
      <c r="R158" s="2">
        <v>0</v>
      </c>
      <c r="S158" s="20"/>
      <c r="T158" s="2">
        <v>0</v>
      </c>
      <c r="U158" s="20"/>
      <c r="V158" s="2">
        <v>0</v>
      </c>
      <c r="W158" s="20"/>
      <c r="X158" s="2">
        <v>0</v>
      </c>
      <c r="Y158" s="20"/>
      <c r="Z158" s="2">
        <v>58939.740339668402</v>
      </c>
      <c r="AA158" s="20">
        <v>3.0535835317851534E-2</v>
      </c>
      <c r="AB158" s="2">
        <v>0</v>
      </c>
      <c r="AC158" s="20"/>
      <c r="AD158" s="2">
        <v>0</v>
      </c>
      <c r="AE158" s="20"/>
      <c r="AF158" s="2">
        <v>0</v>
      </c>
      <c r="AG158" s="20"/>
      <c r="AH158" s="2">
        <v>77096.500036734695</v>
      </c>
      <c r="AI158" s="20">
        <v>7.1181335766439696E-4</v>
      </c>
    </row>
    <row r="159" spans="1:35" x14ac:dyDescent="0.3">
      <c r="A159" s="18" t="s">
        <v>185</v>
      </c>
      <c r="B159" s="2">
        <v>0</v>
      </c>
      <c r="C159" s="20"/>
      <c r="D159" s="2">
        <v>10107.250933465</v>
      </c>
      <c r="E159" s="20">
        <v>7.3800483793884254E-3</v>
      </c>
      <c r="F159" s="2">
        <v>182035.71447381302</v>
      </c>
      <c r="G159" s="20">
        <v>1.6630745267100476E-2</v>
      </c>
      <c r="H159" s="2">
        <v>203285.91965088801</v>
      </c>
      <c r="I159" s="20">
        <v>5.5755208920547306E-2</v>
      </c>
      <c r="J159" s="2">
        <v>0</v>
      </c>
      <c r="K159" s="20"/>
      <c r="L159" s="2">
        <v>74945.68858278</v>
      </c>
      <c r="M159" s="20">
        <v>1.0595036247680652E-2</v>
      </c>
      <c r="N159" s="2">
        <v>612953.29166215507</v>
      </c>
      <c r="O159" s="20">
        <v>2.387643975708556E-2</v>
      </c>
      <c r="P159" s="2">
        <v>181907.69513580998</v>
      </c>
      <c r="Q159" s="20">
        <v>6.1754619106145853E-2</v>
      </c>
      <c r="R159" s="2">
        <v>0</v>
      </c>
      <c r="S159" s="20"/>
      <c r="T159" s="2">
        <v>33576.094825790002</v>
      </c>
      <c r="U159" s="20">
        <v>7.5431348419214561E-3</v>
      </c>
      <c r="V159" s="2">
        <v>271537.82931324001</v>
      </c>
      <c r="W159" s="20">
        <v>2.1359889175068401E-2</v>
      </c>
      <c r="X159" s="2">
        <v>202780.872766115</v>
      </c>
      <c r="Y159" s="20">
        <v>6.5512914194536281E-2</v>
      </c>
      <c r="Z159" s="2">
        <v>0</v>
      </c>
      <c r="AA159" s="20"/>
      <c r="AB159" s="2">
        <v>69343.297514732491</v>
      </c>
      <c r="AC159" s="20">
        <v>1.1234918996331823E-2</v>
      </c>
      <c r="AD159" s="2">
        <v>669084.82598615007</v>
      </c>
      <c r="AE159" s="20">
        <v>3.1798089080333047E-2</v>
      </c>
      <c r="AF159" s="2">
        <v>187999.27285177499</v>
      </c>
      <c r="AG159" s="20">
        <v>7.1238433450129271E-2</v>
      </c>
      <c r="AH159" s="2">
        <v>2699557.7536967131</v>
      </c>
      <c r="AI159" s="20">
        <v>2.4924364503605551E-2</v>
      </c>
    </row>
    <row r="160" spans="1:35" x14ac:dyDescent="0.3">
      <c r="A160" s="63" t="s">
        <v>37</v>
      </c>
      <c r="B160" s="2">
        <v>0</v>
      </c>
      <c r="C160" s="20"/>
      <c r="D160" s="2">
        <v>10107.250933465</v>
      </c>
      <c r="E160" s="20">
        <v>7.3800483793884254E-3</v>
      </c>
      <c r="F160" s="2">
        <v>182035.71447381302</v>
      </c>
      <c r="G160" s="20">
        <v>1.6630745267100476E-2</v>
      </c>
      <c r="H160" s="2">
        <v>203285.91965088801</v>
      </c>
      <c r="I160" s="20">
        <v>5.5755208920547306E-2</v>
      </c>
      <c r="J160" s="2">
        <v>0</v>
      </c>
      <c r="K160" s="20"/>
      <c r="L160" s="2">
        <v>52609.456386742502</v>
      </c>
      <c r="M160" s="20">
        <v>7.4373737559652328E-3</v>
      </c>
      <c r="N160" s="2">
        <v>585214.69891248003</v>
      </c>
      <c r="O160" s="20">
        <v>2.2795935177465834E-2</v>
      </c>
      <c r="P160" s="2">
        <v>181907.69513580998</v>
      </c>
      <c r="Q160" s="20">
        <v>6.1754619106145853E-2</v>
      </c>
      <c r="R160" s="2">
        <v>0</v>
      </c>
      <c r="S160" s="20"/>
      <c r="T160" s="2">
        <v>16337.4402879275</v>
      </c>
      <c r="U160" s="20">
        <v>3.6703349720414564E-3</v>
      </c>
      <c r="V160" s="2">
        <v>271537.82931324001</v>
      </c>
      <c r="W160" s="20">
        <v>2.1359889175068401E-2</v>
      </c>
      <c r="X160" s="2">
        <v>202780.872766115</v>
      </c>
      <c r="Y160" s="20">
        <v>6.5512914194536281E-2</v>
      </c>
      <c r="Z160" s="2">
        <v>0</v>
      </c>
      <c r="AA160" s="20"/>
      <c r="AB160" s="2">
        <v>69343.297514732491</v>
      </c>
      <c r="AC160" s="20">
        <v>1.1234918996331823E-2</v>
      </c>
      <c r="AD160" s="2">
        <v>669084.82598615007</v>
      </c>
      <c r="AE160" s="20">
        <v>3.1798089080333047E-2</v>
      </c>
      <c r="AF160" s="2">
        <v>187999.27285177499</v>
      </c>
      <c r="AG160" s="20">
        <v>7.1238433450129271E-2</v>
      </c>
      <c r="AH160" s="2">
        <v>2632244.2742131385</v>
      </c>
      <c r="AI160" s="20">
        <v>2.4302875411046917E-2</v>
      </c>
    </row>
    <row r="161" spans="1:35" x14ac:dyDescent="0.3">
      <c r="A161" s="63" t="s">
        <v>40</v>
      </c>
      <c r="B161" s="2">
        <v>0</v>
      </c>
      <c r="C161" s="20"/>
      <c r="D161" s="2">
        <v>0</v>
      </c>
      <c r="E161" s="20"/>
      <c r="F161" s="2">
        <v>0</v>
      </c>
      <c r="G161" s="20"/>
      <c r="H161" s="2">
        <v>0</v>
      </c>
      <c r="I161" s="20"/>
      <c r="J161" s="2">
        <v>0</v>
      </c>
      <c r="K161" s="20"/>
      <c r="L161" s="2">
        <v>22336.232196037501</v>
      </c>
      <c r="M161" s="20">
        <v>3.1576624917154187E-3</v>
      </c>
      <c r="N161" s="2">
        <v>27738.592749674997</v>
      </c>
      <c r="O161" s="20">
        <v>1.0805045796197282E-3</v>
      </c>
      <c r="P161" s="2">
        <v>0</v>
      </c>
      <c r="Q161" s="20"/>
      <c r="R161" s="2">
        <v>0</v>
      </c>
      <c r="S161" s="20"/>
      <c r="T161" s="2">
        <v>17238.654537862498</v>
      </c>
      <c r="U161" s="20">
        <v>3.8727998698799993E-3</v>
      </c>
      <c r="V161" s="2">
        <v>0</v>
      </c>
      <c r="W161" s="20"/>
      <c r="X161" s="2">
        <v>0</v>
      </c>
      <c r="Y161" s="20"/>
      <c r="Z161" s="2">
        <v>0</v>
      </c>
      <c r="AA161" s="20"/>
      <c r="AB161" s="2">
        <v>0</v>
      </c>
      <c r="AC161" s="20"/>
      <c r="AD161" s="2">
        <v>0</v>
      </c>
      <c r="AE161" s="20"/>
      <c r="AF161" s="2">
        <v>0</v>
      </c>
      <c r="AG161" s="20"/>
      <c r="AH161" s="2">
        <v>67313.479483575007</v>
      </c>
      <c r="AI161" s="20">
        <v>6.2148909255863483E-4</v>
      </c>
    </row>
    <row r="162" spans="1:35" x14ac:dyDescent="0.3">
      <c r="A162" s="18" t="s">
        <v>186</v>
      </c>
      <c r="B162" s="2">
        <v>0</v>
      </c>
      <c r="C162" s="20"/>
      <c r="D162" s="2">
        <v>11.484855648</v>
      </c>
      <c r="E162" s="20">
        <v>8.3859390521211819E-6</v>
      </c>
      <c r="F162" s="2">
        <v>6076.9242447480001</v>
      </c>
      <c r="G162" s="20">
        <v>5.5518654355274659E-4</v>
      </c>
      <c r="H162" s="2">
        <v>3083.1987391380003</v>
      </c>
      <c r="I162" s="20">
        <v>8.4562861087194977E-4</v>
      </c>
      <c r="J162" s="2">
        <v>0</v>
      </c>
      <c r="K162" s="20"/>
      <c r="L162" s="2">
        <v>10764.1861294464</v>
      </c>
      <c r="M162" s="20">
        <v>1.5217278588653871E-3</v>
      </c>
      <c r="N162" s="2">
        <v>125460.41307135799</v>
      </c>
      <c r="O162" s="20">
        <v>4.8870738363673274E-3</v>
      </c>
      <c r="P162" s="2">
        <v>25923.155739767997</v>
      </c>
      <c r="Q162" s="20">
        <v>8.80047766832227E-3</v>
      </c>
      <c r="R162" s="2">
        <v>0</v>
      </c>
      <c r="S162" s="20"/>
      <c r="T162" s="2">
        <v>2623.9972208183999</v>
      </c>
      <c r="U162" s="20">
        <v>5.8950169649440868E-4</v>
      </c>
      <c r="V162" s="2">
        <v>27080.474814035999</v>
      </c>
      <c r="W162" s="20">
        <v>2.1302223056691274E-3</v>
      </c>
      <c r="X162" s="2">
        <v>7182.8641100663999</v>
      </c>
      <c r="Y162" s="20">
        <v>2.3205855349904938E-3</v>
      </c>
      <c r="Z162" s="2">
        <v>0</v>
      </c>
      <c r="AA162" s="20"/>
      <c r="AB162" s="2">
        <v>21.9259862388</v>
      </c>
      <c r="AC162" s="20">
        <v>3.5524223412546568E-6</v>
      </c>
      <c r="AD162" s="2">
        <v>2299.5694488564</v>
      </c>
      <c r="AE162" s="20">
        <v>1.0928646315267325E-4</v>
      </c>
      <c r="AF162" s="2">
        <v>20.628766619999997</v>
      </c>
      <c r="AG162" s="20">
        <v>7.816844159688692E-6</v>
      </c>
      <c r="AH162" s="2">
        <v>210548.82312674244</v>
      </c>
      <c r="AI162" s="20">
        <v>1.9439464135301008E-3</v>
      </c>
    </row>
    <row r="163" spans="1:35" x14ac:dyDescent="0.3">
      <c r="A163" s="63" t="s">
        <v>28</v>
      </c>
      <c r="B163" s="2">
        <v>0</v>
      </c>
      <c r="C163" s="20"/>
      <c r="D163" s="2">
        <v>11.484855648</v>
      </c>
      <c r="E163" s="20">
        <v>8.3859390521211819E-6</v>
      </c>
      <c r="F163" s="2">
        <v>6076.9242447480001</v>
      </c>
      <c r="G163" s="20">
        <v>5.5518654355274659E-4</v>
      </c>
      <c r="H163" s="2">
        <v>3083.1987391380003</v>
      </c>
      <c r="I163" s="20">
        <v>8.4562861087194977E-4</v>
      </c>
      <c r="J163" s="2">
        <v>0</v>
      </c>
      <c r="K163" s="20"/>
      <c r="L163" s="2">
        <v>10764.1861294464</v>
      </c>
      <c r="M163" s="20">
        <v>1.5217278588653871E-3</v>
      </c>
      <c r="N163" s="2">
        <v>125460.41307135799</v>
      </c>
      <c r="O163" s="20">
        <v>4.8870738363673274E-3</v>
      </c>
      <c r="P163" s="2">
        <v>25923.155739767997</v>
      </c>
      <c r="Q163" s="20">
        <v>8.80047766832227E-3</v>
      </c>
      <c r="R163" s="2">
        <v>0</v>
      </c>
      <c r="S163" s="20"/>
      <c r="T163" s="2">
        <v>2623.9972208183999</v>
      </c>
      <c r="U163" s="20">
        <v>5.8950169649440868E-4</v>
      </c>
      <c r="V163" s="2">
        <v>27080.474814035999</v>
      </c>
      <c r="W163" s="20">
        <v>2.1302223056691274E-3</v>
      </c>
      <c r="X163" s="2">
        <v>7182.8641100663999</v>
      </c>
      <c r="Y163" s="20">
        <v>2.3205855349904938E-3</v>
      </c>
      <c r="Z163" s="2">
        <v>0</v>
      </c>
      <c r="AA163" s="20"/>
      <c r="AB163" s="2">
        <v>21.9259862388</v>
      </c>
      <c r="AC163" s="20">
        <v>3.5524223412546568E-6</v>
      </c>
      <c r="AD163" s="2">
        <v>2299.5694488564</v>
      </c>
      <c r="AE163" s="20">
        <v>1.0928646315267325E-4</v>
      </c>
      <c r="AF163" s="2">
        <v>20.628766619999997</v>
      </c>
      <c r="AG163" s="20">
        <v>7.816844159688692E-6</v>
      </c>
      <c r="AH163" s="2">
        <v>210548.82312674244</v>
      </c>
      <c r="AI163" s="20">
        <v>1.9439464135301008E-3</v>
      </c>
    </row>
    <row r="164" spans="1:35" x14ac:dyDescent="0.3">
      <c r="A164" s="18" t="s">
        <v>187</v>
      </c>
      <c r="B164" s="2">
        <v>0</v>
      </c>
      <c r="C164" s="20"/>
      <c r="D164" s="2">
        <v>916.13987550000002</v>
      </c>
      <c r="E164" s="20">
        <v>6.6894120349686491E-4</v>
      </c>
      <c r="F164" s="2">
        <v>58818.0335924295</v>
      </c>
      <c r="G164" s="20">
        <v>5.3736033976353138E-3</v>
      </c>
      <c r="H164" s="2">
        <v>49921.0796777715</v>
      </c>
      <c r="I164" s="20">
        <v>1.3691849547442474E-2</v>
      </c>
      <c r="J164" s="2">
        <v>0</v>
      </c>
      <c r="K164" s="20"/>
      <c r="L164" s="2">
        <v>31261.532723070301</v>
      </c>
      <c r="M164" s="20">
        <v>4.4194279700712118E-3</v>
      </c>
      <c r="N164" s="2">
        <v>99776.069451036004</v>
      </c>
      <c r="O164" s="20">
        <v>3.8865886583076071E-3</v>
      </c>
      <c r="P164" s="2">
        <v>32528.228058139499</v>
      </c>
      <c r="Q164" s="20">
        <v>1.1042789214763728E-2</v>
      </c>
      <c r="R164" s="2">
        <v>0</v>
      </c>
      <c r="S164" s="20"/>
      <c r="T164" s="2">
        <v>0</v>
      </c>
      <c r="U164" s="20"/>
      <c r="V164" s="2">
        <v>5643.9116613854994</v>
      </c>
      <c r="W164" s="20">
        <v>4.4396512966892295E-4</v>
      </c>
      <c r="X164" s="2">
        <v>4120.6480209495003</v>
      </c>
      <c r="Y164" s="20">
        <v>1.3312678683147494E-3</v>
      </c>
      <c r="Z164" s="2">
        <v>0</v>
      </c>
      <c r="AA164" s="20"/>
      <c r="AB164" s="2">
        <v>20351.578611505502</v>
      </c>
      <c r="AC164" s="20">
        <v>3.2973386807739497E-3</v>
      </c>
      <c r="AD164" s="2">
        <v>329575.75945513701</v>
      </c>
      <c r="AE164" s="20">
        <v>1.5663005572465031E-2</v>
      </c>
      <c r="AF164" s="2">
        <v>56283.926780060996</v>
      </c>
      <c r="AG164" s="20">
        <v>2.1327629152026628E-2</v>
      </c>
      <c r="AH164" s="2">
        <v>689196.90790698538</v>
      </c>
      <c r="AI164" s="20">
        <v>6.3631885348289672E-3</v>
      </c>
    </row>
    <row r="165" spans="1:35" x14ac:dyDescent="0.3">
      <c r="A165" s="63" t="s">
        <v>36</v>
      </c>
      <c r="B165" s="2">
        <v>0</v>
      </c>
      <c r="C165" s="20"/>
      <c r="D165" s="2">
        <v>916.13987550000002</v>
      </c>
      <c r="E165" s="20">
        <v>6.6894120349686491E-4</v>
      </c>
      <c r="F165" s="2">
        <v>58818.0335924295</v>
      </c>
      <c r="G165" s="20">
        <v>5.3736033976353138E-3</v>
      </c>
      <c r="H165" s="2">
        <v>49921.0796777715</v>
      </c>
      <c r="I165" s="20">
        <v>1.3691849547442474E-2</v>
      </c>
      <c r="J165" s="2">
        <v>0</v>
      </c>
      <c r="K165" s="20"/>
      <c r="L165" s="2">
        <v>5860.8663672510002</v>
      </c>
      <c r="M165" s="20">
        <v>8.2854788284785147E-4</v>
      </c>
      <c r="N165" s="2">
        <v>99776.069451036004</v>
      </c>
      <c r="O165" s="20">
        <v>3.8865886583076071E-3</v>
      </c>
      <c r="P165" s="2">
        <v>32528.228058139499</v>
      </c>
      <c r="Q165" s="20">
        <v>1.1042789214763728E-2</v>
      </c>
      <c r="R165" s="2">
        <v>0</v>
      </c>
      <c r="S165" s="20"/>
      <c r="T165" s="2">
        <v>0</v>
      </c>
      <c r="U165" s="20"/>
      <c r="V165" s="2">
        <v>5643.9116613854994</v>
      </c>
      <c r="W165" s="20">
        <v>4.4396512966892295E-4</v>
      </c>
      <c r="X165" s="2">
        <v>4120.6480209495003</v>
      </c>
      <c r="Y165" s="20">
        <v>1.3312678683147494E-3</v>
      </c>
      <c r="Z165" s="2">
        <v>0</v>
      </c>
      <c r="AA165" s="20"/>
      <c r="AB165" s="2">
        <v>20351.578611505502</v>
      </c>
      <c r="AC165" s="20">
        <v>3.2973386807739497E-3</v>
      </c>
      <c r="AD165" s="2">
        <v>329575.75945513701</v>
      </c>
      <c r="AE165" s="20">
        <v>1.5663005572465031E-2</v>
      </c>
      <c r="AF165" s="2">
        <v>56283.926780060996</v>
      </c>
      <c r="AG165" s="20">
        <v>2.1327629152026628E-2</v>
      </c>
      <c r="AH165" s="2">
        <v>663796.24155116605</v>
      </c>
      <c r="AI165" s="20">
        <v>6.1286703193842475E-3</v>
      </c>
    </row>
    <row r="166" spans="1:35" x14ac:dyDescent="0.3">
      <c r="A166" s="63" t="s">
        <v>39</v>
      </c>
      <c r="B166" s="2">
        <v>0</v>
      </c>
      <c r="C166" s="20"/>
      <c r="D166" s="2">
        <v>0</v>
      </c>
      <c r="E166" s="20"/>
      <c r="F166" s="2">
        <v>0</v>
      </c>
      <c r="G166" s="20"/>
      <c r="H166" s="2">
        <v>0</v>
      </c>
      <c r="I166" s="20"/>
      <c r="J166" s="2">
        <v>0</v>
      </c>
      <c r="K166" s="20"/>
      <c r="L166" s="2">
        <v>25400.666355819299</v>
      </c>
      <c r="M166" s="20">
        <v>3.5908800872233603E-3</v>
      </c>
      <c r="N166" s="2">
        <v>0</v>
      </c>
      <c r="O166" s="20"/>
      <c r="P166" s="2">
        <v>0</v>
      </c>
      <c r="Q166" s="20"/>
      <c r="R166" s="2">
        <v>0</v>
      </c>
      <c r="S166" s="20"/>
      <c r="T166" s="2">
        <v>0</v>
      </c>
      <c r="U166" s="20"/>
      <c r="V166" s="2">
        <v>0</v>
      </c>
      <c r="W166" s="20"/>
      <c r="X166" s="2">
        <v>0</v>
      </c>
      <c r="Y166" s="20"/>
      <c r="Z166" s="2">
        <v>0</v>
      </c>
      <c r="AA166" s="20"/>
      <c r="AB166" s="2">
        <v>0</v>
      </c>
      <c r="AC166" s="20"/>
      <c r="AD166" s="2">
        <v>0</v>
      </c>
      <c r="AE166" s="20"/>
      <c r="AF166" s="2">
        <v>0</v>
      </c>
      <c r="AG166" s="20"/>
      <c r="AH166" s="2">
        <v>25400.666355819299</v>
      </c>
      <c r="AI166" s="20">
        <v>2.3451821544472003E-4</v>
      </c>
    </row>
    <row r="167" spans="1:35" x14ac:dyDescent="0.3">
      <c r="A167" s="18" t="s">
        <v>188</v>
      </c>
      <c r="B167" s="2">
        <v>0</v>
      </c>
      <c r="C167" s="20"/>
      <c r="D167" s="2">
        <v>0</v>
      </c>
      <c r="E167" s="20"/>
      <c r="F167" s="2">
        <v>0</v>
      </c>
      <c r="G167" s="20"/>
      <c r="H167" s="2">
        <v>0</v>
      </c>
      <c r="I167" s="20"/>
      <c r="J167" s="2">
        <v>0</v>
      </c>
      <c r="K167" s="20"/>
      <c r="L167" s="2">
        <v>0</v>
      </c>
      <c r="M167" s="20"/>
      <c r="N167" s="2">
        <v>0</v>
      </c>
      <c r="O167" s="20"/>
      <c r="P167" s="2">
        <v>0</v>
      </c>
      <c r="Q167" s="20"/>
      <c r="R167" s="2">
        <v>0</v>
      </c>
      <c r="S167" s="20"/>
      <c r="T167" s="2">
        <v>0</v>
      </c>
      <c r="U167" s="20"/>
      <c r="V167" s="2">
        <v>0</v>
      </c>
      <c r="W167" s="20"/>
      <c r="X167" s="2">
        <v>0</v>
      </c>
      <c r="Y167" s="20"/>
      <c r="Z167" s="2">
        <v>0</v>
      </c>
      <c r="AA167" s="20"/>
      <c r="AB167" s="2">
        <v>12008.307467619701</v>
      </c>
      <c r="AC167" s="20">
        <v>1.9455717642082239E-3</v>
      </c>
      <c r="AD167" s="2">
        <v>0</v>
      </c>
      <c r="AE167" s="20"/>
      <c r="AF167" s="2">
        <v>0</v>
      </c>
      <c r="AG167" s="20"/>
      <c r="AH167" s="2">
        <v>12008.307467619701</v>
      </c>
      <c r="AI167" s="20">
        <v>1.1086980153859202E-4</v>
      </c>
    </row>
    <row r="168" spans="1:35" x14ac:dyDescent="0.3">
      <c r="A168" s="63" t="s">
        <v>40</v>
      </c>
      <c r="B168" s="2">
        <v>0</v>
      </c>
      <c r="C168" s="20"/>
      <c r="D168" s="2">
        <v>0</v>
      </c>
      <c r="E168" s="20"/>
      <c r="F168" s="2">
        <v>0</v>
      </c>
      <c r="G168" s="20"/>
      <c r="H168" s="2">
        <v>0</v>
      </c>
      <c r="I168" s="20"/>
      <c r="J168" s="2">
        <v>0</v>
      </c>
      <c r="K168" s="20"/>
      <c r="L168" s="2">
        <v>0</v>
      </c>
      <c r="M168" s="20"/>
      <c r="N168" s="2">
        <v>0</v>
      </c>
      <c r="O168" s="20"/>
      <c r="P168" s="2">
        <v>0</v>
      </c>
      <c r="Q168" s="20"/>
      <c r="R168" s="2">
        <v>0</v>
      </c>
      <c r="S168" s="20"/>
      <c r="T168" s="2">
        <v>0</v>
      </c>
      <c r="U168" s="20"/>
      <c r="V168" s="2">
        <v>0</v>
      </c>
      <c r="W168" s="20"/>
      <c r="X168" s="2">
        <v>0</v>
      </c>
      <c r="Y168" s="20"/>
      <c r="Z168" s="2">
        <v>0</v>
      </c>
      <c r="AA168" s="20"/>
      <c r="AB168" s="2">
        <v>12008.307467619701</v>
      </c>
      <c r="AC168" s="20">
        <v>1.9455717642082239E-3</v>
      </c>
      <c r="AD168" s="2">
        <v>0</v>
      </c>
      <c r="AE168" s="20"/>
      <c r="AF168" s="2">
        <v>0</v>
      </c>
      <c r="AG168" s="20"/>
      <c r="AH168" s="2">
        <v>12008.307467619701</v>
      </c>
      <c r="AI168" s="20">
        <v>1.1086980153859202E-4</v>
      </c>
    </row>
    <row r="169" spans="1:35" x14ac:dyDescent="0.3">
      <c r="A169" s="18" t="s">
        <v>189</v>
      </c>
      <c r="B169" s="2">
        <v>0</v>
      </c>
      <c r="C169" s="20"/>
      <c r="D169" s="2">
        <v>156.74979125999999</v>
      </c>
      <c r="E169" s="20">
        <v>1.1445456836612364E-4</v>
      </c>
      <c r="F169" s="2">
        <v>2351.2468689000002</v>
      </c>
      <c r="G169" s="20">
        <v>2.1480942819255777E-4</v>
      </c>
      <c r="H169" s="2">
        <v>156.74979125999999</v>
      </c>
      <c r="I169" s="20">
        <v>4.2991749625170371E-5</v>
      </c>
      <c r="J169" s="2">
        <v>0</v>
      </c>
      <c r="K169" s="20"/>
      <c r="L169" s="2">
        <v>0</v>
      </c>
      <c r="M169" s="20"/>
      <c r="N169" s="2">
        <v>0</v>
      </c>
      <c r="O169" s="20"/>
      <c r="P169" s="2">
        <v>0</v>
      </c>
      <c r="Q169" s="20"/>
      <c r="R169" s="2">
        <v>0</v>
      </c>
      <c r="S169" s="20"/>
      <c r="T169" s="2">
        <v>0</v>
      </c>
      <c r="U169" s="20"/>
      <c r="V169" s="2">
        <v>0</v>
      </c>
      <c r="W169" s="20"/>
      <c r="X169" s="2">
        <v>0</v>
      </c>
      <c r="Y169" s="20"/>
      <c r="Z169" s="2">
        <v>0</v>
      </c>
      <c r="AA169" s="20"/>
      <c r="AB169" s="2">
        <v>0</v>
      </c>
      <c r="AC169" s="20"/>
      <c r="AD169" s="2">
        <v>0</v>
      </c>
      <c r="AE169" s="20"/>
      <c r="AF169" s="2">
        <v>0</v>
      </c>
      <c r="AG169" s="20"/>
      <c r="AH169" s="2">
        <v>2664.7464514199996</v>
      </c>
      <c r="AI169" s="20">
        <v>2.4602960160393463E-5</v>
      </c>
    </row>
    <row r="170" spans="1:35" x14ac:dyDescent="0.3">
      <c r="A170" s="63" t="s">
        <v>40</v>
      </c>
      <c r="B170" s="2">
        <v>0</v>
      </c>
      <c r="C170" s="20"/>
      <c r="D170" s="2">
        <v>156.74979125999999</v>
      </c>
      <c r="E170" s="20">
        <v>1.1445456836612364E-4</v>
      </c>
      <c r="F170" s="2">
        <v>2351.2468689000002</v>
      </c>
      <c r="G170" s="20">
        <v>2.1480942819255777E-4</v>
      </c>
      <c r="H170" s="2">
        <v>156.74979125999999</v>
      </c>
      <c r="I170" s="20">
        <v>4.2991749625170371E-5</v>
      </c>
      <c r="J170" s="2">
        <v>0</v>
      </c>
      <c r="K170" s="20"/>
      <c r="L170" s="2">
        <v>0</v>
      </c>
      <c r="M170" s="20"/>
      <c r="N170" s="2">
        <v>0</v>
      </c>
      <c r="O170" s="20"/>
      <c r="P170" s="2">
        <v>0</v>
      </c>
      <c r="Q170" s="20"/>
      <c r="R170" s="2">
        <v>0</v>
      </c>
      <c r="S170" s="20"/>
      <c r="T170" s="2">
        <v>0</v>
      </c>
      <c r="U170" s="20"/>
      <c r="V170" s="2">
        <v>0</v>
      </c>
      <c r="W170" s="20"/>
      <c r="X170" s="2">
        <v>0</v>
      </c>
      <c r="Y170" s="20"/>
      <c r="Z170" s="2">
        <v>0</v>
      </c>
      <c r="AA170" s="20"/>
      <c r="AB170" s="2">
        <v>0</v>
      </c>
      <c r="AC170" s="20"/>
      <c r="AD170" s="2">
        <v>0</v>
      </c>
      <c r="AE170" s="20"/>
      <c r="AF170" s="2">
        <v>0</v>
      </c>
      <c r="AG170" s="20"/>
      <c r="AH170" s="2">
        <v>2664.7464514199996</v>
      </c>
      <c r="AI170" s="20">
        <v>2.4602960160393463E-5</v>
      </c>
    </row>
    <row r="171" spans="1:35" x14ac:dyDescent="0.3">
      <c r="A171" s="18" t="s">
        <v>190</v>
      </c>
      <c r="B171" s="2">
        <v>0</v>
      </c>
      <c r="C171" s="20"/>
      <c r="D171" s="2">
        <v>0</v>
      </c>
      <c r="E171" s="20"/>
      <c r="F171" s="2">
        <v>0</v>
      </c>
      <c r="G171" s="20"/>
      <c r="H171" s="2">
        <v>0</v>
      </c>
      <c r="I171" s="20"/>
      <c r="J171" s="2">
        <v>0</v>
      </c>
      <c r="K171" s="20"/>
      <c r="L171" s="2">
        <v>8149.8966306524999</v>
      </c>
      <c r="M171" s="20">
        <v>1.1521469993732718E-3</v>
      </c>
      <c r="N171" s="2">
        <v>27489.7875366956</v>
      </c>
      <c r="O171" s="20">
        <v>1.0708128416687952E-3</v>
      </c>
      <c r="P171" s="2">
        <v>0</v>
      </c>
      <c r="Q171" s="20"/>
      <c r="R171" s="2">
        <v>0</v>
      </c>
      <c r="S171" s="20"/>
      <c r="T171" s="2">
        <v>12532.7935884375</v>
      </c>
      <c r="U171" s="20">
        <v>2.8155910469653141E-3</v>
      </c>
      <c r="V171" s="2">
        <v>0</v>
      </c>
      <c r="W171" s="20"/>
      <c r="X171" s="2">
        <v>0</v>
      </c>
      <c r="Y171" s="20"/>
      <c r="Z171" s="2">
        <v>0</v>
      </c>
      <c r="AA171" s="20"/>
      <c r="AB171" s="2">
        <v>0</v>
      </c>
      <c r="AC171" s="20"/>
      <c r="AD171" s="2">
        <v>0</v>
      </c>
      <c r="AE171" s="20"/>
      <c r="AF171" s="2">
        <v>0</v>
      </c>
      <c r="AG171" s="20"/>
      <c r="AH171" s="2">
        <v>48172.4777557856</v>
      </c>
      <c r="AI171" s="20">
        <v>4.4476484823592394E-4</v>
      </c>
    </row>
    <row r="172" spans="1:35" x14ac:dyDescent="0.3">
      <c r="A172" s="63" t="s">
        <v>40</v>
      </c>
      <c r="B172" s="2">
        <v>0</v>
      </c>
      <c r="C172" s="20"/>
      <c r="D172" s="2">
        <v>0</v>
      </c>
      <c r="E172" s="20"/>
      <c r="F172" s="2">
        <v>0</v>
      </c>
      <c r="G172" s="20"/>
      <c r="H172" s="2">
        <v>0</v>
      </c>
      <c r="I172" s="20"/>
      <c r="J172" s="2">
        <v>0</v>
      </c>
      <c r="K172" s="20"/>
      <c r="L172" s="2">
        <v>8149.8966306524999</v>
      </c>
      <c r="M172" s="20">
        <v>1.1521469993732718E-3</v>
      </c>
      <c r="N172" s="2">
        <v>27489.7875366956</v>
      </c>
      <c r="O172" s="20">
        <v>1.0708128416687952E-3</v>
      </c>
      <c r="P172" s="2">
        <v>0</v>
      </c>
      <c r="Q172" s="20"/>
      <c r="R172" s="2">
        <v>0</v>
      </c>
      <c r="S172" s="20"/>
      <c r="T172" s="2">
        <v>12532.7935884375</v>
      </c>
      <c r="U172" s="20">
        <v>2.8155910469653141E-3</v>
      </c>
      <c r="V172" s="2">
        <v>0</v>
      </c>
      <c r="W172" s="20"/>
      <c r="X172" s="2">
        <v>0</v>
      </c>
      <c r="Y172" s="20"/>
      <c r="Z172" s="2">
        <v>0</v>
      </c>
      <c r="AA172" s="20"/>
      <c r="AB172" s="2">
        <v>0</v>
      </c>
      <c r="AC172" s="20"/>
      <c r="AD172" s="2">
        <v>0</v>
      </c>
      <c r="AE172" s="20"/>
      <c r="AF172" s="2">
        <v>0</v>
      </c>
      <c r="AG172" s="20"/>
      <c r="AH172" s="2">
        <v>48172.4777557856</v>
      </c>
      <c r="AI172" s="20">
        <v>4.4476484823592394E-4</v>
      </c>
    </row>
    <row r="173" spans="1:35" x14ac:dyDescent="0.3">
      <c r="A173" s="18" t="s">
        <v>191</v>
      </c>
      <c r="B173" s="2">
        <v>0</v>
      </c>
      <c r="C173" s="20"/>
      <c r="D173" s="2">
        <v>4206.0092173041003</v>
      </c>
      <c r="E173" s="20">
        <v>3.0711171328578544E-3</v>
      </c>
      <c r="F173" s="2">
        <v>52317.995714024095</v>
      </c>
      <c r="G173" s="20">
        <v>4.7797612799237625E-3</v>
      </c>
      <c r="H173" s="2">
        <v>63609.070597815604</v>
      </c>
      <c r="I173" s="20">
        <v>1.7446053452760908E-2</v>
      </c>
      <c r="J173" s="2">
        <v>0</v>
      </c>
      <c r="K173" s="20"/>
      <c r="L173" s="2">
        <v>14160.1497716057</v>
      </c>
      <c r="M173" s="20">
        <v>2.0018136191655529E-3</v>
      </c>
      <c r="N173" s="2">
        <v>111246.468405914</v>
      </c>
      <c r="O173" s="20">
        <v>4.3333964222290926E-3</v>
      </c>
      <c r="P173" s="2">
        <v>24734.159716271501</v>
      </c>
      <c r="Q173" s="20">
        <v>8.3968334107501572E-3</v>
      </c>
      <c r="R173" s="2">
        <v>0</v>
      </c>
      <c r="S173" s="20"/>
      <c r="T173" s="2">
        <v>0</v>
      </c>
      <c r="U173" s="20"/>
      <c r="V173" s="2">
        <v>1799.9137255829</v>
      </c>
      <c r="W173" s="20">
        <v>1.4158600958242477E-4</v>
      </c>
      <c r="X173" s="2">
        <v>2208.5425960368998</v>
      </c>
      <c r="Y173" s="20">
        <v>7.1351927632753249E-4</v>
      </c>
      <c r="Z173" s="2">
        <v>0</v>
      </c>
      <c r="AA173" s="20"/>
      <c r="AB173" s="2">
        <v>0</v>
      </c>
      <c r="AC173" s="20"/>
      <c r="AD173" s="2">
        <v>0</v>
      </c>
      <c r="AE173" s="20"/>
      <c r="AF173" s="2">
        <v>0</v>
      </c>
      <c r="AG173" s="20"/>
      <c r="AH173" s="2">
        <v>274282.3097445548</v>
      </c>
      <c r="AI173" s="20">
        <v>2.5323822969160908E-3</v>
      </c>
    </row>
    <row r="174" spans="1:35" x14ac:dyDescent="0.3">
      <c r="A174" s="63" t="s">
        <v>28</v>
      </c>
      <c r="B174" s="2">
        <v>0</v>
      </c>
      <c r="C174" s="20"/>
      <c r="D174" s="2">
        <v>4206.0092173041003</v>
      </c>
      <c r="E174" s="20">
        <v>3.0711171328578544E-3</v>
      </c>
      <c r="F174" s="2">
        <v>52317.995714024095</v>
      </c>
      <c r="G174" s="20">
        <v>4.7797612799237625E-3</v>
      </c>
      <c r="H174" s="2">
        <v>63609.070597815604</v>
      </c>
      <c r="I174" s="20">
        <v>1.7446053452760908E-2</v>
      </c>
      <c r="J174" s="2">
        <v>0</v>
      </c>
      <c r="K174" s="20"/>
      <c r="L174" s="2">
        <v>14160.1497716057</v>
      </c>
      <c r="M174" s="20">
        <v>2.0018136191655529E-3</v>
      </c>
      <c r="N174" s="2">
        <v>111246.468405914</v>
      </c>
      <c r="O174" s="20">
        <v>4.3333964222290926E-3</v>
      </c>
      <c r="P174" s="2">
        <v>24734.159716271501</v>
      </c>
      <c r="Q174" s="20">
        <v>8.3968334107501572E-3</v>
      </c>
      <c r="R174" s="2">
        <v>0</v>
      </c>
      <c r="S174" s="20"/>
      <c r="T174" s="2">
        <v>0</v>
      </c>
      <c r="U174" s="20"/>
      <c r="V174" s="2">
        <v>1799.9137255829</v>
      </c>
      <c r="W174" s="20">
        <v>1.4158600958242477E-4</v>
      </c>
      <c r="X174" s="2">
        <v>2208.5425960368998</v>
      </c>
      <c r="Y174" s="20">
        <v>7.1351927632753249E-4</v>
      </c>
      <c r="Z174" s="2">
        <v>0</v>
      </c>
      <c r="AA174" s="20"/>
      <c r="AB174" s="2">
        <v>0</v>
      </c>
      <c r="AC174" s="20"/>
      <c r="AD174" s="2">
        <v>0</v>
      </c>
      <c r="AE174" s="20"/>
      <c r="AF174" s="2">
        <v>0</v>
      </c>
      <c r="AG174" s="20"/>
      <c r="AH174" s="2">
        <v>274282.3097445548</v>
      </c>
      <c r="AI174" s="20">
        <v>2.5323822969160908E-3</v>
      </c>
    </row>
    <row r="175" spans="1:35" x14ac:dyDescent="0.3">
      <c r="A175" s="18" t="s">
        <v>192</v>
      </c>
      <c r="B175" s="2">
        <v>0</v>
      </c>
      <c r="C175" s="20"/>
      <c r="D175" s="2">
        <v>0</v>
      </c>
      <c r="E175" s="20"/>
      <c r="F175" s="2">
        <v>0.80974423340000001</v>
      </c>
      <c r="G175" s="20">
        <v>7.3978065876277342E-8</v>
      </c>
      <c r="H175" s="2">
        <v>0</v>
      </c>
      <c r="I175" s="20"/>
      <c r="J175" s="2">
        <v>0</v>
      </c>
      <c r="K175" s="20"/>
      <c r="L175" s="2">
        <v>0</v>
      </c>
      <c r="M175" s="20"/>
      <c r="N175" s="2">
        <v>0</v>
      </c>
      <c r="O175" s="20"/>
      <c r="P175" s="2">
        <v>0</v>
      </c>
      <c r="Q175" s="20"/>
      <c r="R175" s="2">
        <v>0</v>
      </c>
      <c r="S175" s="20"/>
      <c r="T175" s="2">
        <v>0</v>
      </c>
      <c r="U175" s="20"/>
      <c r="V175" s="2">
        <v>0</v>
      </c>
      <c r="W175" s="20"/>
      <c r="X175" s="2">
        <v>0</v>
      </c>
      <c r="Y175" s="20"/>
      <c r="Z175" s="2">
        <v>0</v>
      </c>
      <c r="AA175" s="20"/>
      <c r="AB175" s="2">
        <v>0</v>
      </c>
      <c r="AC175" s="20"/>
      <c r="AD175" s="2">
        <v>0</v>
      </c>
      <c r="AE175" s="20"/>
      <c r="AF175" s="2">
        <v>0</v>
      </c>
      <c r="AG175" s="20"/>
      <c r="AH175" s="2">
        <v>0.80974423340000001</v>
      </c>
      <c r="AI175" s="20">
        <v>7.4761728658395905E-9</v>
      </c>
    </row>
    <row r="176" spans="1:35" x14ac:dyDescent="0.3">
      <c r="A176" s="63" t="s">
        <v>40</v>
      </c>
      <c r="B176" s="2">
        <v>0</v>
      </c>
      <c r="C176" s="20"/>
      <c r="D176" s="2">
        <v>0</v>
      </c>
      <c r="E176" s="20"/>
      <c r="F176" s="2">
        <v>0.80974423340000001</v>
      </c>
      <c r="G176" s="20">
        <v>7.3978065876277342E-8</v>
      </c>
      <c r="H176" s="2">
        <v>0</v>
      </c>
      <c r="I176" s="20"/>
      <c r="J176" s="2">
        <v>0</v>
      </c>
      <c r="K176" s="20"/>
      <c r="L176" s="2">
        <v>0</v>
      </c>
      <c r="M176" s="20"/>
      <c r="N176" s="2">
        <v>0</v>
      </c>
      <c r="O176" s="20"/>
      <c r="P176" s="2">
        <v>0</v>
      </c>
      <c r="Q176" s="20"/>
      <c r="R176" s="2">
        <v>0</v>
      </c>
      <c r="S176" s="20"/>
      <c r="T176" s="2">
        <v>0</v>
      </c>
      <c r="U176" s="20"/>
      <c r="V176" s="2">
        <v>0</v>
      </c>
      <c r="W176" s="20"/>
      <c r="X176" s="2">
        <v>0</v>
      </c>
      <c r="Y176" s="20"/>
      <c r="Z176" s="2">
        <v>0</v>
      </c>
      <c r="AA176" s="20"/>
      <c r="AB176" s="2">
        <v>0</v>
      </c>
      <c r="AC176" s="20"/>
      <c r="AD176" s="2">
        <v>0</v>
      </c>
      <c r="AE176" s="20"/>
      <c r="AF176" s="2">
        <v>0</v>
      </c>
      <c r="AG176" s="20"/>
      <c r="AH176" s="2">
        <v>0.80974423340000001</v>
      </c>
      <c r="AI176" s="20">
        <v>7.4761728658395905E-9</v>
      </c>
    </row>
    <row r="177" spans="1:35" x14ac:dyDescent="0.3">
      <c r="A177" s="18" t="s">
        <v>193</v>
      </c>
      <c r="B177" s="2">
        <v>0</v>
      </c>
      <c r="C177" s="20"/>
      <c r="D177" s="2">
        <v>0</v>
      </c>
      <c r="E177" s="20"/>
      <c r="F177" s="2">
        <v>14107.5016899934</v>
      </c>
      <c r="G177" s="20">
        <v>1.2888584398926893E-3</v>
      </c>
      <c r="H177" s="2">
        <v>2196.2278757693998</v>
      </c>
      <c r="I177" s="20">
        <v>6.0235920058282206E-4</v>
      </c>
      <c r="J177" s="2">
        <v>0</v>
      </c>
      <c r="K177" s="20"/>
      <c r="L177" s="2">
        <v>0</v>
      </c>
      <c r="M177" s="20"/>
      <c r="N177" s="2">
        <v>0</v>
      </c>
      <c r="O177" s="20"/>
      <c r="P177" s="2">
        <v>0</v>
      </c>
      <c r="Q177" s="20"/>
      <c r="R177" s="2">
        <v>0</v>
      </c>
      <c r="S177" s="20"/>
      <c r="T177" s="2">
        <v>0</v>
      </c>
      <c r="U177" s="20"/>
      <c r="V177" s="2">
        <v>0</v>
      </c>
      <c r="W177" s="20"/>
      <c r="X177" s="2">
        <v>0</v>
      </c>
      <c r="Y177" s="20"/>
      <c r="Z177" s="2">
        <v>0</v>
      </c>
      <c r="AA177" s="20"/>
      <c r="AB177" s="2">
        <v>0</v>
      </c>
      <c r="AC177" s="20"/>
      <c r="AD177" s="2">
        <v>0</v>
      </c>
      <c r="AE177" s="20"/>
      <c r="AF177" s="2">
        <v>0</v>
      </c>
      <c r="AG177" s="20"/>
      <c r="AH177" s="2">
        <v>16303.7295657628</v>
      </c>
      <c r="AI177" s="20">
        <v>1.5052839595997616E-4</v>
      </c>
    </row>
    <row r="178" spans="1:35" x14ac:dyDescent="0.3">
      <c r="A178" s="63" t="s">
        <v>40</v>
      </c>
      <c r="B178" s="2">
        <v>0</v>
      </c>
      <c r="C178" s="20"/>
      <c r="D178" s="2">
        <v>0</v>
      </c>
      <c r="E178" s="20"/>
      <c r="F178" s="2">
        <v>14107.5016899934</v>
      </c>
      <c r="G178" s="20">
        <v>1.2888584398926893E-3</v>
      </c>
      <c r="H178" s="2">
        <v>2196.2278757693998</v>
      </c>
      <c r="I178" s="20">
        <v>6.0235920058282206E-4</v>
      </c>
      <c r="J178" s="2">
        <v>0</v>
      </c>
      <c r="K178" s="20"/>
      <c r="L178" s="2">
        <v>0</v>
      </c>
      <c r="M178" s="20"/>
      <c r="N178" s="2">
        <v>0</v>
      </c>
      <c r="O178" s="20"/>
      <c r="P178" s="2">
        <v>0</v>
      </c>
      <c r="Q178" s="20"/>
      <c r="R178" s="2">
        <v>0</v>
      </c>
      <c r="S178" s="20"/>
      <c r="T178" s="2">
        <v>0</v>
      </c>
      <c r="U178" s="20"/>
      <c r="V178" s="2">
        <v>0</v>
      </c>
      <c r="W178" s="20"/>
      <c r="X178" s="2">
        <v>0</v>
      </c>
      <c r="Y178" s="20"/>
      <c r="Z178" s="2">
        <v>0</v>
      </c>
      <c r="AA178" s="20"/>
      <c r="AB178" s="2">
        <v>0</v>
      </c>
      <c r="AC178" s="20"/>
      <c r="AD178" s="2">
        <v>0</v>
      </c>
      <c r="AE178" s="20"/>
      <c r="AF178" s="2">
        <v>0</v>
      </c>
      <c r="AG178" s="20"/>
      <c r="AH178" s="2">
        <v>16303.7295657628</v>
      </c>
      <c r="AI178" s="20">
        <v>1.5052839595997616E-4</v>
      </c>
    </row>
    <row r="179" spans="1:35" x14ac:dyDescent="0.3">
      <c r="A179" s="18" t="s">
        <v>194</v>
      </c>
      <c r="B179" s="2">
        <v>0</v>
      </c>
      <c r="C179" s="20"/>
      <c r="D179" s="2">
        <v>606.64334383319988</v>
      </c>
      <c r="E179" s="20">
        <v>4.4295498904647689E-4</v>
      </c>
      <c r="F179" s="2">
        <v>5807.7970061198002</v>
      </c>
      <c r="G179" s="20">
        <v>5.3059913463136355E-4</v>
      </c>
      <c r="H179" s="2">
        <v>4818.9583919099996</v>
      </c>
      <c r="I179" s="20">
        <v>1.3216952378294884E-3</v>
      </c>
      <c r="J179" s="2">
        <v>0</v>
      </c>
      <c r="K179" s="20"/>
      <c r="L179" s="2">
        <v>2229.8026302941998</v>
      </c>
      <c r="M179" s="20">
        <v>3.1522613428317875E-4</v>
      </c>
      <c r="N179" s="2">
        <v>27239.700289549801</v>
      </c>
      <c r="O179" s="20">
        <v>1.0610711644941774E-3</v>
      </c>
      <c r="P179" s="2">
        <v>2632.3342470087</v>
      </c>
      <c r="Q179" s="20">
        <v>8.9363343679727881E-4</v>
      </c>
      <c r="R179" s="2">
        <v>0</v>
      </c>
      <c r="S179" s="20"/>
      <c r="T179" s="2">
        <v>1622.9606943693</v>
      </c>
      <c r="U179" s="20">
        <v>3.6461093597349475E-4</v>
      </c>
      <c r="V179" s="2">
        <v>11678.551099624499</v>
      </c>
      <c r="W179" s="20">
        <v>9.1866594737188389E-4</v>
      </c>
      <c r="X179" s="2">
        <v>4373.0478982514996</v>
      </c>
      <c r="Y179" s="20">
        <v>1.4128113160711321E-3</v>
      </c>
      <c r="Z179" s="2">
        <v>0</v>
      </c>
      <c r="AA179" s="20"/>
      <c r="AB179" s="2">
        <v>1867.7330801687999</v>
      </c>
      <c r="AC179" s="20">
        <v>3.0260790320805884E-4</v>
      </c>
      <c r="AD179" s="2">
        <v>18526.560389836199</v>
      </c>
      <c r="AE179" s="20">
        <v>8.8047015079127764E-4</v>
      </c>
      <c r="AF179" s="2">
        <v>3931.6927105715999</v>
      </c>
      <c r="AG179" s="20">
        <v>1.4898335789268924E-3</v>
      </c>
      <c r="AH179" s="2">
        <v>85335.781781537604</v>
      </c>
      <c r="AI179" s="20">
        <v>7.8788465533311935E-4</v>
      </c>
    </row>
    <row r="180" spans="1:35" x14ac:dyDescent="0.3">
      <c r="A180" s="63" t="s">
        <v>28</v>
      </c>
      <c r="B180" s="2">
        <v>0</v>
      </c>
      <c r="C180" s="20"/>
      <c r="D180" s="2">
        <v>518.15754169920001</v>
      </c>
      <c r="E180" s="20">
        <v>3.7834498728271958E-4</v>
      </c>
      <c r="F180" s="2">
        <v>5788.2431563398004</v>
      </c>
      <c r="G180" s="20">
        <v>5.2881269895514293E-4</v>
      </c>
      <c r="H180" s="2">
        <v>4818.9583919099996</v>
      </c>
      <c r="I180" s="20">
        <v>1.3216952378294884E-3</v>
      </c>
      <c r="J180" s="2">
        <v>0</v>
      </c>
      <c r="K180" s="20"/>
      <c r="L180" s="2">
        <v>2229.8026302941998</v>
      </c>
      <c r="M180" s="20">
        <v>3.1522613428317875E-4</v>
      </c>
      <c r="N180" s="2">
        <v>27239.700289549801</v>
      </c>
      <c r="O180" s="20">
        <v>1.0610711644941774E-3</v>
      </c>
      <c r="P180" s="2">
        <v>2632.3342470087</v>
      </c>
      <c r="Q180" s="20">
        <v>8.9363343679727881E-4</v>
      </c>
      <c r="R180" s="2">
        <v>0</v>
      </c>
      <c r="S180" s="20"/>
      <c r="T180" s="2">
        <v>1622.9606943693</v>
      </c>
      <c r="U180" s="20">
        <v>3.6461093597349475E-4</v>
      </c>
      <c r="V180" s="2">
        <v>11678.551099624499</v>
      </c>
      <c r="W180" s="20">
        <v>9.1866594737188389E-4</v>
      </c>
      <c r="X180" s="2">
        <v>4373.0478982514996</v>
      </c>
      <c r="Y180" s="20">
        <v>1.4128113160711321E-3</v>
      </c>
      <c r="Z180" s="2">
        <v>0</v>
      </c>
      <c r="AA180" s="20"/>
      <c r="AB180" s="2">
        <v>1867.7330801687999</v>
      </c>
      <c r="AC180" s="20">
        <v>3.0260790320805884E-4</v>
      </c>
      <c r="AD180" s="2">
        <v>18526.560389836199</v>
      </c>
      <c r="AE180" s="20">
        <v>8.8047015079127764E-4</v>
      </c>
      <c r="AF180" s="2">
        <v>3931.6927105715999</v>
      </c>
      <c r="AG180" s="20">
        <v>1.4898335789268924E-3</v>
      </c>
      <c r="AH180" s="2">
        <v>85227.742129623613</v>
      </c>
      <c r="AI180" s="20">
        <v>7.8688715133030268E-4</v>
      </c>
    </row>
    <row r="181" spans="1:35" x14ac:dyDescent="0.3">
      <c r="A181" s="63" t="s">
        <v>40</v>
      </c>
      <c r="B181" s="2">
        <v>0</v>
      </c>
      <c r="C181" s="20"/>
      <c r="D181" s="2">
        <v>88.485802133999996</v>
      </c>
      <c r="E181" s="20">
        <v>6.4610001763757332E-5</v>
      </c>
      <c r="F181" s="2">
        <v>19.55384978</v>
      </c>
      <c r="G181" s="20">
        <v>1.7864356762206133E-6</v>
      </c>
      <c r="H181" s="2">
        <v>0</v>
      </c>
      <c r="I181" s="20"/>
      <c r="J181" s="2">
        <v>0</v>
      </c>
      <c r="K181" s="20"/>
      <c r="L181" s="2">
        <v>0</v>
      </c>
      <c r="M181" s="20"/>
      <c r="N181" s="2">
        <v>0</v>
      </c>
      <c r="O181" s="20"/>
      <c r="P181" s="2">
        <v>0</v>
      </c>
      <c r="Q181" s="20"/>
      <c r="R181" s="2">
        <v>0</v>
      </c>
      <c r="S181" s="20"/>
      <c r="T181" s="2">
        <v>0</v>
      </c>
      <c r="U181" s="20"/>
      <c r="V181" s="2">
        <v>0</v>
      </c>
      <c r="W181" s="20"/>
      <c r="X181" s="2">
        <v>0</v>
      </c>
      <c r="Y181" s="20"/>
      <c r="Z181" s="2">
        <v>0</v>
      </c>
      <c r="AA181" s="20"/>
      <c r="AB181" s="2">
        <v>0</v>
      </c>
      <c r="AC181" s="20"/>
      <c r="AD181" s="2">
        <v>0</v>
      </c>
      <c r="AE181" s="20"/>
      <c r="AF181" s="2">
        <v>0</v>
      </c>
      <c r="AG181" s="20"/>
      <c r="AH181" s="2">
        <v>108.039651914</v>
      </c>
      <c r="AI181" s="20">
        <v>9.9750400281665209E-7</v>
      </c>
    </row>
    <row r="182" spans="1:35" x14ac:dyDescent="0.3">
      <c r="A182" s="18" t="s">
        <v>195</v>
      </c>
      <c r="B182" s="2">
        <v>0</v>
      </c>
      <c r="C182" s="20"/>
      <c r="D182" s="2">
        <v>213.7738738015</v>
      </c>
      <c r="E182" s="20">
        <v>1.5609205126991806E-4</v>
      </c>
      <c r="F182" s="2">
        <v>320.66081070230001</v>
      </c>
      <c r="G182" s="20">
        <v>2.9295505419619388E-5</v>
      </c>
      <c r="H182" s="2">
        <v>0</v>
      </c>
      <c r="I182" s="20"/>
      <c r="J182" s="2">
        <v>0</v>
      </c>
      <c r="K182" s="20"/>
      <c r="L182" s="2">
        <v>0</v>
      </c>
      <c r="M182" s="20"/>
      <c r="N182" s="2">
        <v>0</v>
      </c>
      <c r="O182" s="20"/>
      <c r="P182" s="2">
        <v>0</v>
      </c>
      <c r="Q182" s="20"/>
      <c r="R182" s="2">
        <v>0</v>
      </c>
      <c r="S182" s="20"/>
      <c r="T182" s="2">
        <v>0</v>
      </c>
      <c r="U182" s="20"/>
      <c r="V182" s="2">
        <v>0</v>
      </c>
      <c r="W182" s="20"/>
      <c r="X182" s="2">
        <v>0</v>
      </c>
      <c r="Y182" s="20"/>
      <c r="Z182" s="2">
        <v>0</v>
      </c>
      <c r="AA182" s="20"/>
      <c r="AB182" s="2">
        <v>0</v>
      </c>
      <c r="AC182" s="20"/>
      <c r="AD182" s="2">
        <v>0</v>
      </c>
      <c r="AE182" s="20"/>
      <c r="AF182" s="2">
        <v>0</v>
      </c>
      <c r="AG182" s="20"/>
      <c r="AH182" s="2">
        <v>534.43468450379999</v>
      </c>
      <c r="AI182" s="20">
        <v>4.9343063180261392E-6</v>
      </c>
    </row>
    <row r="183" spans="1:35" x14ac:dyDescent="0.3">
      <c r="A183" s="63" t="s">
        <v>40</v>
      </c>
      <c r="B183" s="2">
        <v>0</v>
      </c>
      <c r="C183" s="20"/>
      <c r="D183" s="2">
        <v>213.7738738015</v>
      </c>
      <c r="E183" s="20">
        <v>1.5609205126991806E-4</v>
      </c>
      <c r="F183" s="2">
        <v>320.66081070230001</v>
      </c>
      <c r="G183" s="20">
        <v>2.9295505419619388E-5</v>
      </c>
      <c r="H183" s="2">
        <v>0</v>
      </c>
      <c r="I183" s="20"/>
      <c r="J183" s="2">
        <v>0</v>
      </c>
      <c r="K183" s="20"/>
      <c r="L183" s="2">
        <v>0</v>
      </c>
      <c r="M183" s="20"/>
      <c r="N183" s="2">
        <v>0</v>
      </c>
      <c r="O183" s="20"/>
      <c r="P183" s="2">
        <v>0</v>
      </c>
      <c r="Q183" s="20"/>
      <c r="R183" s="2">
        <v>0</v>
      </c>
      <c r="S183" s="20"/>
      <c r="T183" s="2">
        <v>0</v>
      </c>
      <c r="U183" s="20"/>
      <c r="V183" s="2">
        <v>0</v>
      </c>
      <c r="W183" s="20"/>
      <c r="X183" s="2">
        <v>0</v>
      </c>
      <c r="Y183" s="20"/>
      <c r="Z183" s="2">
        <v>0</v>
      </c>
      <c r="AA183" s="20"/>
      <c r="AB183" s="2">
        <v>0</v>
      </c>
      <c r="AC183" s="20"/>
      <c r="AD183" s="2">
        <v>0</v>
      </c>
      <c r="AE183" s="20"/>
      <c r="AF183" s="2">
        <v>0</v>
      </c>
      <c r="AG183" s="20"/>
      <c r="AH183" s="2">
        <v>534.43468450379999</v>
      </c>
      <c r="AI183" s="20">
        <v>4.9343063180261392E-6</v>
      </c>
    </row>
    <row r="184" spans="1:35" x14ac:dyDescent="0.3">
      <c r="A184" s="18" t="s">
        <v>196</v>
      </c>
      <c r="B184" s="2">
        <v>0</v>
      </c>
      <c r="C184" s="20"/>
      <c r="D184" s="2">
        <v>394.26861395000003</v>
      </c>
      <c r="E184" s="20">
        <v>2.8788455580848021E-4</v>
      </c>
      <c r="F184" s="2">
        <v>4183.1899940095</v>
      </c>
      <c r="G184" s="20">
        <v>3.8217537363671332E-4</v>
      </c>
      <c r="H184" s="2">
        <v>394.26861395000003</v>
      </c>
      <c r="I184" s="20">
        <v>1.0813601345016143E-4</v>
      </c>
      <c r="J184" s="2">
        <v>0</v>
      </c>
      <c r="K184" s="20"/>
      <c r="L184" s="2">
        <v>44243.246783013201</v>
      </c>
      <c r="M184" s="20">
        <v>6.2546466947641099E-3</v>
      </c>
      <c r="N184" s="2">
        <v>175790.18129020301</v>
      </c>
      <c r="O184" s="20">
        <v>6.8475750608679338E-3</v>
      </c>
      <c r="P184" s="2">
        <v>0</v>
      </c>
      <c r="Q184" s="20"/>
      <c r="R184" s="2">
        <v>0</v>
      </c>
      <c r="S184" s="20"/>
      <c r="T184" s="2">
        <v>19356.2233332613</v>
      </c>
      <c r="U184" s="20">
        <v>4.3485284215062387E-3</v>
      </c>
      <c r="V184" s="2">
        <v>135495.14040728501</v>
      </c>
      <c r="W184" s="20">
        <v>1.0658408775601208E-2</v>
      </c>
      <c r="X184" s="2">
        <v>0</v>
      </c>
      <c r="Y184" s="20"/>
      <c r="Z184" s="2">
        <v>0</v>
      </c>
      <c r="AA184" s="20"/>
      <c r="AB184" s="2">
        <v>62985.187317340598</v>
      </c>
      <c r="AC184" s="20">
        <v>1.0204785506901601E-2</v>
      </c>
      <c r="AD184" s="2">
        <v>212456.59826554763</v>
      </c>
      <c r="AE184" s="20">
        <v>1.0096946717324386E-2</v>
      </c>
      <c r="AF184" s="2">
        <v>30724.2355730362</v>
      </c>
      <c r="AG184" s="20">
        <v>1.1642313174804221E-2</v>
      </c>
      <c r="AH184" s="2">
        <v>686022.54019159637</v>
      </c>
      <c r="AI184" s="20">
        <v>6.3338803646672106E-3</v>
      </c>
    </row>
    <row r="185" spans="1:35" x14ac:dyDescent="0.3">
      <c r="A185" s="63" t="s">
        <v>40</v>
      </c>
      <c r="B185" s="2">
        <v>0</v>
      </c>
      <c r="C185" s="20"/>
      <c r="D185" s="2">
        <v>394.26861395000003</v>
      </c>
      <c r="E185" s="20">
        <v>2.8788455580848021E-4</v>
      </c>
      <c r="F185" s="2">
        <v>4183.1899940095</v>
      </c>
      <c r="G185" s="20">
        <v>3.8217537363671332E-4</v>
      </c>
      <c r="H185" s="2">
        <v>394.26861395000003</v>
      </c>
      <c r="I185" s="20">
        <v>1.0813601345016143E-4</v>
      </c>
      <c r="J185" s="2">
        <v>0</v>
      </c>
      <c r="K185" s="20"/>
      <c r="L185" s="2">
        <v>44243.246783013201</v>
      </c>
      <c r="M185" s="20">
        <v>6.2546466947641099E-3</v>
      </c>
      <c r="N185" s="2">
        <v>175790.18129020301</v>
      </c>
      <c r="O185" s="20">
        <v>6.8475750608679338E-3</v>
      </c>
      <c r="P185" s="2">
        <v>0</v>
      </c>
      <c r="Q185" s="20"/>
      <c r="R185" s="2">
        <v>0</v>
      </c>
      <c r="S185" s="20"/>
      <c r="T185" s="2">
        <v>19356.2233332613</v>
      </c>
      <c r="U185" s="20">
        <v>4.3485284215062387E-3</v>
      </c>
      <c r="V185" s="2">
        <v>135495.14040728501</v>
      </c>
      <c r="W185" s="20">
        <v>1.0658408775601208E-2</v>
      </c>
      <c r="X185" s="2">
        <v>0</v>
      </c>
      <c r="Y185" s="20"/>
      <c r="Z185" s="2">
        <v>0</v>
      </c>
      <c r="AA185" s="20"/>
      <c r="AB185" s="2">
        <v>62985.187317340598</v>
      </c>
      <c r="AC185" s="20">
        <v>1.0204785506901601E-2</v>
      </c>
      <c r="AD185" s="2">
        <v>212456.59826554763</v>
      </c>
      <c r="AE185" s="20">
        <v>1.0096946717324386E-2</v>
      </c>
      <c r="AF185" s="2">
        <v>30724.2355730362</v>
      </c>
      <c r="AG185" s="20">
        <v>1.1642313174804221E-2</v>
      </c>
      <c r="AH185" s="2">
        <v>686022.54019159637</v>
      </c>
      <c r="AI185" s="20">
        <v>6.3338803646672106E-3</v>
      </c>
    </row>
    <row r="186" spans="1:35" x14ac:dyDescent="0.3">
      <c r="A186" s="18" t="s">
        <v>197</v>
      </c>
      <c r="B186" s="2">
        <v>0</v>
      </c>
      <c r="C186" s="20"/>
      <c r="D186" s="2">
        <v>0</v>
      </c>
      <c r="E186" s="20"/>
      <c r="F186" s="2">
        <v>0</v>
      </c>
      <c r="G186" s="20"/>
      <c r="H186" s="2">
        <v>0</v>
      </c>
      <c r="I186" s="20"/>
      <c r="J186" s="2">
        <v>0</v>
      </c>
      <c r="K186" s="20"/>
      <c r="L186" s="2">
        <v>36198.301377622905</v>
      </c>
      <c r="M186" s="20">
        <v>5.1173366000469792E-3</v>
      </c>
      <c r="N186" s="2">
        <v>36592.971143831295</v>
      </c>
      <c r="O186" s="20">
        <v>1.4254101950887737E-3</v>
      </c>
      <c r="P186" s="2">
        <v>0</v>
      </c>
      <c r="Q186" s="20"/>
      <c r="R186" s="2">
        <v>0</v>
      </c>
      <c r="S186" s="20"/>
      <c r="T186" s="2">
        <v>0</v>
      </c>
      <c r="U186" s="20"/>
      <c r="V186" s="2">
        <v>0</v>
      </c>
      <c r="W186" s="20"/>
      <c r="X186" s="2">
        <v>0</v>
      </c>
      <c r="Y186" s="20"/>
      <c r="Z186" s="2">
        <v>0</v>
      </c>
      <c r="AA186" s="20"/>
      <c r="AB186" s="2">
        <v>0</v>
      </c>
      <c r="AC186" s="20"/>
      <c r="AD186" s="2">
        <v>0</v>
      </c>
      <c r="AE186" s="20"/>
      <c r="AF186" s="2">
        <v>0</v>
      </c>
      <c r="AG186" s="20"/>
      <c r="AH186" s="2">
        <v>72791.272521454201</v>
      </c>
      <c r="AI186" s="20">
        <v>6.7206423219565582E-4</v>
      </c>
    </row>
    <row r="187" spans="1:35" x14ac:dyDescent="0.3">
      <c r="A187" s="63" t="s">
        <v>40</v>
      </c>
      <c r="B187" s="2">
        <v>0</v>
      </c>
      <c r="C187" s="20"/>
      <c r="D187" s="2">
        <v>0</v>
      </c>
      <c r="E187" s="20"/>
      <c r="F187" s="2">
        <v>0</v>
      </c>
      <c r="G187" s="20"/>
      <c r="H187" s="2">
        <v>0</v>
      </c>
      <c r="I187" s="20"/>
      <c r="J187" s="2">
        <v>0</v>
      </c>
      <c r="K187" s="20"/>
      <c r="L187" s="2">
        <v>36198.301377622905</v>
      </c>
      <c r="M187" s="20">
        <v>5.1173366000469792E-3</v>
      </c>
      <c r="N187" s="2">
        <v>36592.971143831295</v>
      </c>
      <c r="O187" s="20">
        <v>1.4254101950887737E-3</v>
      </c>
      <c r="P187" s="2">
        <v>0</v>
      </c>
      <c r="Q187" s="20"/>
      <c r="R187" s="2">
        <v>0</v>
      </c>
      <c r="S187" s="20"/>
      <c r="T187" s="2">
        <v>0</v>
      </c>
      <c r="U187" s="20"/>
      <c r="V187" s="2">
        <v>0</v>
      </c>
      <c r="W187" s="20"/>
      <c r="X187" s="2">
        <v>0</v>
      </c>
      <c r="Y187" s="20"/>
      <c r="Z187" s="2">
        <v>0</v>
      </c>
      <c r="AA187" s="20"/>
      <c r="AB187" s="2">
        <v>0</v>
      </c>
      <c r="AC187" s="20"/>
      <c r="AD187" s="2">
        <v>0</v>
      </c>
      <c r="AE187" s="20"/>
      <c r="AF187" s="2">
        <v>0</v>
      </c>
      <c r="AG187" s="20"/>
      <c r="AH187" s="2">
        <v>72791.272521454201</v>
      </c>
      <c r="AI187" s="20">
        <v>6.7206423219565582E-4</v>
      </c>
    </row>
    <row r="188" spans="1:35" x14ac:dyDescent="0.3">
      <c r="A188" s="18" t="s">
        <v>198</v>
      </c>
      <c r="B188" s="2">
        <v>0</v>
      </c>
      <c r="C188" s="20"/>
      <c r="D188" s="2">
        <v>0</v>
      </c>
      <c r="E188" s="20"/>
      <c r="F188" s="2">
        <v>0</v>
      </c>
      <c r="G188" s="20"/>
      <c r="H188" s="2">
        <v>0</v>
      </c>
      <c r="I188" s="20"/>
      <c r="J188" s="2">
        <v>0</v>
      </c>
      <c r="K188" s="20"/>
      <c r="L188" s="2">
        <v>78437.292572400009</v>
      </c>
      <c r="M188" s="20">
        <v>1.1088642638283221E-2</v>
      </c>
      <c r="N188" s="2">
        <v>131625.64136159999</v>
      </c>
      <c r="O188" s="20">
        <v>5.1272286799141633E-3</v>
      </c>
      <c r="P188" s="2">
        <v>0</v>
      </c>
      <c r="Q188" s="20"/>
      <c r="R188" s="2">
        <v>0</v>
      </c>
      <c r="S188" s="20"/>
      <c r="T188" s="2">
        <v>71597.312309820001</v>
      </c>
      <c r="U188" s="20">
        <v>1.60849015906789E-2</v>
      </c>
      <c r="V188" s="2">
        <v>82586.811612179998</v>
      </c>
      <c r="W188" s="20">
        <v>6.4964986566326769E-3</v>
      </c>
      <c r="X188" s="2">
        <v>0</v>
      </c>
      <c r="Y188" s="20"/>
      <c r="Z188" s="2">
        <v>0</v>
      </c>
      <c r="AA188" s="20"/>
      <c r="AB188" s="2">
        <v>129349.09725000001</v>
      </c>
      <c r="AC188" s="20">
        <v>2.0956987653257309E-2</v>
      </c>
      <c r="AD188" s="2">
        <v>0</v>
      </c>
      <c r="AE188" s="20"/>
      <c r="AF188" s="2">
        <v>0</v>
      </c>
      <c r="AG188" s="20"/>
      <c r="AH188" s="2">
        <v>493596.15510600002</v>
      </c>
      <c r="AI188" s="20">
        <v>4.5572540430347539E-3</v>
      </c>
    </row>
    <row r="189" spans="1:35" x14ac:dyDescent="0.3">
      <c r="A189" s="63" t="s">
        <v>40</v>
      </c>
      <c r="B189" s="2">
        <v>0</v>
      </c>
      <c r="C189" s="20"/>
      <c r="D189" s="2">
        <v>0</v>
      </c>
      <c r="E189" s="20"/>
      <c r="F189" s="2">
        <v>0</v>
      </c>
      <c r="G189" s="20"/>
      <c r="H189" s="2">
        <v>0</v>
      </c>
      <c r="I189" s="20"/>
      <c r="J189" s="2">
        <v>0</v>
      </c>
      <c r="K189" s="20"/>
      <c r="L189" s="2">
        <v>78437.292572400009</v>
      </c>
      <c r="M189" s="20">
        <v>1.1088642638283221E-2</v>
      </c>
      <c r="N189" s="2">
        <v>131625.64136159999</v>
      </c>
      <c r="O189" s="20">
        <v>5.1272286799141633E-3</v>
      </c>
      <c r="P189" s="2">
        <v>0</v>
      </c>
      <c r="Q189" s="20"/>
      <c r="R189" s="2">
        <v>0</v>
      </c>
      <c r="S189" s="20"/>
      <c r="T189" s="2">
        <v>71597.312309820001</v>
      </c>
      <c r="U189" s="20">
        <v>1.60849015906789E-2</v>
      </c>
      <c r="V189" s="2">
        <v>82586.811612179998</v>
      </c>
      <c r="W189" s="20">
        <v>6.4964986566326769E-3</v>
      </c>
      <c r="X189" s="2">
        <v>0</v>
      </c>
      <c r="Y189" s="20"/>
      <c r="Z189" s="2">
        <v>0</v>
      </c>
      <c r="AA189" s="20"/>
      <c r="AB189" s="2">
        <v>129349.09725000001</v>
      </c>
      <c r="AC189" s="20">
        <v>2.0956987653257309E-2</v>
      </c>
      <c r="AD189" s="2">
        <v>0</v>
      </c>
      <c r="AE189" s="20"/>
      <c r="AF189" s="2">
        <v>0</v>
      </c>
      <c r="AG189" s="20"/>
      <c r="AH189" s="2">
        <v>493596.15510600002</v>
      </c>
      <c r="AI189" s="20">
        <v>4.5572540430347539E-3</v>
      </c>
    </row>
    <row r="190" spans="1:35" x14ac:dyDescent="0.3">
      <c r="A190" s="18" t="s">
        <v>199</v>
      </c>
      <c r="B190" s="2">
        <v>0</v>
      </c>
      <c r="C190" s="20"/>
      <c r="D190" s="2">
        <v>7283.0416441924999</v>
      </c>
      <c r="E190" s="20">
        <v>5.3178851536453148E-3</v>
      </c>
      <c r="F190" s="2">
        <v>75149.142388800508</v>
      </c>
      <c r="G190" s="20">
        <v>6.8656101233859424E-3</v>
      </c>
      <c r="H190" s="2">
        <v>50122.270495765297</v>
      </c>
      <c r="I190" s="20">
        <v>1.3747030133040357E-2</v>
      </c>
      <c r="J190" s="2">
        <v>0</v>
      </c>
      <c r="K190" s="20"/>
      <c r="L190" s="2">
        <v>19165.831155672</v>
      </c>
      <c r="M190" s="20">
        <v>2.7094644088429785E-3</v>
      </c>
      <c r="N190" s="2">
        <v>95061.599285249613</v>
      </c>
      <c r="O190" s="20">
        <v>3.7029453621035316E-3</v>
      </c>
      <c r="P190" s="2">
        <v>22787.8548386082</v>
      </c>
      <c r="Q190" s="20">
        <v>7.7360954672849496E-3</v>
      </c>
      <c r="R190" s="2">
        <v>0</v>
      </c>
      <c r="S190" s="20"/>
      <c r="T190" s="2">
        <v>0</v>
      </c>
      <c r="U190" s="20"/>
      <c r="V190" s="2">
        <v>0</v>
      </c>
      <c r="W190" s="20"/>
      <c r="X190" s="2">
        <v>8710.6336423985995</v>
      </c>
      <c r="Y190" s="20">
        <v>2.814165786990628E-3</v>
      </c>
      <c r="Z190" s="2">
        <v>0</v>
      </c>
      <c r="AA190" s="20"/>
      <c r="AB190" s="2">
        <v>0</v>
      </c>
      <c r="AC190" s="20"/>
      <c r="AD190" s="2">
        <v>3537.2971443802003</v>
      </c>
      <c r="AE190" s="20">
        <v>1.6810916244413177E-4</v>
      </c>
      <c r="AF190" s="2">
        <v>0</v>
      </c>
      <c r="AG190" s="20"/>
      <c r="AH190" s="2">
        <v>281817.67059506691</v>
      </c>
      <c r="AI190" s="20">
        <v>2.6019544630411433E-3</v>
      </c>
    </row>
    <row r="191" spans="1:35" x14ac:dyDescent="0.3">
      <c r="A191" s="63" t="s">
        <v>28</v>
      </c>
      <c r="B191" s="2">
        <v>0</v>
      </c>
      <c r="C191" s="20"/>
      <c r="D191" s="2">
        <v>7283.0416441924999</v>
      </c>
      <c r="E191" s="20">
        <v>5.3178851536453148E-3</v>
      </c>
      <c r="F191" s="2">
        <v>75149.142388800508</v>
      </c>
      <c r="G191" s="20">
        <v>6.8656101233859424E-3</v>
      </c>
      <c r="H191" s="2">
        <v>50122.270495765297</v>
      </c>
      <c r="I191" s="20">
        <v>1.3747030133040357E-2</v>
      </c>
      <c r="J191" s="2">
        <v>0</v>
      </c>
      <c r="K191" s="20"/>
      <c r="L191" s="2">
        <v>19165.831155672</v>
      </c>
      <c r="M191" s="20">
        <v>2.7094644088429785E-3</v>
      </c>
      <c r="N191" s="2">
        <v>95061.599285249613</v>
      </c>
      <c r="O191" s="20">
        <v>3.7029453621035316E-3</v>
      </c>
      <c r="P191" s="2">
        <v>22787.8548386082</v>
      </c>
      <c r="Q191" s="20">
        <v>7.7360954672849496E-3</v>
      </c>
      <c r="R191" s="2">
        <v>0</v>
      </c>
      <c r="S191" s="20"/>
      <c r="T191" s="2">
        <v>0</v>
      </c>
      <c r="U191" s="20"/>
      <c r="V191" s="2">
        <v>0</v>
      </c>
      <c r="W191" s="20"/>
      <c r="X191" s="2">
        <v>8710.6336423985995</v>
      </c>
      <c r="Y191" s="20">
        <v>2.814165786990628E-3</v>
      </c>
      <c r="Z191" s="2">
        <v>0</v>
      </c>
      <c r="AA191" s="20"/>
      <c r="AB191" s="2">
        <v>0</v>
      </c>
      <c r="AC191" s="20"/>
      <c r="AD191" s="2">
        <v>3537.2971443802003</v>
      </c>
      <c r="AE191" s="20">
        <v>1.6810916244413177E-4</v>
      </c>
      <c r="AF191" s="2">
        <v>0</v>
      </c>
      <c r="AG191" s="20"/>
      <c r="AH191" s="2">
        <v>281817.67059506691</v>
      </c>
      <c r="AI191" s="20">
        <v>2.6019544630411433E-3</v>
      </c>
    </row>
    <row r="192" spans="1:35" x14ac:dyDescent="0.3">
      <c r="A192" s="18" t="s">
        <v>200</v>
      </c>
      <c r="B192" s="2">
        <v>0</v>
      </c>
      <c r="C192" s="20"/>
      <c r="D192" s="2">
        <v>1976.0041455</v>
      </c>
      <c r="E192" s="20">
        <v>1.4428261737697546E-3</v>
      </c>
      <c r="F192" s="2">
        <v>4252.0016476350002</v>
      </c>
      <c r="G192" s="20">
        <v>3.8846199209596223E-4</v>
      </c>
      <c r="H192" s="2">
        <v>149.09849461499999</v>
      </c>
      <c r="I192" s="20">
        <v>4.0893229256973326E-5</v>
      </c>
      <c r="J192" s="2">
        <v>0</v>
      </c>
      <c r="K192" s="20"/>
      <c r="L192" s="2">
        <v>40148.837996085</v>
      </c>
      <c r="M192" s="20">
        <v>5.6758220774892777E-3</v>
      </c>
      <c r="N192" s="2">
        <v>80223.15945105</v>
      </c>
      <c r="O192" s="20">
        <v>3.124941916148173E-3</v>
      </c>
      <c r="P192" s="2">
        <v>0</v>
      </c>
      <c r="Q192" s="20"/>
      <c r="R192" s="2">
        <v>0</v>
      </c>
      <c r="S192" s="20"/>
      <c r="T192" s="2">
        <v>26111.339821804999</v>
      </c>
      <c r="U192" s="20">
        <v>5.8661186835766641E-3</v>
      </c>
      <c r="V192" s="2">
        <v>28117.666820564998</v>
      </c>
      <c r="W192" s="20">
        <v>2.2118105925341943E-3</v>
      </c>
      <c r="X192" s="2">
        <v>0</v>
      </c>
      <c r="Y192" s="20"/>
      <c r="Z192" s="2">
        <v>0</v>
      </c>
      <c r="AA192" s="20"/>
      <c r="AB192" s="2">
        <v>47297.867399999996</v>
      </c>
      <c r="AC192" s="20">
        <v>7.6631444996590531E-3</v>
      </c>
      <c r="AD192" s="2">
        <v>214135.24986000001</v>
      </c>
      <c r="AE192" s="20">
        <v>1.0176724214679175E-2</v>
      </c>
      <c r="AF192" s="2">
        <v>0</v>
      </c>
      <c r="AG192" s="20"/>
      <c r="AH192" s="2">
        <v>442411.22563725495</v>
      </c>
      <c r="AI192" s="20">
        <v>4.0846759559672128E-3</v>
      </c>
    </row>
    <row r="193" spans="1:35" x14ac:dyDescent="0.3">
      <c r="A193" s="63" t="s">
        <v>40</v>
      </c>
      <c r="B193" s="2">
        <v>0</v>
      </c>
      <c r="C193" s="20"/>
      <c r="D193" s="2">
        <v>1976.0041455</v>
      </c>
      <c r="E193" s="20">
        <v>1.4428261737697546E-3</v>
      </c>
      <c r="F193" s="2">
        <v>4252.0016476350002</v>
      </c>
      <c r="G193" s="20">
        <v>3.8846199209596223E-4</v>
      </c>
      <c r="H193" s="2">
        <v>149.09849461499999</v>
      </c>
      <c r="I193" s="20">
        <v>4.0893229256973326E-5</v>
      </c>
      <c r="J193" s="2">
        <v>0</v>
      </c>
      <c r="K193" s="20"/>
      <c r="L193" s="2">
        <v>40148.837996085</v>
      </c>
      <c r="M193" s="20">
        <v>5.6758220774892777E-3</v>
      </c>
      <c r="N193" s="2">
        <v>80223.15945105</v>
      </c>
      <c r="O193" s="20">
        <v>3.124941916148173E-3</v>
      </c>
      <c r="P193" s="2">
        <v>0</v>
      </c>
      <c r="Q193" s="20"/>
      <c r="R193" s="2">
        <v>0</v>
      </c>
      <c r="S193" s="20"/>
      <c r="T193" s="2">
        <v>26111.339821804999</v>
      </c>
      <c r="U193" s="20">
        <v>5.8661186835766641E-3</v>
      </c>
      <c r="V193" s="2">
        <v>28117.666820564998</v>
      </c>
      <c r="W193" s="20">
        <v>2.2118105925341943E-3</v>
      </c>
      <c r="X193" s="2">
        <v>0</v>
      </c>
      <c r="Y193" s="20"/>
      <c r="Z193" s="2">
        <v>0</v>
      </c>
      <c r="AA193" s="20"/>
      <c r="AB193" s="2">
        <v>47297.867399999996</v>
      </c>
      <c r="AC193" s="20">
        <v>7.6631444996590531E-3</v>
      </c>
      <c r="AD193" s="2">
        <v>214135.24986000001</v>
      </c>
      <c r="AE193" s="20">
        <v>1.0176724214679175E-2</v>
      </c>
      <c r="AF193" s="2">
        <v>0</v>
      </c>
      <c r="AG193" s="20"/>
      <c r="AH193" s="2">
        <v>442411.22563725495</v>
      </c>
      <c r="AI193" s="20">
        <v>4.0846759559672128E-3</v>
      </c>
    </row>
    <row r="194" spans="1:35" x14ac:dyDescent="0.3">
      <c r="A194" s="18" t="s">
        <v>201</v>
      </c>
      <c r="B194" s="2">
        <v>0</v>
      </c>
      <c r="C194" s="20"/>
      <c r="D194" s="2">
        <v>998.01084076349991</v>
      </c>
      <c r="E194" s="20">
        <v>7.2872122563041267E-4</v>
      </c>
      <c r="F194" s="2">
        <v>21043.1507802993</v>
      </c>
      <c r="G194" s="20">
        <v>1.922497907929428E-3</v>
      </c>
      <c r="H194" s="2">
        <v>22133.885778117001</v>
      </c>
      <c r="I194" s="20">
        <v>6.0706586462150637E-3</v>
      </c>
      <c r="J194" s="2">
        <v>0</v>
      </c>
      <c r="K194" s="20"/>
      <c r="L194" s="2">
        <v>0</v>
      </c>
      <c r="M194" s="20"/>
      <c r="N194" s="2">
        <v>0</v>
      </c>
      <c r="O194" s="20"/>
      <c r="P194" s="2">
        <v>0</v>
      </c>
      <c r="Q194" s="20"/>
      <c r="R194" s="2">
        <v>0</v>
      </c>
      <c r="S194" s="20"/>
      <c r="T194" s="2">
        <v>0</v>
      </c>
      <c r="U194" s="20"/>
      <c r="V194" s="2">
        <v>0</v>
      </c>
      <c r="W194" s="20"/>
      <c r="X194" s="2">
        <v>0</v>
      </c>
      <c r="Y194" s="20"/>
      <c r="Z194" s="2">
        <v>0</v>
      </c>
      <c r="AA194" s="20"/>
      <c r="AB194" s="2">
        <v>0</v>
      </c>
      <c r="AC194" s="20"/>
      <c r="AD194" s="2">
        <v>0</v>
      </c>
      <c r="AE194" s="20"/>
      <c r="AF194" s="2">
        <v>0</v>
      </c>
      <c r="AG194" s="20"/>
      <c r="AH194" s="2">
        <v>44175.047399179799</v>
      </c>
      <c r="AI194" s="20">
        <v>4.0785753956679654E-4</v>
      </c>
    </row>
    <row r="195" spans="1:35" x14ac:dyDescent="0.3">
      <c r="A195" s="63" t="s">
        <v>37</v>
      </c>
      <c r="B195" s="2">
        <v>0</v>
      </c>
      <c r="C195" s="20"/>
      <c r="D195" s="2">
        <v>998.01084076349991</v>
      </c>
      <c r="E195" s="20">
        <v>7.2872122563041267E-4</v>
      </c>
      <c r="F195" s="2">
        <v>21043.1507802993</v>
      </c>
      <c r="G195" s="20">
        <v>1.922497907929428E-3</v>
      </c>
      <c r="H195" s="2">
        <v>22133.885778117001</v>
      </c>
      <c r="I195" s="20">
        <v>6.0706586462150637E-3</v>
      </c>
      <c r="J195" s="2">
        <v>0</v>
      </c>
      <c r="K195" s="20"/>
      <c r="L195" s="2">
        <v>0</v>
      </c>
      <c r="M195" s="20"/>
      <c r="N195" s="2">
        <v>0</v>
      </c>
      <c r="O195" s="20"/>
      <c r="P195" s="2">
        <v>0</v>
      </c>
      <c r="Q195" s="20"/>
      <c r="R195" s="2">
        <v>0</v>
      </c>
      <c r="S195" s="20"/>
      <c r="T195" s="2">
        <v>0</v>
      </c>
      <c r="U195" s="20"/>
      <c r="V195" s="2">
        <v>0</v>
      </c>
      <c r="W195" s="20"/>
      <c r="X195" s="2">
        <v>0</v>
      </c>
      <c r="Y195" s="20"/>
      <c r="Z195" s="2">
        <v>0</v>
      </c>
      <c r="AA195" s="20"/>
      <c r="AB195" s="2">
        <v>0</v>
      </c>
      <c r="AC195" s="20"/>
      <c r="AD195" s="2">
        <v>0</v>
      </c>
      <c r="AE195" s="20"/>
      <c r="AF195" s="2">
        <v>0</v>
      </c>
      <c r="AG195" s="20"/>
      <c r="AH195" s="2">
        <v>44175.047399179799</v>
      </c>
      <c r="AI195" s="20">
        <v>4.0785753956679654E-4</v>
      </c>
    </row>
    <row r="196" spans="1:35" x14ac:dyDescent="0.3">
      <c r="A196" s="18" t="s">
        <v>202</v>
      </c>
      <c r="B196" s="2">
        <v>0</v>
      </c>
      <c r="C196" s="20"/>
      <c r="D196" s="2">
        <v>2354.281298629</v>
      </c>
      <c r="E196" s="20">
        <v>1.7190341861449139E-3</v>
      </c>
      <c r="F196" s="2">
        <v>53739.647923938697</v>
      </c>
      <c r="G196" s="20">
        <v>4.909643132118769E-3</v>
      </c>
      <c r="H196" s="2">
        <v>55900.0089508413</v>
      </c>
      <c r="I196" s="20">
        <v>1.5331689883229973E-2</v>
      </c>
      <c r="J196" s="2">
        <v>0</v>
      </c>
      <c r="K196" s="20"/>
      <c r="L196" s="2">
        <v>13270.3298150069</v>
      </c>
      <c r="M196" s="20">
        <v>1.876020196323614E-3</v>
      </c>
      <c r="N196" s="2">
        <v>142225.94259665301</v>
      </c>
      <c r="O196" s="20">
        <v>5.5401434277236976E-3</v>
      </c>
      <c r="P196" s="2">
        <v>23959.928791530099</v>
      </c>
      <c r="Q196" s="20">
        <v>8.1339949650103636E-3</v>
      </c>
      <c r="R196" s="2">
        <v>0</v>
      </c>
      <c r="S196" s="20"/>
      <c r="T196" s="2">
        <v>0</v>
      </c>
      <c r="U196" s="20"/>
      <c r="V196" s="2">
        <v>0</v>
      </c>
      <c r="W196" s="20"/>
      <c r="X196" s="2">
        <v>67.228387878299998</v>
      </c>
      <c r="Y196" s="20">
        <v>2.1719640252204498E-5</v>
      </c>
      <c r="Z196" s="2">
        <v>0</v>
      </c>
      <c r="AA196" s="20"/>
      <c r="AB196" s="2">
        <v>0</v>
      </c>
      <c r="AC196" s="20"/>
      <c r="AD196" s="2">
        <v>83147.138032415809</v>
      </c>
      <c r="AE196" s="20">
        <v>3.9515469477770446E-3</v>
      </c>
      <c r="AF196" s="2">
        <v>0</v>
      </c>
      <c r="AG196" s="20"/>
      <c r="AH196" s="2">
        <v>374664.50579689309</v>
      </c>
      <c r="AI196" s="20">
        <v>3.4591868598689455E-3</v>
      </c>
    </row>
    <row r="197" spans="1:35" x14ac:dyDescent="0.3">
      <c r="A197" s="63" t="s">
        <v>28</v>
      </c>
      <c r="B197" s="2">
        <v>0</v>
      </c>
      <c r="C197" s="20"/>
      <c r="D197" s="2">
        <v>2354.281298629</v>
      </c>
      <c r="E197" s="20">
        <v>1.7190341861449139E-3</v>
      </c>
      <c r="F197" s="2">
        <v>53739.647923938697</v>
      </c>
      <c r="G197" s="20">
        <v>4.909643132118769E-3</v>
      </c>
      <c r="H197" s="2">
        <v>55900.0089508413</v>
      </c>
      <c r="I197" s="20">
        <v>1.5331689883229973E-2</v>
      </c>
      <c r="J197" s="2">
        <v>0</v>
      </c>
      <c r="K197" s="20"/>
      <c r="L197" s="2">
        <v>13270.3298150069</v>
      </c>
      <c r="M197" s="20">
        <v>1.876020196323614E-3</v>
      </c>
      <c r="N197" s="2">
        <v>142225.94259665301</v>
      </c>
      <c r="O197" s="20">
        <v>5.5401434277236976E-3</v>
      </c>
      <c r="P197" s="2">
        <v>23959.928791530099</v>
      </c>
      <c r="Q197" s="20">
        <v>8.1339949650103636E-3</v>
      </c>
      <c r="R197" s="2">
        <v>0</v>
      </c>
      <c r="S197" s="20"/>
      <c r="T197" s="2">
        <v>0</v>
      </c>
      <c r="U197" s="20"/>
      <c r="V197" s="2">
        <v>0</v>
      </c>
      <c r="W197" s="20"/>
      <c r="X197" s="2">
        <v>67.228387878299998</v>
      </c>
      <c r="Y197" s="20">
        <v>2.1719640252204498E-5</v>
      </c>
      <c r="Z197" s="2">
        <v>0</v>
      </c>
      <c r="AA197" s="20"/>
      <c r="AB197" s="2">
        <v>0</v>
      </c>
      <c r="AC197" s="20"/>
      <c r="AD197" s="2">
        <v>83147.138032415809</v>
      </c>
      <c r="AE197" s="20">
        <v>3.9515469477770446E-3</v>
      </c>
      <c r="AF197" s="2">
        <v>0</v>
      </c>
      <c r="AG197" s="20"/>
      <c r="AH197" s="2">
        <v>374664.50579689309</v>
      </c>
      <c r="AI197" s="20">
        <v>3.4591868598689455E-3</v>
      </c>
    </row>
    <row r="198" spans="1:35" x14ac:dyDescent="0.3">
      <c r="A198" s="18" t="s">
        <v>203</v>
      </c>
      <c r="B198" s="2">
        <v>0</v>
      </c>
      <c r="C198" s="20"/>
      <c r="D198" s="2">
        <v>18687.854169435799</v>
      </c>
      <c r="E198" s="20">
        <v>1.3645378826081113E-2</v>
      </c>
      <c r="F198" s="2">
        <v>21787.556935557601</v>
      </c>
      <c r="G198" s="20">
        <v>1.9905067004850415E-3</v>
      </c>
      <c r="H198" s="2">
        <v>25012.947443781599</v>
      </c>
      <c r="I198" s="20">
        <v>6.8602986022924025E-3</v>
      </c>
      <c r="J198" s="2">
        <v>0</v>
      </c>
      <c r="K198" s="20"/>
      <c r="L198" s="2">
        <v>2468.8204945003999</v>
      </c>
      <c r="M198" s="20">
        <v>3.4901597574031314E-4</v>
      </c>
      <c r="N198" s="2">
        <v>42388.062756962005</v>
      </c>
      <c r="O198" s="20">
        <v>1.6511470622691381E-3</v>
      </c>
      <c r="P198" s="2">
        <v>17347.126302361601</v>
      </c>
      <c r="Q198" s="20">
        <v>5.8890591549123419E-3</v>
      </c>
      <c r="R198" s="2">
        <v>0</v>
      </c>
      <c r="S198" s="20"/>
      <c r="T198" s="2">
        <v>0</v>
      </c>
      <c r="U198" s="20"/>
      <c r="V198" s="2">
        <v>30383.505811014802</v>
      </c>
      <c r="W198" s="20">
        <v>2.3900475249239196E-3</v>
      </c>
      <c r="X198" s="2">
        <v>30637.934298709199</v>
      </c>
      <c r="Y198" s="20">
        <v>9.8982726202398452E-3</v>
      </c>
      <c r="Z198" s="2">
        <v>0</v>
      </c>
      <c r="AA198" s="20"/>
      <c r="AB198" s="2">
        <v>8.2053626939999997</v>
      </c>
      <c r="AC198" s="20">
        <v>1.3294231527283129E-6</v>
      </c>
      <c r="AD198" s="2">
        <v>8903.8174850790001</v>
      </c>
      <c r="AE198" s="20">
        <v>4.2315169997806778E-4</v>
      </c>
      <c r="AF198" s="2">
        <v>5207.7102080417999</v>
      </c>
      <c r="AG198" s="20">
        <v>1.9733540000212929E-3</v>
      </c>
      <c r="AH198" s="2">
        <v>202833.54126813778</v>
      </c>
      <c r="AI198" s="20">
        <v>1.8727130802077864E-3</v>
      </c>
    </row>
    <row r="199" spans="1:35" x14ac:dyDescent="0.3">
      <c r="A199" s="63" t="s">
        <v>28</v>
      </c>
      <c r="B199" s="2">
        <v>0</v>
      </c>
      <c r="C199" s="20"/>
      <c r="D199" s="2">
        <v>1574.2843499628</v>
      </c>
      <c r="E199" s="20">
        <v>1.1495009614505042E-3</v>
      </c>
      <c r="F199" s="2">
        <v>21787.556935557601</v>
      </c>
      <c r="G199" s="20">
        <v>1.9905067004850415E-3</v>
      </c>
      <c r="H199" s="2">
        <v>25012.947443781599</v>
      </c>
      <c r="I199" s="20">
        <v>6.8602986022924025E-3</v>
      </c>
      <c r="J199" s="2">
        <v>0</v>
      </c>
      <c r="K199" s="20"/>
      <c r="L199" s="2">
        <v>2468.8204945003999</v>
      </c>
      <c r="M199" s="20">
        <v>3.4901597574031314E-4</v>
      </c>
      <c r="N199" s="2">
        <v>42388.062756962005</v>
      </c>
      <c r="O199" s="20">
        <v>1.6511470622691381E-3</v>
      </c>
      <c r="P199" s="2">
        <v>17347.126302361601</v>
      </c>
      <c r="Q199" s="20">
        <v>5.8890591549123419E-3</v>
      </c>
      <c r="R199" s="2">
        <v>0</v>
      </c>
      <c r="S199" s="20"/>
      <c r="T199" s="2">
        <v>0</v>
      </c>
      <c r="U199" s="20"/>
      <c r="V199" s="2">
        <v>30383.505811014802</v>
      </c>
      <c r="W199" s="20">
        <v>2.3900475249239196E-3</v>
      </c>
      <c r="X199" s="2">
        <v>30637.934298709199</v>
      </c>
      <c r="Y199" s="20">
        <v>9.8982726202398452E-3</v>
      </c>
      <c r="Z199" s="2">
        <v>0</v>
      </c>
      <c r="AA199" s="20"/>
      <c r="AB199" s="2">
        <v>8.2053626939999997</v>
      </c>
      <c r="AC199" s="20">
        <v>1.3294231527283129E-6</v>
      </c>
      <c r="AD199" s="2">
        <v>8903.8174850790001</v>
      </c>
      <c r="AE199" s="20">
        <v>4.2315169997806778E-4</v>
      </c>
      <c r="AF199" s="2">
        <v>5207.7102080417999</v>
      </c>
      <c r="AG199" s="20">
        <v>1.9733540000212929E-3</v>
      </c>
      <c r="AH199" s="2">
        <v>185719.97144866479</v>
      </c>
      <c r="AI199" s="20">
        <v>1.714707624849646E-3</v>
      </c>
    </row>
    <row r="200" spans="1:35" x14ac:dyDescent="0.3">
      <c r="A200" s="63" t="s">
        <v>40</v>
      </c>
      <c r="B200" s="2">
        <v>0</v>
      </c>
      <c r="C200" s="20"/>
      <c r="D200" s="2">
        <v>17113.569819472999</v>
      </c>
      <c r="E200" s="20">
        <v>1.2495877864630609E-2</v>
      </c>
      <c r="F200" s="2">
        <v>0</v>
      </c>
      <c r="G200" s="20"/>
      <c r="H200" s="2">
        <v>0</v>
      </c>
      <c r="I200" s="20"/>
      <c r="J200" s="2">
        <v>0</v>
      </c>
      <c r="K200" s="20"/>
      <c r="L200" s="2">
        <v>0</v>
      </c>
      <c r="M200" s="20"/>
      <c r="N200" s="2">
        <v>0</v>
      </c>
      <c r="O200" s="20"/>
      <c r="P200" s="2">
        <v>0</v>
      </c>
      <c r="Q200" s="20"/>
      <c r="R200" s="2">
        <v>0</v>
      </c>
      <c r="S200" s="20"/>
      <c r="T200" s="2">
        <v>0</v>
      </c>
      <c r="U200" s="20"/>
      <c r="V200" s="2">
        <v>0</v>
      </c>
      <c r="W200" s="20"/>
      <c r="X200" s="2">
        <v>0</v>
      </c>
      <c r="Y200" s="20"/>
      <c r="Z200" s="2">
        <v>0</v>
      </c>
      <c r="AA200" s="20"/>
      <c r="AB200" s="2">
        <v>0</v>
      </c>
      <c r="AC200" s="20"/>
      <c r="AD200" s="2">
        <v>0</v>
      </c>
      <c r="AE200" s="20"/>
      <c r="AF200" s="2">
        <v>0</v>
      </c>
      <c r="AG200" s="20"/>
      <c r="AH200" s="2">
        <v>17113.569819472999</v>
      </c>
      <c r="AI200" s="20">
        <v>1.5800545535814048E-4</v>
      </c>
    </row>
    <row r="201" spans="1:35" x14ac:dyDescent="0.3">
      <c r="A201" s="15" t="s">
        <v>43</v>
      </c>
      <c r="B201" s="62">
        <v>9296.4156813750014</v>
      </c>
      <c r="C201" s="14">
        <v>3.8499295520991364E-2</v>
      </c>
      <c r="D201" s="62">
        <v>68865.993993511802</v>
      </c>
      <c r="E201" s="14">
        <v>5.028413469819288E-2</v>
      </c>
      <c r="F201" s="62">
        <v>213310.21285558742</v>
      </c>
      <c r="G201" s="14">
        <v>1.9487976978180215E-2</v>
      </c>
      <c r="H201" s="62">
        <v>77336.520481956497</v>
      </c>
      <c r="I201" s="14">
        <v>2.1211079764229181E-2</v>
      </c>
      <c r="J201" s="62">
        <v>0</v>
      </c>
      <c r="K201" s="14"/>
      <c r="L201" s="62">
        <v>64991.857826523999</v>
      </c>
      <c r="M201" s="14">
        <v>9.1878679414034263E-3</v>
      </c>
      <c r="N201" s="62">
        <v>927219.01699634315</v>
      </c>
      <c r="O201" s="14">
        <v>3.6118068541411127E-2</v>
      </c>
      <c r="P201" s="62">
        <v>227827.18552597458</v>
      </c>
      <c r="Q201" s="14">
        <v>7.7343517841165346E-2</v>
      </c>
      <c r="R201" s="62">
        <v>0</v>
      </c>
      <c r="S201" s="14"/>
      <c r="T201" s="62">
        <v>204549.50896665477</v>
      </c>
      <c r="U201" s="14">
        <v>4.5953662449128962E-2</v>
      </c>
      <c r="V201" s="62">
        <v>929920.115119269</v>
      </c>
      <c r="W201" s="14">
        <v>7.3149994057369203E-2</v>
      </c>
      <c r="X201" s="62">
        <v>157463.16382173859</v>
      </c>
      <c r="Y201" s="14">
        <v>5.0872010754939252E-2</v>
      </c>
      <c r="Z201" s="62">
        <v>0</v>
      </c>
      <c r="AA201" s="14"/>
      <c r="AB201" s="62">
        <v>111967.1665564374</v>
      </c>
      <c r="AC201" s="14">
        <v>1.8140787813603881E-2</v>
      </c>
      <c r="AD201" s="62">
        <v>744856.23156354029</v>
      </c>
      <c r="AE201" s="14">
        <v>3.5399106187156172E-2</v>
      </c>
      <c r="AF201" s="62">
        <v>181932.88869176491</v>
      </c>
      <c r="AG201" s="14">
        <v>6.8939702727875224E-2</v>
      </c>
      <c r="AH201" s="62">
        <v>3919536.2780806785</v>
      </c>
      <c r="AI201" s="14">
        <v>3.6188131461981542E-2</v>
      </c>
    </row>
    <row r="202" spans="1:35" x14ac:dyDescent="0.3">
      <c r="A202" s="18" t="s">
        <v>204</v>
      </c>
      <c r="B202" s="2">
        <v>0</v>
      </c>
      <c r="C202" s="20"/>
      <c r="D202" s="2">
        <v>0</v>
      </c>
      <c r="E202" s="20"/>
      <c r="F202" s="2">
        <v>0</v>
      </c>
      <c r="G202" s="20"/>
      <c r="H202" s="2">
        <v>0</v>
      </c>
      <c r="I202" s="20"/>
      <c r="J202" s="2">
        <v>0</v>
      </c>
      <c r="K202" s="20"/>
      <c r="L202" s="2">
        <v>0</v>
      </c>
      <c r="M202" s="20"/>
      <c r="N202" s="2">
        <v>126028.7351210362</v>
      </c>
      <c r="O202" s="20">
        <v>4.909211750244856E-3</v>
      </c>
      <c r="P202" s="2">
        <v>14641.665193184699</v>
      </c>
      <c r="Q202" s="20">
        <v>4.9706003718522039E-3</v>
      </c>
      <c r="R202" s="2">
        <v>0</v>
      </c>
      <c r="S202" s="20"/>
      <c r="T202" s="2">
        <v>13.6883318655</v>
      </c>
      <c r="U202" s="20">
        <v>3.0751918458107157E-6</v>
      </c>
      <c r="V202" s="2">
        <v>74634.496987307808</v>
      </c>
      <c r="W202" s="20">
        <v>5.8709483990418707E-3</v>
      </c>
      <c r="X202" s="2">
        <v>2688.5094971839999</v>
      </c>
      <c r="Y202" s="20">
        <v>8.6858336093345394E-4</v>
      </c>
      <c r="Z202" s="2">
        <v>0</v>
      </c>
      <c r="AA202" s="20"/>
      <c r="AB202" s="2">
        <v>0</v>
      </c>
      <c r="AC202" s="20"/>
      <c r="AD202" s="2">
        <v>0</v>
      </c>
      <c r="AE202" s="20"/>
      <c r="AF202" s="2">
        <v>11624.1606776475</v>
      </c>
      <c r="AG202" s="20">
        <v>4.4047351050186924E-3</v>
      </c>
      <c r="AH202" s="2">
        <v>229631.25580822569</v>
      </c>
      <c r="AI202" s="20">
        <v>2.1201299039990511E-3</v>
      </c>
    </row>
    <row r="203" spans="1:35" x14ac:dyDescent="0.3">
      <c r="A203" s="63" t="s">
        <v>47</v>
      </c>
      <c r="B203" s="2">
        <v>0</v>
      </c>
      <c r="C203" s="20"/>
      <c r="D203" s="2">
        <v>0</v>
      </c>
      <c r="E203" s="20"/>
      <c r="F203" s="2">
        <v>0</v>
      </c>
      <c r="G203" s="20"/>
      <c r="H203" s="2">
        <v>0</v>
      </c>
      <c r="I203" s="20"/>
      <c r="J203" s="2">
        <v>0</v>
      </c>
      <c r="K203" s="20"/>
      <c r="L203" s="2">
        <v>0</v>
      </c>
      <c r="M203" s="20"/>
      <c r="N203" s="2">
        <v>126028.7351210362</v>
      </c>
      <c r="O203" s="20">
        <v>4.909211750244856E-3</v>
      </c>
      <c r="P203" s="2">
        <v>14641.665193184699</v>
      </c>
      <c r="Q203" s="20">
        <v>4.9706003718522039E-3</v>
      </c>
      <c r="R203" s="2">
        <v>0</v>
      </c>
      <c r="S203" s="20"/>
      <c r="T203" s="2">
        <v>13.6883318655</v>
      </c>
      <c r="U203" s="20">
        <v>3.0751918458107157E-6</v>
      </c>
      <c r="V203" s="2">
        <v>74634.496987307808</v>
      </c>
      <c r="W203" s="20">
        <v>5.8709483990418707E-3</v>
      </c>
      <c r="X203" s="2">
        <v>2688.5094971839999</v>
      </c>
      <c r="Y203" s="20">
        <v>8.6858336093345394E-4</v>
      </c>
      <c r="Z203" s="2">
        <v>0</v>
      </c>
      <c r="AA203" s="20"/>
      <c r="AB203" s="2">
        <v>0</v>
      </c>
      <c r="AC203" s="20"/>
      <c r="AD203" s="2">
        <v>0</v>
      </c>
      <c r="AE203" s="20"/>
      <c r="AF203" s="2">
        <v>11624.1606776475</v>
      </c>
      <c r="AG203" s="20">
        <v>4.4047351050186924E-3</v>
      </c>
      <c r="AH203" s="2">
        <v>229631.25580822569</v>
      </c>
      <c r="AI203" s="20">
        <v>2.1201299039990511E-3</v>
      </c>
    </row>
    <row r="204" spans="1:35" x14ac:dyDescent="0.3">
      <c r="A204" s="18" t="s">
        <v>205</v>
      </c>
      <c r="B204" s="2">
        <v>0</v>
      </c>
      <c r="C204" s="20"/>
      <c r="D204" s="2">
        <v>2182.4639803052</v>
      </c>
      <c r="E204" s="20">
        <v>1.5935777064360721E-3</v>
      </c>
      <c r="F204" s="2">
        <v>19757.266696708401</v>
      </c>
      <c r="G204" s="20">
        <v>1.805019803706668E-3</v>
      </c>
      <c r="H204" s="2">
        <v>0</v>
      </c>
      <c r="I204" s="20"/>
      <c r="J204" s="2">
        <v>0</v>
      </c>
      <c r="K204" s="20"/>
      <c r="L204" s="2">
        <v>64991.857826523999</v>
      </c>
      <c r="M204" s="20">
        <v>9.1878679414034263E-3</v>
      </c>
      <c r="N204" s="2">
        <v>7806.9209915477995</v>
      </c>
      <c r="O204" s="20">
        <v>3.0410388732483992E-4</v>
      </c>
      <c r="P204" s="2">
        <v>0</v>
      </c>
      <c r="Q204" s="20"/>
      <c r="R204" s="2">
        <v>0</v>
      </c>
      <c r="S204" s="20"/>
      <c r="T204" s="2">
        <v>62354.510119774699</v>
      </c>
      <c r="U204" s="20">
        <v>1.4008433091335537E-2</v>
      </c>
      <c r="V204" s="2">
        <v>89355.976642584501</v>
      </c>
      <c r="W204" s="20">
        <v>7.0289792145824675E-3</v>
      </c>
      <c r="X204" s="2">
        <v>0</v>
      </c>
      <c r="Y204" s="20"/>
      <c r="Z204" s="2">
        <v>0</v>
      </c>
      <c r="AA204" s="20"/>
      <c r="AB204" s="2">
        <v>88374.647704436386</v>
      </c>
      <c r="AC204" s="20">
        <v>1.4318355830680822E-2</v>
      </c>
      <c r="AD204" s="2">
        <v>112807.1167417089</v>
      </c>
      <c r="AE204" s="20">
        <v>5.3611300207884868E-3</v>
      </c>
      <c r="AF204" s="2">
        <v>0</v>
      </c>
      <c r="AG204" s="20"/>
      <c r="AH204" s="2">
        <v>447630.76070358988</v>
      </c>
      <c r="AI204" s="20">
        <v>4.1328666621503031E-3</v>
      </c>
    </row>
    <row r="205" spans="1:35" x14ac:dyDescent="0.3">
      <c r="A205" s="63" t="s">
        <v>46</v>
      </c>
      <c r="B205" s="2">
        <v>0</v>
      </c>
      <c r="C205" s="20"/>
      <c r="D205" s="2">
        <v>2182.4639803052</v>
      </c>
      <c r="E205" s="20">
        <v>1.5935777064360721E-3</v>
      </c>
      <c r="F205" s="2">
        <v>19757.266696708401</v>
      </c>
      <c r="G205" s="20">
        <v>1.805019803706668E-3</v>
      </c>
      <c r="H205" s="2">
        <v>0</v>
      </c>
      <c r="I205" s="20"/>
      <c r="J205" s="2">
        <v>0</v>
      </c>
      <c r="K205" s="20"/>
      <c r="L205" s="2">
        <v>64991.857826523999</v>
      </c>
      <c r="M205" s="20">
        <v>9.1878679414034263E-3</v>
      </c>
      <c r="N205" s="2">
        <v>7806.9209915477995</v>
      </c>
      <c r="O205" s="20">
        <v>3.0410388732483992E-4</v>
      </c>
      <c r="P205" s="2">
        <v>0</v>
      </c>
      <c r="Q205" s="20"/>
      <c r="R205" s="2">
        <v>0</v>
      </c>
      <c r="S205" s="20"/>
      <c r="T205" s="2">
        <v>62354.510119774699</v>
      </c>
      <c r="U205" s="20">
        <v>1.4008433091335537E-2</v>
      </c>
      <c r="V205" s="2">
        <v>89355.976642584501</v>
      </c>
      <c r="W205" s="20">
        <v>7.0289792145824675E-3</v>
      </c>
      <c r="X205" s="2">
        <v>0</v>
      </c>
      <c r="Y205" s="20"/>
      <c r="Z205" s="2">
        <v>0</v>
      </c>
      <c r="AA205" s="20"/>
      <c r="AB205" s="2">
        <v>88374.647704436386</v>
      </c>
      <c r="AC205" s="20">
        <v>1.4318355830680822E-2</v>
      </c>
      <c r="AD205" s="2">
        <v>112807.1167417089</v>
      </c>
      <c r="AE205" s="20">
        <v>5.3611300207884868E-3</v>
      </c>
      <c r="AF205" s="2">
        <v>0</v>
      </c>
      <c r="AG205" s="20"/>
      <c r="AH205" s="2">
        <v>447630.76070358988</v>
      </c>
      <c r="AI205" s="20">
        <v>4.1328666621503031E-3</v>
      </c>
    </row>
    <row r="206" spans="1:35" x14ac:dyDescent="0.3">
      <c r="A206" s="18" t="s">
        <v>206</v>
      </c>
      <c r="B206" s="2">
        <v>0</v>
      </c>
      <c r="C206" s="20"/>
      <c r="D206" s="2">
        <v>0</v>
      </c>
      <c r="E206" s="20"/>
      <c r="F206" s="2">
        <v>0</v>
      </c>
      <c r="G206" s="20"/>
      <c r="H206" s="2">
        <v>0</v>
      </c>
      <c r="I206" s="20"/>
      <c r="J206" s="2">
        <v>0</v>
      </c>
      <c r="K206" s="20"/>
      <c r="L206" s="2">
        <v>0</v>
      </c>
      <c r="M206" s="20"/>
      <c r="N206" s="2">
        <v>0</v>
      </c>
      <c r="O206" s="20"/>
      <c r="P206" s="2">
        <v>0</v>
      </c>
      <c r="Q206" s="20"/>
      <c r="R206" s="2">
        <v>0</v>
      </c>
      <c r="S206" s="20"/>
      <c r="T206" s="2">
        <v>0</v>
      </c>
      <c r="U206" s="20"/>
      <c r="V206" s="2">
        <v>186943.124743947</v>
      </c>
      <c r="W206" s="20">
        <v>1.4705444308333784E-2</v>
      </c>
      <c r="X206" s="2">
        <v>32612.449742729998</v>
      </c>
      <c r="Y206" s="20">
        <v>1.0536184170256297E-2</v>
      </c>
      <c r="Z206" s="2">
        <v>0</v>
      </c>
      <c r="AA206" s="20"/>
      <c r="AB206" s="2">
        <v>0</v>
      </c>
      <c r="AC206" s="20"/>
      <c r="AD206" s="2">
        <v>0</v>
      </c>
      <c r="AE206" s="20"/>
      <c r="AF206" s="2">
        <v>0</v>
      </c>
      <c r="AG206" s="20"/>
      <c r="AH206" s="2">
        <v>219555.57448667698</v>
      </c>
      <c r="AI206" s="20">
        <v>2.0271035727281016E-3</v>
      </c>
    </row>
    <row r="207" spans="1:35" x14ac:dyDescent="0.3">
      <c r="A207" s="63" t="s">
        <v>44</v>
      </c>
      <c r="B207" s="2">
        <v>0</v>
      </c>
      <c r="C207" s="20"/>
      <c r="D207" s="2">
        <v>0</v>
      </c>
      <c r="E207" s="20"/>
      <c r="F207" s="2">
        <v>0</v>
      </c>
      <c r="G207" s="20"/>
      <c r="H207" s="2">
        <v>0</v>
      </c>
      <c r="I207" s="20"/>
      <c r="J207" s="2">
        <v>0</v>
      </c>
      <c r="K207" s="20"/>
      <c r="L207" s="2">
        <v>0</v>
      </c>
      <c r="M207" s="20"/>
      <c r="N207" s="2">
        <v>0</v>
      </c>
      <c r="O207" s="20"/>
      <c r="P207" s="2">
        <v>0</v>
      </c>
      <c r="Q207" s="20"/>
      <c r="R207" s="2">
        <v>0</v>
      </c>
      <c r="S207" s="20"/>
      <c r="T207" s="2">
        <v>0</v>
      </c>
      <c r="U207" s="20"/>
      <c r="V207" s="2">
        <v>186943.124743947</v>
      </c>
      <c r="W207" s="20">
        <v>1.4705444308333784E-2</v>
      </c>
      <c r="X207" s="2">
        <v>32612.449742729998</v>
      </c>
      <c r="Y207" s="20">
        <v>1.0536184170256297E-2</v>
      </c>
      <c r="Z207" s="2">
        <v>0</v>
      </c>
      <c r="AA207" s="20"/>
      <c r="AB207" s="2">
        <v>0</v>
      </c>
      <c r="AC207" s="20"/>
      <c r="AD207" s="2">
        <v>0</v>
      </c>
      <c r="AE207" s="20"/>
      <c r="AF207" s="2">
        <v>0</v>
      </c>
      <c r="AG207" s="20"/>
      <c r="AH207" s="2">
        <v>219555.57448667698</v>
      </c>
      <c r="AI207" s="20">
        <v>2.0271035727281016E-3</v>
      </c>
    </row>
    <row r="208" spans="1:35" x14ac:dyDescent="0.3">
      <c r="A208" s="18" t="s">
        <v>207</v>
      </c>
      <c r="B208" s="2">
        <v>0</v>
      </c>
      <c r="C208" s="20"/>
      <c r="D208" s="2">
        <v>0</v>
      </c>
      <c r="E208" s="20"/>
      <c r="F208" s="2">
        <v>0</v>
      </c>
      <c r="G208" s="20"/>
      <c r="H208" s="2">
        <v>0</v>
      </c>
      <c r="I208" s="20"/>
      <c r="J208" s="2">
        <v>0</v>
      </c>
      <c r="K208" s="20"/>
      <c r="L208" s="2">
        <v>0</v>
      </c>
      <c r="M208" s="20"/>
      <c r="N208" s="2">
        <v>57513.102965982602</v>
      </c>
      <c r="O208" s="20">
        <v>2.2403144854424269E-3</v>
      </c>
      <c r="P208" s="2">
        <v>35846.080734178795</v>
      </c>
      <c r="Q208" s="20">
        <v>1.2169144689204452E-2</v>
      </c>
      <c r="R208" s="2">
        <v>0</v>
      </c>
      <c r="S208" s="20"/>
      <c r="T208" s="2">
        <v>0</v>
      </c>
      <c r="U208" s="20"/>
      <c r="V208" s="2">
        <v>45150.477838013998</v>
      </c>
      <c r="W208" s="20">
        <v>3.5516568916400962E-3</v>
      </c>
      <c r="X208" s="2">
        <v>19350.202698038498</v>
      </c>
      <c r="Y208" s="20">
        <v>6.2515174715990929E-3</v>
      </c>
      <c r="Z208" s="2">
        <v>0</v>
      </c>
      <c r="AA208" s="20"/>
      <c r="AB208" s="2">
        <v>0</v>
      </c>
      <c r="AC208" s="20"/>
      <c r="AD208" s="2">
        <v>43000.453668538401</v>
      </c>
      <c r="AE208" s="20">
        <v>2.0435858102620039E-3</v>
      </c>
      <c r="AF208" s="2">
        <v>43000.453668538401</v>
      </c>
      <c r="AG208" s="20">
        <v>1.629413194276947E-2</v>
      </c>
      <c r="AH208" s="2">
        <v>243860.77157329067</v>
      </c>
      <c r="AI208" s="20">
        <v>2.251507585085005E-3</v>
      </c>
    </row>
    <row r="209" spans="1:35" x14ac:dyDescent="0.3">
      <c r="A209" s="63" t="s">
        <v>208</v>
      </c>
      <c r="B209" s="2">
        <v>0</v>
      </c>
      <c r="C209" s="20"/>
      <c r="D209" s="2">
        <v>0</v>
      </c>
      <c r="E209" s="20"/>
      <c r="F209" s="2">
        <v>0</v>
      </c>
      <c r="G209" s="20"/>
      <c r="H209" s="2">
        <v>0</v>
      </c>
      <c r="I209" s="20"/>
      <c r="J209" s="2">
        <v>0</v>
      </c>
      <c r="K209" s="20"/>
      <c r="L209" s="2">
        <v>0</v>
      </c>
      <c r="M209" s="20"/>
      <c r="N209" s="2">
        <v>57513.102965982602</v>
      </c>
      <c r="O209" s="20">
        <v>2.2403144854424269E-3</v>
      </c>
      <c r="P209" s="2">
        <v>35846.080734178795</v>
      </c>
      <c r="Q209" s="20">
        <v>1.2169144689204452E-2</v>
      </c>
      <c r="R209" s="2">
        <v>0</v>
      </c>
      <c r="S209" s="20"/>
      <c r="T209" s="2">
        <v>0</v>
      </c>
      <c r="U209" s="20"/>
      <c r="V209" s="2">
        <v>45150.477838013998</v>
      </c>
      <c r="W209" s="20">
        <v>3.5516568916400962E-3</v>
      </c>
      <c r="X209" s="2">
        <v>19350.202698038498</v>
      </c>
      <c r="Y209" s="20">
        <v>6.2515174715990929E-3</v>
      </c>
      <c r="Z209" s="2">
        <v>0</v>
      </c>
      <c r="AA209" s="20"/>
      <c r="AB209" s="2">
        <v>0</v>
      </c>
      <c r="AC209" s="20"/>
      <c r="AD209" s="2">
        <v>43000.453668538401</v>
      </c>
      <c r="AE209" s="20">
        <v>2.0435858102620039E-3</v>
      </c>
      <c r="AF209" s="2">
        <v>43000.453668538401</v>
      </c>
      <c r="AG209" s="20">
        <v>1.629413194276947E-2</v>
      </c>
      <c r="AH209" s="2">
        <v>243860.77157329067</v>
      </c>
      <c r="AI209" s="20">
        <v>2.251507585085005E-3</v>
      </c>
    </row>
    <row r="210" spans="1:35" x14ac:dyDescent="0.3">
      <c r="A210" s="18" t="s">
        <v>209</v>
      </c>
      <c r="B210" s="2">
        <v>9296.4156813750014</v>
      </c>
      <c r="C210" s="20">
        <v>3.8499295520991364E-2</v>
      </c>
      <c r="D210" s="2">
        <v>28164.60505215</v>
      </c>
      <c r="E210" s="20">
        <v>2.0565052677481783E-2</v>
      </c>
      <c r="F210" s="2">
        <v>95542.242766020005</v>
      </c>
      <c r="G210" s="20">
        <v>8.7287195607855875E-3</v>
      </c>
      <c r="H210" s="2">
        <v>48447.336494894997</v>
      </c>
      <c r="I210" s="20">
        <v>1.3287646151567226E-2</v>
      </c>
      <c r="J210" s="2">
        <v>0</v>
      </c>
      <c r="K210" s="20"/>
      <c r="L210" s="2">
        <v>0</v>
      </c>
      <c r="M210" s="20"/>
      <c r="N210" s="2">
        <v>0</v>
      </c>
      <c r="O210" s="20"/>
      <c r="P210" s="2">
        <v>0</v>
      </c>
      <c r="Q210" s="20"/>
      <c r="R210" s="2">
        <v>0</v>
      </c>
      <c r="S210" s="20"/>
      <c r="T210" s="2">
        <v>0</v>
      </c>
      <c r="U210" s="20">
        <v>0</v>
      </c>
      <c r="V210" s="2">
        <v>0</v>
      </c>
      <c r="W210" s="20">
        <v>0</v>
      </c>
      <c r="X210" s="2">
        <v>0</v>
      </c>
      <c r="Y210" s="20"/>
      <c r="Z210" s="2">
        <v>0</v>
      </c>
      <c r="AA210" s="20"/>
      <c r="AB210" s="2">
        <v>0</v>
      </c>
      <c r="AC210" s="20"/>
      <c r="AD210" s="2">
        <v>0</v>
      </c>
      <c r="AE210" s="20"/>
      <c r="AF210" s="2">
        <v>0</v>
      </c>
      <c r="AG210" s="20"/>
      <c r="AH210" s="2">
        <v>181450.59999443998</v>
      </c>
      <c r="AI210" s="20">
        <v>1.675289549729501E-3</v>
      </c>
    </row>
    <row r="211" spans="1:35" x14ac:dyDescent="0.3">
      <c r="A211" s="63" t="s">
        <v>46</v>
      </c>
      <c r="B211" s="2">
        <v>9296.4156813750014</v>
      </c>
      <c r="C211" s="20">
        <v>3.8499295520991364E-2</v>
      </c>
      <c r="D211" s="2">
        <v>28164.60505215</v>
      </c>
      <c r="E211" s="20">
        <v>2.0565052677481783E-2</v>
      </c>
      <c r="F211" s="2">
        <v>95542.242766020005</v>
      </c>
      <c r="G211" s="20">
        <v>8.7287195607855875E-3</v>
      </c>
      <c r="H211" s="2">
        <v>48447.336494894997</v>
      </c>
      <c r="I211" s="20">
        <v>1.3287646151567226E-2</v>
      </c>
      <c r="J211" s="2">
        <v>0</v>
      </c>
      <c r="K211" s="20"/>
      <c r="L211" s="2">
        <v>0</v>
      </c>
      <c r="M211" s="20"/>
      <c r="N211" s="2">
        <v>0</v>
      </c>
      <c r="O211" s="20"/>
      <c r="P211" s="2">
        <v>0</v>
      </c>
      <c r="Q211" s="20"/>
      <c r="R211" s="2">
        <v>0</v>
      </c>
      <c r="S211" s="20"/>
      <c r="T211" s="2">
        <v>0</v>
      </c>
      <c r="U211" s="20">
        <v>0</v>
      </c>
      <c r="V211" s="2">
        <v>0</v>
      </c>
      <c r="W211" s="20">
        <v>0</v>
      </c>
      <c r="X211" s="2">
        <v>0</v>
      </c>
      <c r="Y211" s="20"/>
      <c r="Z211" s="2">
        <v>0</v>
      </c>
      <c r="AA211" s="20"/>
      <c r="AB211" s="2">
        <v>0</v>
      </c>
      <c r="AC211" s="20"/>
      <c r="AD211" s="2">
        <v>0</v>
      </c>
      <c r="AE211" s="20"/>
      <c r="AF211" s="2">
        <v>0</v>
      </c>
      <c r="AG211" s="20"/>
      <c r="AH211" s="2">
        <v>181450.59999443998</v>
      </c>
      <c r="AI211" s="20">
        <v>1.675289549729501E-3</v>
      </c>
    </row>
    <row r="212" spans="1:35" x14ac:dyDescent="0.3">
      <c r="A212" s="18" t="s">
        <v>210</v>
      </c>
      <c r="B212" s="2">
        <v>0</v>
      </c>
      <c r="C212" s="20"/>
      <c r="D212" s="2">
        <v>0</v>
      </c>
      <c r="E212" s="20"/>
      <c r="F212" s="2">
        <v>0</v>
      </c>
      <c r="G212" s="20"/>
      <c r="H212" s="2">
        <v>0</v>
      </c>
      <c r="I212" s="20"/>
      <c r="J212" s="2">
        <v>0</v>
      </c>
      <c r="K212" s="20"/>
      <c r="L212" s="2">
        <v>0</v>
      </c>
      <c r="M212" s="20"/>
      <c r="N212" s="2">
        <v>42914.526615999996</v>
      </c>
      <c r="O212" s="20">
        <v>1.671654469253636E-3</v>
      </c>
      <c r="P212" s="2">
        <v>10728.631653999999</v>
      </c>
      <c r="Q212" s="20">
        <v>3.6421909520004837E-3</v>
      </c>
      <c r="R212" s="2">
        <v>0</v>
      </c>
      <c r="S212" s="20"/>
      <c r="T212" s="2">
        <v>57553.685968199999</v>
      </c>
      <c r="U212" s="20">
        <v>1.2929890035164947E-2</v>
      </c>
      <c r="V212" s="2">
        <v>161852.37875880001</v>
      </c>
      <c r="W212" s="20">
        <v>1.2731739374041592E-2</v>
      </c>
      <c r="X212" s="2">
        <v>21992.412</v>
      </c>
      <c r="Y212" s="20">
        <v>7.1051425148400274E-3</v>
      </c>
      <c r="Z212" s="2">
        <v>0</v>
      </c>
      <c r="AA212" s="20"/>
      <c r="AB212" s="2">
        <v>16225.23084</v>
      </c>
      <c r="AC212" s="20">
        <v>2.6287926983203569E-3</v>
      </c>
      <c r="AD212" s="2">
        <v>85499.94383959999</v>
      </c>
      <c r="AE212" s="20">
        <v>4.0633634555498812E-3</v>
      </c>
      <c r="AF212" s="2">
        <v>31338.454019600002</v>
      </c>
      <c r="AG212" s="20">
        <v>1.1875058542728469E-2</v>
      </c>
      <c r="AH212" s="2">
        <v>428105.26369620004</v>
      </c>
      <c r="AI212" s="20">
        <v>3.952592465808394E-3</v>
      </c>
    </row>
    <row r="213" spans="1:35" x14ac:dyDescent="0.3">
      <c r="A213" s="63" t="s">
        <v>47</v>
      </c>
      <c r="B213" s="2">
        <v>0</v>
      </c>
      <c r="C213" s="20"/>
      <c r="D213" s="2">
        <v>0</v>
      </c>
      <c r="E213" s="20"/>
      <c r="F213" s="2">
        <v>0</v>
      </c>
      <c r="G213" s="20"/>
      <c r="H213" s="2">
        <v>0</v>
      </c>
      <c r="I213" s="20"/>
      <c r="J213" s="2">
        <v>0</v>
      </c>
      <c r="K213" s="20"/>
      <c r="L213" s="2">
        <v>0</v>
      </c>
      <c r="M213" s="20"/>
      <c r="N213" s="2">
        <v>42914.526615999996</v>
      </c>
      <c r="O213" s="20">
        <v>1.671654469253636E-3</v>
      </c>
      <c r="P213" s="2">
        <v>10728.631653999999</v>
      </c>
      <c r="Q213" s="20">
        <v>3.6421909520004837E-3</v>
      </c>
      <c r="R213" s="2">
        <v>0</v>
      </c>
      <c r="S213" s="20"/>
      <c r="T213" s="2">
        <v>0</v>
      </c>
      <c r="U213" s="20"/>
      <c r="V213" s="2">
        <v>43984.824000000001</v>
      </c>
      <c r="W213" s="20">
        <v>3.459963454819733E-3</v>
      </c>
      <c r="X213" s="2">
        <v>21992.412</v>
      </c>
      <c r="Y213" s="20">
        <v>7.1051425148400274E-3</v>
      </c>
      <c r="Z213" s="2">
        <v>0</v>
      </c>
      <c r="AA213" s="20"/>
      <c r="AB213" s="2">
        <v>0</v>
      </c>
      <c r="AC213" s="20"/>
      <c r="AD213" s="2">
        <v>62677.641119599997</v>
      </c>
      <c r="AE213" s="20">
        <v>2.9787392244753162E-3</v>
      </c>
      <c r="AF213" s="2">
        <v>31338.454019600002</v>
      </c>
      <c r="AG213" s="20">
        <v>1.1875058542728469E-2</v>
      </c>
      <c r="AH213" s="2">
        <v>213636.48940919997</v>
      </c>
      <c r="AI213" s="20">
        <v>1.9724540903094108E-3</v>
      </c>
    </row>
    <row r="214" spans="1:35" x14ac:dyDescent="0.3">
      <c r="A214" s="63" t="s">
        <v>46</v>
      </c>
      <c r="B214" s="2">
        <v>0</v>
      </c>
      <c r="C214" s="20"/>
      <c r="D214" s="2">
        <v>0</v>
      </c>
      <c r="E214" s="20"/>
      <c r="F214" s="2">
        <v>0</v>
      </c>
      <c r="G214" s="20"/>
      <c r="H214" s="2">
        <v>0</v>
      </c>
      <c r="I214" s="20"/>
      <c r="J214" s="2">
        <v>0</v>
      </c>
      <c r="K214" s="20"/>
      <c r="L214" s="2">
        <v>0</v>
      </c>
      <c r="M214" s="20"/>
      <c r="N214" s="2">
        <v>0</v>
      </c>
      <c r="O214" s="20"/>
      <c r="P214" s="2">
        <v>0</v>
      </c>
      <c r="Q214" s="20"/>
      <c r="R214" s="2">
        <v>0</v>
      </c>
      <c r="S214" s="20"/>
      <c r="T214" s="2">
        <v>57553.685968199999</v>
      </c>
      <c r="U214" s="20">
        <v>1.2929890035164947E-2</v>
      </c>
      <c r="V214" s="2">
        <v>117867.5547588</v>
      </c>
      <c r="W214" s="20">
        <v>9.2717759192218595E-3</v>
      </c>
      <c r="X214" s="2">
        <v>0</v>
      </c>
      <c r="Y214" s="20"/>
      <c r="Z214" s="2">
        <v>0</v>
      </c>
      <c r="AA214" s="20"/>
      <c r="AB214" s="2">
        <v>16225.23084</v>
      </c>
      <c r="AC214" s="20">
        <v>2.6287926983203569E-3</v>
      </c>
      <c r="AD214" s="2">
        <v>22822.30272</v>
      </c>
      <c r="AE214" s="20">
        <v>1.0846242310745653E-3</v>
      </c>
      <c r="AF214" s="2">
        <v>0</v>
      </c>
      <c r="AG214" s="20"/>
      <c r="AH214" s="2">
        <v>214468.77428700001</v>
      </c>
      <c r="AI214" s="20">
        <v>1.9801383754989832E-3</v>
      </c>
    </row>
    <row r="215" spans="1:35" x14ac:dyDescent="0.3">
      <c r="A215" s="18" t="s">
        <v>211</v>
      </c>
      <c r="B215" s="2">
        <v>0</v>
      </c>
      <c r="C215" s="20"/>
      <c r="D215" s="2">
        <v>0</v>
      </c>
      <c r="E215" s="20"/>
      <c r="F215" s="2">
        <v>0</v>
      </c>
      <c r="G215" s="20"/>
      <c r="H215" s="2">
        <v>0</v>
      </c>
      <c r="I215" s="20"/>
      <c r="J215" s="2">
        <v>0</v>
      </c>
      <c r="K215" s="20"/>
      <c r="L215" s="2">
        <v>0</v>
      </c>
      <c r="M215" s="20"/>
      <c r="N215" s="2">
        <v>143062.197839865</v>
      </c>
      <c r="O215" s="20">
        <v>5.5727181739689685E-3</v>
      </c>
      <c r="P215" s="2">
        <v>0</v>
      </c>
      <c r="Q215" s="20"/>
      <c r="R215" s="2">
        <v>0</v>
      </c>
      <c r="S215" s="20"/>
      <c r="T215" s="2">
        <v>0</v>
      </c>
      <c r="U215" s="20"/>
      <c r="V215" s="2">
        <v>0</v>
      </c>
      <c r="W215" s="20"/>
      <c r="X215" s="2">
        <v>0</v>
      </c>
      <c r="Y215" s="20"/>
      <c r="Z215" s="2">
        <v>0</v>
      </c>
      <c r="AA215" s="20"/>
      <c r="AB215" s="2">
        <v>7367.2880120010004</v>
      </c>
      <c r="AC215" s="20">
        <v>1.1936392846027038E-3</v>
      </c>
      <c r="AD215" s="2">
        <v>40693.728396195002</v>
      </c>
      <c r="AE215" s="20">
        <v>1.9339592683871036E-3</v>
      </c>
      <c r="AF215" s="2">
        <v>15246.196424981999</v>
      </c>
      <c r="AG215" s="20">
        <v>5.7772305866576898E-3</v>
      </c>
      <c r="AH215" s="2">
        <v>206369.41067304302</v>
      </c>
      <c r="AI215" s="20">
        <v>1.9053589081269415E-3</v>
      </c>
    </row>
    <row r="216" spans="1:35" x14ac:dyDescent="0.3">
      <c r="A216" s="63" t="s">
        <v>48</v>
      </c>
      <c r="B216" s="2">
        <v>0</v>
      </c>
      <c r="C216" s="20"/>
      <c r="D216" s="2">
        <v>0</v>
      </c>
      <c r="E216" s="20"/>
      <c r="F216" s="2">
        <v>0</v>
      </c>
      <c r="G216" s="20"/>
      <c r="H216" s="2">
        <v>0</v>
      </c>
      <c r="I216" s="20"/>
      <c r="J216" s="2">
        <v>0</v>
      </c>
      <c r="K216" s="20"/>
      <c r="L216" s="2">
        <v>0</v>
      </c>
      <c r="M216" s="20"/>
      <c r="N216" s="2">
        <v>143062.197839865</v>
      </c>
      <c r="O216" s="20">
        <v>5.5727181739689685E-3</v>
      </c>
      <c r="P216" s="2">
        <v>0</v>
      </c>
      <c r="Q216" s="20"/>
      <c r="R216" s="2">
        <v>0</v>
      </c>
      <c r="S216" s="20"/>
      <c r="T216" s="2">
        <v>0</v>
      </c>
      <c r="U216" s="20"/>
      <c r="V216" s="2">
        <v>0</v>
      </c>
      <c r="W216" s="20"/>
      <c r="X216" s="2">
        <v>0</v>
      </c>
      <c r="Y216" s="20"/>
      <c r="Z216" s="2">
        <v>0</v>
      </c>
      <c r="AA216" s="20"/>
      <c r="AB216" s="2">
        <v>7367.2880120010004</v>
      </c>
      <c r="AC216" s="20">
        <v>1.1936392846027038E-3</v>
      </c>
      <c r="AD216" s="2">
        <v>40693.728396195002</v>
      </c>
      <c r="AE216" s="20">
        <v>1.9339592683871036E-3</v>
      </c>
      <c r="AF216" s="2">
        <v>15246.196424981999</v>
      </c>
      <c r="AG216" s="20">
        <v>5.7772305866576898E-3</v>
      </c>
      <c r="AH216" s="2">
        <v>206369.41067304302</v>
      </c>
      <c r="AI216" s="20">
        <v>1.9053589081269415E-3</v>
      </c>
    </row>
    <row r="217" spans="1:35" x14ac:dyDescent="0.3">
      <c r="A217" s="18" t="s">
        <v>212</v>
      </c>
      <c r="B217" s="2">
        <v>0</v>
      </c>
      <c r="C217" s="20"/>
      <c r="D217" s="2">
        <v>0</v>
      </c>
      <c r="E217" s="20"/>
      <c r="F217" s="2">
        <v>0</v>
      </c>
      <c r="G217" s="20"/>
      <c r="H217" s="2">
        <v>0</v>
      </c>
      <c r="I217" s="20"/>
      <c r="J217" s="2">
        <v>0</v>
      </c>
      <c r="K217" s="20"/>
      <c r="L217" s="2">
        <v>0</v>
      </c>
      <c r="M217" s="20"/>
      <c r="N217" s="2">
        <v>36195.668100000003</v>
      </c>
      <c r="O217" s="20">
        <v>1.4099340041287399E-3</v>
      </c>
      <c r="P217" s="2">
        <v>84456.558900000004</v>
      </c>
      <c r="Q217" s="20">
        <v>2.8671588752698915E-2</v>
      </c>
      <c r="R217" s="2">
        <v>0</v>
      </c>
      <c r="S217" s="20"/>
      <c r="T217" s="2">
        <v>0</v>
      </c>
      <c r="U217" s="20"/>
      <c r="V217" s="2">
        <v>34568.896500000003</v>
      </c>
      <c r="W217" s="20">
        <v>2.7192815086277433E-3</v>
      </c>
      <c r="X217" s="2">
        <v>11522.9655</v>
      </c>
      <c r="Y217" s="20">
        <v>3.7227527417677004E-3</v>
      </c>
      <c r="Z217" s="2">
        <v>0</v>
      </c>
      <c r="AA217" s="20"/>
      <c r="AB217" s="2">
        <v>0</v>
      </c>
      <c r="AC217" s="20"/>
      <c r="AD217" s="2">
        <v>74560.365000000005</v>
      </c>
      <c r="AE217" s="20">
        <v>3.5434627061490457E-3</v>
      </c>
      <c r="AF217" s="2">
        <v>0</v>
      </c>
      <c r="AG217" s="20"/>
      <c r="AH217" s="2">
        <v>241304.454</v>
      </c>
      <c r="AI217" s="20">
        <v>2.2279057225590339E-3</v>
      </c>
    </row>
    <row r="218" spans="1:35" x14ac:dyDescent="0.3">
      <c r="A218" s="63" t="s">
        <v>47</v>
      </c>
      <c r="B218" s="2">
        <v>0</v>
      </c>
      <c r="C218" s="20"/>
      <c r="D218" s="2">
        <v>0</v>
      </c>
      <c r="E218" s="20"/>
      <c r="F218" s="2">
        <v>0</v>
      </c>
      <c r="G218" s="20"/>
      <c r="H218" s="2">
        <v>0</v>
      </c>
      <c r="I218" s="20"/>
      <c r="J218" s="2">
        <v>0</v>
      </c>
      <c r="K218" s="20"/>
      <c r="L218" s="2">
        <v>0</v>
      </c>
      <c r="M218" s="20"/>
      <c r="N218" s="2">
        <v>36195.668100000003</v>
      </c>
      <c r="O218" s="20">
        <v>1.4099340041287399E-3</v>
      </c>
      <c r="P218" s="2">
        <v>84456.558900000004</v>
      </c>
      <c r="Q218" s="20">
        <v>2.8671588752698915E-2</v>
      </c>
      <c r="R218" s="2">
        <v>0</v>
      </c>
      <c r="S218" s="20"/>
      <c r="T218" s="2">
        <v>0</v>
      </c>
      <c r="U218" s="20"/>
      <c r="V218" s="2">
        <v>34568.896500000003</v>
      </c>
      <c r="W218" s="20">
        <v>2.7192815086277433E-3</v>
      </c>
      <c r="X218" s="2">
        <v>11522.9655</v>
      </c>
      <c r="Y218" s="20">
        <v>3.7227527417677004E-3</v>
      </c>
      <c r="Z218" s="2">
        <v>0</v>
      </c>
      <c r="AA218" s="20"/>
      <c r="AB218" s="2">
        <v>0</v>
      </c>
      <c r="AC218" s="20"/>
      <c r="AD218" s="2">
        <v>74560.365000000005</v>
      </c>
      <c r="AE218" s="20">
        <v>3.5434627061490457E-3</v>
      </c>
      <c r="AF218" s="2">
        <v>0</v>
      </c>
      <c r="AG218" s="20"/>
      <c r="AH218" s="2">
        <v>241304.454</v>
      </c>
      <c r="AI218" s="20">
        <v>2.2279057225590339E-3</v>
      </c>
    </row>
    <row r="219" spans="1:35" x14ac:dyDescent="0.3">
      <c r="A219" s="18" t="s">
        <v>213</v>
      </c>
      <c r="B219" s="2">
        <v>0</v>
      </c>
      <c r="C219" s="20"/>
      <c r="D219" s="2">
        <v>0</v>
      </c>
      <c r="E219" s="20"/>
      <c r="F219" s="2">
        <v>0</v>
      </c>
      <c r="G219" s="20"/>
      <c r="H219" s="2">
        <v>0</v>
      </c>
      <c r="I219" s="20"/>
      <c r="J219" s="2">
        <v>0</v>
      </c>
      <c r="K219" s="20"/>
      <c r="L219" s="2">
        <v>0</v>
      </c>
      <c r="M219" s="20"/>
      <c r="N219" s="2">
        <v>3264.9745680000001</v>
      </c>
      <c r="O219" s="20">
        <v>1.2718092820722773E-4</v>
      </c>
      <c r="P219" s="2">
        <v>816.24364200000002</v>
      </c>
      <c r="Q219" s="20">
        <v>2.7710106035860757E-4</v>
      </c>
      <c r="R219" s="2">
        <v>0</v>
      </c>
      <c r="S219" s="20"/>
      <c r="T219" s="2">
        <v>0</v>
      </c>
      <c r="U219" s="20"/>
      <c r="V219" s="2">
        <v>24720.426500000001</v>
      </c>
      <c r="W219" s="20">
        <v>1.9445746168623361E-3</v>
      </c>
      <c r="X219" s="2">
        <v>7062.9790000000003</v>
      </c>
      <c r="Y219" s="20">
        <v>2.2818539582798968E-3</v>
      </c>
      <c r="Z219" s="2">
        <v>0</v>
      </c>
      <c r="AA219" s="20"/>
      <c r="AB219" s="2">
        <v>0</v>
      </c>
      <c r="AC219" s="20"/>
      <c r="AD219" s="2">
        <v>43350.441848099996</v>
      </c>
      <c r="AE219" s="20">
        <v>2.0602189109968183E-3</v>
      </c>
      <c r="AF219" s="2">
        <v>21682.022954399999</v>
      </c>
      <c r="AG219" s="20">
        <v>8.2159538484971144E-3</v>
      </c>
      <c r="AH219" s="2">
        <v>100897.08851250001</v>
      </c>
      <c r="AI219" s="20">
        <v>9.3155844063509956E-4</v>
      </c>
    </row>
    <row r="220" spans="1:35" x14ac:dyDescent="0.3">
      <c r="A220" s="63" t="s">
        <v>47</v>
      </c>
      <c r="B220" s="2">
        <v>0</v>
      </c>
      <c r="C220" s="20"/>
      <c r="D220" s="2">
        <v>0</v>
      </c>
      <c r="E220" s="20"/>
      <c r="F220" s="2">
        <v>0</v>
      </c>
      <c r="G220" s="20"/>
      <c r="H220" s="2">
        <v>0</v>
      </c>
      <c r="I220" s="20"/>
      <c r="J220" s="2">
        <v>0</v>
      </c>
      <c r="K220" s="20"/>
      <c r="L220" s="2">
        <v>0</v>
      </c>
      <c r="M220" s="20"/>
      <c r="N220" s="2">
        <v>3264.9745680000001</v>
      </c>
      <c r="O220" s="20">
        <v>1.2718092820722773E-4</v>
      </c>
      <c r="P220" s="2">
        <v>816.24364200000002</v>
      </c>
      <c r="Q220" s="20">
        <v>2.7710106035860757E-4</v>
      </c>
      <c r="R220" s="2">
        <v>0</v>
      </c>
      <c r="S220" s="20"/>
      <c r="T220" s="2">
        <v>0</v>
      </c>
      <c r="U220" s="20"/>
      <c r="V220" s="2">
        <v>24720.426500000001</v>
      </c>
      <c r="W220" s="20">
        <v>1.9445746168623361E-3</v>
      </c>
      <c r="X220" s="2">
        <v>7062.9790000000003</v>
      </c>
      <c r="Y220" s="20">
        <v>2.2818539582798968E-3</v>
      </c>
      <c r="Z220" s="2">
        <v>0</v>
      </c>
      <c r="AA220" s="20"/>
      <c r="AB220" s="2">
        <v>0</v>
      </c>
      <c r="AC220" s="20"/>
      <c r="AD220" s="2">
        <v>43350.441848099996</v>
      </c>
      <c r="AE220" s="20">
        <v>2.0602189109968183E-3</v>
      </c>
      <c r="AF220" s="2">
        <v>21682.022954399999</v>
      </c>
      <c r="AG220" s="20">
        <v>8.2159538484971144E-3</v>
      </c>
      <c r="AH220" s="2">
        <v>100897.08851250001</v>
      </c>
      <c r="AI220" s="20">
        <v>9.3155844063509956E-4</v>
      </c>
    </row>
    <row r="221" spans="1:35" x14ac:dyDescent="0.3">
      <c r="A221" s="18" t="s">
        <v>214</v>
      </c>
      <c r="B221" s="2">
        <v>0</v>
      </c>
      <c r="C221" s="20"/>
      <c r="D221" s="2">
        <v>38518.924961056597</v>
      </c>
      <c r="E221" s="20">
        <v>2.8125504314275025E-2</v>
      </c>
      <c r="F221" s="2">
        <v>60988.258011637001</v>
      </c>
      <c r="G221" s="20">
        <v>5.5718746522218591E-3</v>
      </c>
      <c r="H221" s="2">
        <v>28889.1839870615</v>
      </c>
      <c r="I221" s="20">
        <v>7.9234336126619564E-3</v>
      </c>
      <c r="J221" s="2">
        <v>0</v>
      </c>
      <c r="K221" s="20"/>
      <c r="L221" s="2">
        <v>0</v>
      </c>
      <c r="M221" s="20"/>
      <c r="N221" s="2">
        <v>0</v>
      </c>
      <c r="O221" s="20"/>
      <c r="P221" s="2">
        <v>0</v>
      </c>
      <c r="Q221" s="20"/>
      <c r="R221" s="2">
        <v>0</v>
      </c>
      <c r="S221" s="20"/>
      <c r="T221" s="2">
        <v>41518.011253483201</v>
      </c>
      <c r="U221" s="20">
        <v>9.3273490820881266E-3</v>
      </c>
      <c r="V221" s="2">
        <v>102806.50685921029</v>
      </c>
      <c r="W221" s="20">
        <v>8.0870337607930817E-3</v>
      </c>
      <c r="X221" s="2">
        <v>0</v>
      </c>
      <c r="Y221" s="20"/>
      <c r="Z221" s="2">
        <v>0</v>
      </c>
      <c r="AA221" s="20"/>
      <c r="AB221" s="2">
        <v>0</v>
      </c>
      <c r="AC221" s="20"/>
      <c r="AD221" s="2">
        <v>0</v>
      </c>
      <c r="AE221" s="20"/>
      <c r="AF221" s="2">
        <v>0</v>
      </c>
      <c r="AG221" s="20"/>
      <c r="AH221" s="2">
        <v>272720.88507244864</v>
      </c>
      <c r="AI221" s="20">
        <v>2.5179660401721086E-3</v>
      </c>
    </row>
    <row r="222" spans="1:35" x14ac:dyDescent="0.3">
      <c r="A222" s="63" t="s">
        <v>46</v>
      </c>
      <c r="B222" s="2">
        <v>0</v>
      </c>
      <c r="C222" s="20"/>
      <c r="D222" s="2">
        <v>38518.924961056597</v>
      </c>
      <c r="E222" s="20">
        <v>2.8125504314275025E-2</v>
      </c>
      <c r="F222" s="2">
        <v>60988.258011637001</v>
      </c>
      <c r="G222" s="20">
        <v>5.5718746522218591E-3</v>
      </c>
      <c r="H222" s="2">
        <v>28889.1839870615</v>
      </c>
      <c r="I222" s="20">
        <v>7.9234336126619564E-3</v>
      </c>
      <c r="J222" s="2">
        <v>0</v>
      </c>
      <c r="K222" s="20"/>
      <c r="L222" s="2">
        <v>0</v>
      </c>
      <c r="M222" s="20"/>
      <c r="N222" s="2">
        <v>0</v>
      </c>
      <c r="O222" s="20"/>
      <c r="P222" s="2">
        <v>0</v>
      </c>
      <c r="Q222" s="20"/>
      <c r="R222" s="2">
        <v>0</v>
      </c>
      <c r="S222" s="20"/>
      <c r="T222" s="2">
        <v>41518.011253483201</v>
      </c>
      <c r="U222" s="20">
        <v>9.3273490820881266E-3</v>
      </c>
      <c r="V222" s="2">
        <v>102806.50685921029</v>
      </c>
      <c r="W222" s="20">
        <v>8.0870337607930817E-3</v>
      </c>
      <c r="X222" s="2">
        <v>0</v>
      </c>
      <c r="Y222" s="20"/>
      <c r="Z222" s="2">
        <v>0</v>
      </c>
      <c r="AA222" s="20"/>
      <c r="AB222" s="2">
        <v>0</v>
      </c>
      <c r="AC222" s="20"/>
      <c r="AD222" s="2">
        <v>0</v>
      </c>
      <c r="AE222" s="20"/>
      <c r="AF222" s="2">
        <v>0</v>
      </c>
      <c r="AG222" s="20"/>
      <c r="AH222" s="2">
        <v>272720.88507244864</v>
      </c>
      <c r="AI222" s="20">
        <v>2.5179660401721086E-3</v>
      </c>
    </row>
    <row r="223" spans="1:35" x14ac:dyDescent="0.3">
      <c r="A223" s="18" t="s">
        <v>215</v>
      </c>
      <c r="B223" s="2">
        <v>0</v>
      </c>
      <c r="C223" s="20"/>
      <c r="D223" s="2">
        <v>0</v>
      </c>
      <c r="E223" s="20"/>
      <c r="F223" s="2">
        <v>37022.445381222002</v>
      </c>
      <c r="G223" s="20">
        <v>3.3823629614661002E-3</v>
      </c>
      <c r="H223" s="2">
        <v>0</v>
      </c>
      <c r="I223" s="20"/>
      <c r="J223" s="2">
        <v>0</v>
      </c>
      <c r="K223" s="20"/>
      <c r="L223" s="2">
        <v>0</v>
      </c>
      <c r="M223" s="20"/>
      <c r="N223" s="2">
        <v>167064.58675899639</v>
      </c>
      <c r="O223" s="20">
        <v>6.5076859779589231E-3</v>
      </c>
      <c r="P223" s="2">
        <v>22905.7641615801</v>
      </c>
      <c r="Q223" s="20">
        <v>7.7761237097612066E-3</v>
      </c>
      <c r="R223" s="2">
        <v>0</v>
      </c>
      <c r="S223" s="20"/>
      <c r="T223" s="2">
        <v>43109.6132933314</v>
      </c>
      <c r="U223" s="20">
        <v>9.6849150486945403E-3</v>
      </c>
      <c r="V223" s="2">
        <v>90528.76979258249</v>
      </c>
      <c r="W223" s="20">
        <v>7.121234248706418E-3</v>
      </c>
      <c r="X223" s="2">
        <v>14764.790011893099</v>
      </c>
      <c r="Y223" s="20">
        <v>4.7700969423538925E-3</v>
      </c>
      <c r="Z223" s="2">
        <v>0</v>
      </c>
      <c r="AA223" s="20"/>
      <c r="AB223" s="2">
        <v>0</v>
      </c>
      <c r="AC223" s="20"/>
      <c r="AD223" s="2">
        <v>64799.561144915999</v>
      </c>
      <c r="AE223" s="20">
        <v>3.0795829431875046E-3</v>
      </c>
      <c r="AF223" s="2">
        <v>0</v>
      </c>
      <c r="AG223" s="20"/>
      <c r="AH223" s="2">
        <v>440195.53054452146</v>
      </c>
      <c r="AI223" s="20">
        <v>4.0642189785069175E-3</v>
      </c>
    </row>
    <row r="224" spans="1:35" x14ac:dyDescent="0.3">
      <c r="A224" s="63" t="s">
        <v>47</v>
      </c>
      <c r="B224" s="2">
        <v>0</v>
      </c>
      <c r="C224" s="20"/>
      <c r="D224" s="2">
        <v>0</v>
      </c>
      <c r="E224" s="20"/>
      <c r="F224" s="2">
        <v>37022.445381222002</v>
      </c>
      <c r="G224" s="20">
        <v>3.3823629614661002E-3</v>
      </c>
      <c r="H224" s="2">
        <v>0</v>
      </c>
      <c r="I224" s="20"/>
      <c r="J224" s="2">
        <v>0</v>
      </c>
      <c r="K224" s="20"/>
      <c r="L224" s="2">
        <v>0</v>
      </c>
      <c r="M224" s="20"/>
      <c r="N224" s="2">
        <v>167064.58675899639</v>
      </c>
      <c r="O224" s="20">
        <v>6.5076859779589231E-3</v>
      </c>
      <c r="P224" s="2">
        <v>22905.7641615801</v>
      </c>
      <c r="Q224" s="20">
        <v>7.7761237097612066E-3</v>
      </c>
      <c r="R224" s="2">
        <v>0</v>
      </c>
      <c r="S224" s="20"/>
      <c r="T224" s="2">
        <v>0</v>
      </c>
      <c r="U224" s="20"/>
      <c r="V224" s="2">
        <v>77247.053659426296</v>
      </c>
      <c r="W224" s="20">
        <v>6.0764590681120813E-3</v>
      </c>
      <c r="X224" s="2">
        <v>14764.790011893099</v>
      </c>
      <c r="Y224" s="20">
        <v>4.7700969423538925E-3</v>
      </c>
      <c r="Z224" s="2">
        <v>0</v>
      </c>
      <c r="AA224" s="20"/>
      <c r="AB224" s="2">
        <v>0</v>
      </c>
      <c r="AC224" s="20"/>
      <c r="AD224" s="2">
        <v>64799.561144915999</v>
      </c>
      <c r="AE224" s="20">
        <v>3.0795829431875046E-3</v>
      </c>
      <c r="AF224" s="2">
        <v>0</v>
      </c>
      <c r="AG224" s="20"/>
      <c r="AH224" s="2">
        <v>383804.2011180339</v>
      </c>
      <c r="AI224" s="20">
        <v>3.5435714585403634E-3</v>
      </c>
    </row>
    <row r="225" spans="1:35" x14ac:dyDescent="0.3">
      <c r="A225" s="63" t="s">
        <v>46</v>
      </c>
      <c r="B225" s="2">
        <v>0</v>
      </c>
      <c r="C225" s="20"/>
      <c r="D225" s="2">
        <v>0</v>
      </c>
      <c r="E225" s="20"/>
      <c r="F225" s="2">
        <v>0</v>
      </c>
      <c r="G225" s="20"/>
      <c r="H225" s="2">
        <v>0</v>
      </c>
      <c r="I225" s="20"/>
      <c r="J225" s="2">
        <v>0</v>
      </c>
      <c r="K225" s="20"/>
      <c r="L225" s="2">
        <v>0</v>
      </c>
      <c r="M225" s="20"/>
      <c r="N225" s="2">
        <v>0</v>
      </c>
      <c r="O225" s="20"/>
      <c r="P225" s="2">
        <v>0</v>
      </c>
      <c r="Q225" s="20"/>
      <c r="R225" s="2">
        <v>0</v>
      </c>
      <c r="S225" s="20"/>
      <c r="T225" s="2">
        <v>43109.6132933314</v>
      </c>
      <c r="U225" s="20">
        <v>9.6849150486945403E-3</v>
      </c>
      <c r="V225" s="2">
        <v>13281.7161331562</v>
      </c>
      <c r="W225" s="20">
        <v>1.0447751805943368E-3</v>
      </c>
      <c r="X225" s="2">
        <v>0</v>
      </c>
      <c r="Y225" s="20"/>
      <c r="Z225" s="2">
        <v>0</v>
      </c>
      <c r="AA225" s="20"/>
      <c r="AB225" s="2">
        <v>0</v>
      </c>
      <c r="AC225" s="20"/>
      <c r="AD225" s="2">
        <v>0</v>
      </c>
      <c r="AE225" s="20"/>
      <c r="AF225" s="2">
        <v>0</v>
      </c>
      <c r="AG225" s="20"/>
      <c r="AH225" s="2">
        <v>56391.329426487602</v>
      </c>
      <c r="AI225" s="20">
        <v>5.2064751996655381E-4</v>
      </c>
    </row>
    <row r="226" spans="1:35" x14ac:dyDescent="0.3">
      <c r="A226" s="18" t="s">
        <v>216</v>
      </c>
      <c r="B226" s="2">
        <v>0</v>
      </c>
      <c r="C226" s="20"/>
      <c r="D226" s="2">
        <v>0</v>
      </c>
      <c r="E226" s="20"/>
      <c r="F226" s="2">
        <v>0</v>
      </c>
      <c r="G226" s="20"/>
      <c r="H226" s="2">
        <v>0</v>
      </c>
      <c r="I226" s="20"/>
      <c r="J226" s="2">
        <v>0</v>
      </c>
      <c r="K226" s="20"/>
      <c r="L226" s="2">
        <v>0</v>
      </c>
      <c r="M226" s="20"/>
      <c r="N226" s="2">
        <v>127755.74298162499</v>
      </c>
      <c r="O226" s="20">
        <v>4.9764840851915289E-3</v>
      </c>
      <c r="P226" s="2">
        <v>29725.022671006001</v>
      </c>
      <c r="Q226" s="20">
        <v>1.0091147884640323E-2</v>
      </c>
      <c r="R226" s="2">
        <v>0</v>
      </c>
      <c r="S226" s="20"/>
      <c r="T226" s="2">
        <v>0</v>
      </c>
      <c r="U226" s="20"/>
      <c r="V226" s="2">
        <v>51923.364990189002</v>
      </c>
      <c r="W226" s="20">
        <v>4.0844302416060659E-3</v>
      </c>
      <c r="X226" s="2">
        <v>22419.994864110002</v>
      </c>
      <c r="Y226" s="20">
        <v>7.2432827600484671E-3</v>
      </c>
      <c r="Z226" s="2">
        <v>0</v>
      </c>
      <c r="AA226" s="20"/>
      <c r="AB226" s="2">
        <v>0</v>
      </c>
      <c r="AC226" s="20"/>
      <c r="AD226" s="2">
        <v>181686.84049999999</v>
      </c>
      <c r="AE226" s="20">
        <v>8.6346216721149369E-3</v>
      </c>
      <c r="AF226" s="2">
        <v>11278.26326</v>
      </c>
      <c r="AG226" s="20">
        <v>4.2736644375960539E-3</v>
      </c>
      <c r="AH226" s="2">
        <v>424789.22926692996</v>
      </c>
      <c r="AI226" s="20">
        <v>3.9219763211052654E-3</v>
      </c>
    </row>
    <row r="227" spans="1:35" x14ac:dyDescent="0.3">
      <c r="A227" s="63" t="s">
        <v>47</v>
      </c>
      <c r="B227" s="2">
        <v>0</v>
      </c>
      <c r="C227" s="20"/>
      <c r="D227" s="2">
        <v>0</v>
      </c>
      <c r="E227" s="20"/>
      <c r="F227" s="2">
        <v>0</v>
      </c>
      <c r="G227" s="20"/>
      <c r="H227" s="2">
        <v>0</v>
      </c>
      <c r="I227" s="20"/>
      <c r="J227" s="2">
        <v>0</v>
      </c>
      <c r="K227" s="20"/>
      <c r="L227" s="2">
        <v>0</v>
      </c>
      <c r="M227" s="20"/>
      <c r="N227" s="2">
        <v>41261.362981624996</v>
      </c>
      <c r="O227" s="20">
        <v>1.6072585969062938E-3</v>
      </c>
      <c r="P227" s="2">
        <v>8101.4276710059994</v>
      </c>
      <c r="Q227" s="20">
        <v>2.7502991540047147E-3</v>
      </c>
      <c r="R227" s="2">
        <v>0</v>
      </c>
      <c r="S227" s="20"/>
      <c r="T227" s="2">
        <v>0</v>
      </c>
      <c r="U227" s="20"/>
      <c r="V227" s="2">
        <v>51923.364990189002</v>
      </c>
      <c r="W227" s="20">
        <v>4.0844302416060659E-3</v>
      </c>
      <c r="X227" s="2">
        <v>22419.994864110002</v>
      </c>
      <c r="Y227" s="20">
        <v>7.2432827600484671E-3</v>
      </c>
      <c r="Z227" s="2">
        <v>0</v>
      </c>
      <c r="AA227" s="20"/>
      <c r="AB227" s="2">
        <v>0</v>
      </c>
      <c r="AC227" s="20"/>
      <c r="AD227" s="2">
        <v>22537.1813</v>
      </c>
      <c r="AE227" s="20">
        <v>1.0710739068708914E-3</v>
      </c>
      <c r="AF227" s="2">
        <v>11278.26326</v>
      </c>
      <c r="AG227" s="20">
        <v>4.2736644375960539E-3</v>
      </c>
      <c r="AH227" s="2">
        <v>157521.59506692999</v>
      </c>
      <c r="AI227" s="20">
        <v>1.4543588286863539E-3</v>
      </c>
    </row>
    <row r="228" spans="1:35" x14ac:dyDescent="0.3">
      <c r="A228" s="63" t="s">
        <v>46</v>
      </c>
      <c r="B228" s="2">
        <v>0</v>
      </c>
      <c r="C228" s="20"/>
      <c r="D228" s="2">
        <v>0</v>
      </c>
      <c r="E228" s="20"/>
      <c r="F228" s="2">
        <v>0</v>
      </c>
      <c r="G228" s="20"/>
      <c r="H228" s="2">
        <v>0</v>
      </c>
      <c r="I228" s="20"/>
      <c r="J228" s="2">
        <v>0</v>
      </c>
      <c r="K228" s="20"/>
      <c r="L228" s="2">
        <v>0</v>
      </c>
      <c r="M228" s="20"/>
      <c r="N228" s="2">
        <v>86494.38</v>
      </c>
      <c r="O228" s="20">
        <v>3.3692254882852352E-3</v>
      </c>
      <c r="P228" s="2">
        <v>21623.595000000001</v>
      </c>
      <c r="Q228" s="20">
        <v>7.3408487306356081E-3</v>
      </c>
      <c r="R228" s="2">
        <v>0</v>
      </c>
      <c r="S228" s="20"/>
      <c r="T228" s="2">
        <v>0</v>
      </c>
      <c r="U228" s="20"/>
      <c r="V228" s="2">
        <v>0</v>
      </c>
      <c r="W228" s="20"/>
      <c r="X228" s="2">
        <v>0</v>
      </c>
      <c r="Y228" s="20"/>
      <c r="Z228" s="2">
        <v>0</v>
      </c>
      <c r="AA228" s="20"/>
      <c r="AB228" s="2">
        <v>0</v>
      </c>
      <c r="AC228" s="20"/>
      <c r="AD228" s="2">
        <v>159149.65919999999</v>
      </c>
      <c r="AE228" s="20">
        <v>7.5635477652440455E-3</v>
      </c>
      <c r="AF228" s="2">
        <v>0</v>
      </c>
      <c r="AG228" s="20"/>
      <c r="AH228" s="2">
        <v>267267.63419999997</v>
      </c>
      <c r="AI228" s="20">
        <v>2.4676174924189113E-3</v>
      </c>
    </row>
    <row r="229" spans="1:35" x14ac:dyDescent="0.3">
      <c r="A229" s="18" t="s">
        <v>217</v>
      </c>
      <c r="B229" s="2">
        <v>0</v>
      </c>
      <c r="C229" s="20"/>
      <c r="D229" s="2">
        <v>0</v>
      </c>
      <c r="E229" s="20"/>
      <c r="F229" s="2">
        <v>0</v>
      </c>
      <c r="G229" s="20"/>
      <c r="H229" s="2">
        <v>0</v>
      </c>
      <c r="I229" s="20"/>
      <c r="J229" s="2">
        <v>0</v>
      </c>
      <c r="K229" s="20"/>
      <c r="L229" s="2">
        <v>0</v>
      </c>
      <c r="M229" s="20"/>
      <c r="N229" s="2">
        <v>147226.44533652</v>
      </c>
      <c r="O229" s="20">
        <v>5.7349285835384461E-3</v>
      </c>
      <c r="P229" s="2">
        <v>26267.454278730002</v>
      </c>
      <c r="Q229" s="20">
        <v>8.9173612620401001E-3</v>
      </c>
      <c r="R229" s="2">
        <v>0</v>
      </c>
      <c r="S229" s="20"/>
      <c r="T229" s="2">
        <v>0</v>
      </c>
      <c r="U229" s="20"/>
      <c r="V229" s="2">
        <v>62556.166056699003</v>
      </c>
      <c r="W229" s="20">
        <v>4.9208347049385301E-3</v>
      </c>
      <c r="X229" s="2">
        <v>21389.212769823</v>
      </c>
      <c r="Y229" s="20">
        <v>6.9102654592788013E-3</v>
      </c>
      <c r="Z229" s="2">
        <v>0</v>
      </c>
      <c r="AA229" s="20"/>
      <c r="AB229" s="2">
        <v>0</v>
      </c>
      <c r="AC229" s="20"/>
      <c r="AD229" s="2">
        <v>98457.780424482</v>
      </c>
      <c r="AE229" s="20">
        <v>4.6791813997203949E-3</v>
      </c>
      <c r="AF229" s="2">
        <v>47763.337686596999</v>
      </c>
      <c r="AG229" s="20">
        <v>1.8098928264607732E-2</v>
      </c>
      <c r="AH229" s="2">
        <v>403660.39655285102</v>
      </c>
      <c r="AI229" s="20">
        <v>3.7268989135631359E-3</v>
      </c>
    </row>
    <row r="230" spans="1:35" x14ac:dyDescent="0.3">
      <c r="A230" s="63" t="s">
        <v>47</v>
      </c>
      <c r="B230" s="2">
        <v>0</v>
      </c>
      <c r="C230" s="20"/>
      <c r="D230" s="2">
        <v>0</v>
      </c>
      <c r="E230" s="20"/>
      <c r="F230" s="2">
        <v>0</v>
      </c>
      <c r="G230" s="20"/>
      <c r="H230" s="2">
        <v>0</v>
      </c>
      <c r="I230" s="20"/>
      <c r="J230" s="2">
        <v>0</v>
      </c>
      <c r="K230" s="20"/>
      <c r="L230" s="2">
        <v>0</v>
      </c>
      <c r="M230" s="20"/>
      <c r="N230" s="2">
        <v>105069.81711492001</v>
      </c>
      <c r="O230" s="20">
        <v>4.0927966172259597E-3</v>
      </c>
      <c r="P230" s="2">
        <v>26267.454278730002</v>
      </c>
      <c r="Q230" s="20">
        <v>8.9173612620401001E-3</v>
      </c>
      <c r="R230" s="2">
        <v>0</v>
      </c>
      <c r="S230" s="20"/>
      <c r="T230" s="2">
        <v>0</v>
      </c>
      <c r="U230" s="20"/>
      <c r="V230" s="2">
        <v>52910.157904298998</v>
      </c>
      <c r="W230" s="20">
        <v>4.1620540015714505E-3</v>
      </c>
      <c r="X230" s="2">
        <v>21389.212769823</v>
      </c>
      <c r="Y230" s="20">
        <v>6.9102654592788013E-3</v>
      </c>
      <c r="Z230" s="2">
        <v>0</v>
      </c>
      <c r="AA230" s="20"/>
      <c r="AB230" s="2">
        <v>0</v>
      </c>
      <c r="AC230" s="20"/>
      <c r="AD230" s="2">
        <v>70546.877205732002</v>
      </c>
      <c r="AE230" s="20">
        <v>3.3527227021191161E-3</v>
      </c>
      <c r="AF230" s="2">
        <v>46155.669661196996</v>
      </c>
      <c r="AG230" s="20">
        <v>1.748973574008315E-2</v>
      </c>
      <c r="AH230" s="2">
        <v>322339.18893470103</v>
      </c>
      <c r="AI230" s="20">
        <v>2.9760798515250696E-3</v>
      </c>
    </row>
    <row r="231" spans="1:35" x14ac:dyDescent="0.3">
      <c r="A231" s="63" t="s">
        <v>46</v>
      </c>
      <c r="B231" s="2">
        <v>0</v>
      </c>
      <c r="C231" s="20"/>
      <c r="D231" s="2">
        <v>0</v>
      </c>
      <c r="E231" s="20"/>
      <c r="F231" s="2">
        <v>0</v>
      </c>
      <c r="G231" s="20"/>
      <c r="H231" s="2">
        <v>0</v>
      </c>
      <c r="I231" s="20"/>
      <c r="J231" s="2">
        <v>0</v>
      </c>
      <c r="K231" s="20"/>
      <c r="L231" s="2">
        <v>0</v>
      </c>
      <c r="M231" s="20"/>
      <c r="N231" s="2">
        <v>42156.628221600004</v>
      </c>
      <c r="O231" s="20">
        <v>1.6421319663124864E-3</v>
      </c>
      <c r="P231" s="2">
        <v>0</v>
      </c>
      <c r="Q231" s="20"/>
      <c r="R231" s="2">
        <v>0</v>
      </c>
      <c r="S231" s="20"/>
      <c r="T231" s="2">
        <v>0</v>
      </c>
      <c r="U231" s="20"/>
      <c r="V231" s="2">
        <v>9646.0081523999997</v>
      </c>
      <c r="W231" s="20">
        <v>7.5878070336707988E-4</v>
      </c>
      <c r="X231" s="2">
        <v>0</v>
      </c>
      <c r="Y231" s="20"/>
      <c r="Z231" s="2">
        <v>0</v>
      </c>
      <c r="AA231" s="20"/>
      <c r="AB231" s="2">
        <v>0</v>
      </c>
      <c r="AC231" s="20"/>
      <c r="AD231" s="2">
        <v>27910.903218750002</v>
      </c>
      <c r="AE231" s="20">
        <v>1.326458697601279E-3</v>
      </c>
      <c r="AF231" s="2">
        <v>1607.6680254</v>
      </c>
      <c r="AG231" s="20">
        <v>6.0919252452458256E-4</v>
      </c>
      <c r="AH231" s="2">
        <v>81321.207618150016</v>
      </c>
      <c r="AI231" s="20">
        <v>7.508190620380661E-4</v>
      </c>
    </row>
    <row r="232" spans="1:35" x14ac:dyDescent="0.3">
      <c r="A232" s="18" t="s">
        <v>218</v>
      </c>
      <c r="B232" s="2">
        <v>0</v>
      </c>
      <c r="C232" s="20"/>
      <c r="D232" s="2">
        <v>0</v>
      </c>
      <c r="E232" s="20"/>
      <c r="F232" s="2">
        <v>0</v>
      </c>
      <c r="G232" s="20"/>
      <c r="H232" s="2">
        <v>0</v>
      </c>
      <c r="I232" s="20"/>
      <c r="J232" s="2">
        <v>0</v>
      </c>
      <c r="K232" s="20"/>
      <c r="L232" s="2">
        <v>0</v>
      </c>
      <c r="M232" s="20"/>
      <c r="N232" s="2">
        <v>58627.056816900003</v>
      </c>
      <c r="O232" s="20">
        <v>2.2837064573518664E-3</v>
      </c>
      <c r="P232" s="2">
        <v>0</v>
      </c>
      <c r="Q232" s="20"/>
      <c r="R232" s="2">
        <v>0</v>
      </c>
      <c r="S232" s="20"/>
      <c r="T232" s="2">
        <v>0</v>
      </c>
      <c r="U232" s="20"/>
      <c r="V232" s="2">
        <v>0</v>
      </c>
      <c r="W232" s="20"/>
      <c r="X232" s="2">
        <v>0</v>
      </c>
      <c r="Y232" s="20"/>
      <c r="Z232" s="2">
        <v>0</v>
      </c>
      <c r="AA232" s="20"/>
      <c r="AB232" s="2">
        <v>0</v>
      </c>
      <c r="AC232" s="20"/>
      <c r="AD232" s="2">
        <v>0</v>
      </c>
      <c r="AE232" s="20"/>
      <c r="AF232" s="2">
        <v>0</v>
      </c>
      <c r="AG232" s="20"/>
      <c r="AH232" s="2">
        <v>58627.056816900003</v>
      </c>
      <c r="AI232" s="20">
        <v>5.4128945079134395E-4</v>
      </c>
    </row>
    <row r="233" spans="1:35" x14ac:dyDescent="0.3">
      <c r="A233" s="63" t="s">
        <v>47</v>
      </c>
      <c r="B233" s="2">
        <v>0</v>
      </c>
      <c r="C233" s="20"/>
      <c r="D233" s="2">
        <v>0</v>
      </c>
      <c r="E233" s="20"/>
      <c r="F233" s="2">
        <v>0</v>
      </c>
      <c r="G233" s="20"/>
      <c r="H233" s="2">
        <v>0</v>
      </c>
      <c r="I233" s="20"/>
      <c r="J233" s="2">
        <v>0</v>
      </c>
      <c r="K233" s="20"/>
      <c r="L233" s="2">
        <v>0</v>
      </c>
      <c r="M233" s="20"/>
      <c r="N233" s="2">
        <v>58627.056816900003</v>
      </c>
      <c r="O233" s="20">
        <v>2.2837064573518664E-3</v>
      </c>
      <c r="P233" s="2">
        <v>0</v>
      </c>
      <c r="Q233" s="20"/>
      <c r="R233" s="2">
        <v>0</v>
      </c>
      <c r="S233" s="20"/>
      <c r="T233" s="2">
        <v>0</v>
      </c>
      <c r="U233" s="20"/>
      <c r="V233" s="2">
        <v>0</v>
      </c>
      <c r="W233" s="20"/>
      <c r="X233" s="2">
        <v>0</v>
      </c>
      <c r="Y233" s="20"/>
      <c r="Z233" s="2">
        <v>0</v>
      </c>
      <c r="AA233" s="20"/>
      <c r="AB233" s="2">
        <v>0</v>
      </c>
      <c r="AC233" s="20"/>
      <c r="AD233" s="2">
        <v>0</v>
      </c>
      <c r="AE233" s="20"/>
      <c r="AF233" s="2">
        <v>0</v>
      </c>
      <c r="AG233" s="20"/>
      <c r="AH233" s="2">
        <v>58627.056816900003</v>
      </c>
      <c r="AI233" s="20">
        <v>5.4128945079134395E-4</v>
      </c>
    </row>
    <row r="234" spans="1:35" x14ac:dyDescent="0.3">
      <c r="A234" s="18" t="s">
        <v>219</v>
      </c>
      <c r="B234" s="2">
        <v>0</v>
      </c>
      <c r="C234" s="20"/>
      <c r="D234" s="2">
        <v>0</v>
      </c>
      <c r="E234" s="20"/>
      <c r="F234" s="2">
        <v>0</v>
      </c>
      <c r="G234" s="20"/>
      <c r="H234" s="2">
        <v>0</v>
      </c>
      <c r="I234" s="20"/>
      <c r="J234" s="2">
        <v>0</v>
      </c>
      <c r="K234" s="20"/>
      <c r="L234" s="2">
        <v>0</v>
      </c>
      <c r="M234" s="20"/>
      <c r="N234" s="2">
        <v>9759.0588998700005</v>
      </c>
      <c r="O234" s="20">
        <v>3.8014573879966389E-4</v>
      </c>
      <c r="P234" s="2">
        <v>2439.764291295</v>
      </c>
      <c r="Q234" s="20">
        <v>8.2825915860905571E-4</v>
      </c>
      <c r="R234" s="2">
        <v>0</v>
      </c>
      <c r="S234" s="20"/>
      <c r="T234" s="2">
        <v>0</v>
      </c>
      <c r="U234" s="20"/>
      <c r="V234" s="2">
        <v>4879.5294499350002</v>
      </c>
      <c r="W234" s="20">
        <v>3.8383678819521334E-4</v>
      </c>
      <c r="X234" s="2">
        <v>3659.6477379600001</v>
      </c>
      <c r="Y234" s="20">
        <v>1.1823313755816203E-3</v>
      </c>
      <c r="Z234" s="2">
        <v>0</v>
      </c>
      <c r="AA234" s="20"/>
      <c r="AB234" s="2">
        <v>0</v>
      </c>
      <c r="AC234" s="20"/>
      <c r="AD234" s="2">
        <v>0</v>
      </c>
      <c r="AE234" s="20"/>
      <c r="AF234" s="2">
        <v>0</v>
      </c>
      <c r="AG234" s="20"/>
      <c r="AH234" s="2">
        <v>20738.000379059999</v>
      </c>
      <c r="AI234" s="20">
        <v>1.914689470213392E-4</v>
      </c>
    </row>
    <row r="235" spans="1:35" x14ac:dyDescent="0.3">
      <c r="A235" s="63" t="s">
        <v>47</v>
      </c>
      <c r="B235" s="2">
        <v>0</v>
      </c>
      <c r="C235" s="20"/>
      <c r="D235" s="2">
        <v>0</v>
      </c>
      <c r="E235" s="20"/>
      <c r="F235" s="2">
        <v>0</v>
      </c>
      <c r="G235" s="20"/>
      <c r="H235" s="2">
        <v>0</v>
      </c>
      <c r="I235" s="20"/>
      <c r="J235" s="2">
        <v>0</v>
      </c>
      <c r="K235" s="20"/>
      <c r="L235" s="2">
        <v>0</v>
      </c>
      <c r="M235" s="20"/>
      <c r="N235" s="2">
        <v>9759.0588998700005</v>
      </c>
      <c r="O235" s="20">
        <v>3.8014573879966389E-4</v>
      </c>
      <c r="P235" s="2">
        <v>2439.764291295</v>
      </c>
      <c r="Q235" s="20">
        <v>8.2825915860905571E-4</v>
      </c>
      <c r="R235" s="2">
        <v>0</v>
      </c>
      <c r="S235" s="20"/>
      <c r="T235" s="2">
        <v>0</v>
      </c>
      <c r="U235" s="20"/>
      <c r="V235" s="2">
        <v>4879.5294499350002</v>
      </c>
      <c r="W235" s="20">
        <v>3.8383678819521334E-4</v>
      </c>
      <c r="X235" s="2">
        <v>3659.6477379600001</v>
      </c>
      <c r="Y235" s="20">
        <v>1.1823313755816203E-3</v>
      </c>
      <c r="Z235" s="2">
        <v>0</v>
      </c>
      <c r="AA235" s="20"/>
      <c r="AB235" s="2">
        <v>0</v>
      </c>
      <c r="AC235" s="20"/>
      <c r="AD235" s="2">
        <v>0</v>
      </c>
      <c r="AE235" s="20"/>
      <c r="AF235" s="2">
        <v>0</v>
      </c>
      <c r="AG235" s="20"/>
      <c r="AH235" s="2">
        <v>20738.000379059999</v>
      </c>
      <c r="AI235" s="20">
        <v>1.914689470213392E-4</v>
      </c>
    </row>
    <row r="236" spans="1:35" x14ac:dyDescent="0.3">
      <c r="A236" s="15" t="s">
        <v>49</v>
      </c>
      <c r="B236" s="62">
        <v>0</v>
      </c>
      <c r="C236" s="14"/>
      <c r="D236" s="62">
        <v>52332.115327368701</v>
      </c>
      <c r="E236" s="14">
        <v>3.8211532043096567E-2</v>
      </c>
      <c r="F236" s="62">
        <v>271648.51654657617</v>
      </c>
      <c r="G236" s="14">
        <v>2.4817752351128534E-2</v>
      </c>
      <c r="H236" s="62">
        <v>17861.173063081402</v>
      </c>
      <c r="I236" s="14">
        <v>4.8987821557360143E-3</v>
      </c>
      <c r="J236" s="62">
        <v>0</v>
      </c>
      <c r="K236" s="14"/>
      <c r="L236" s="62">
        <v>172728.61483304432</v>
      </c>
      <c r="M236" s="14">
        <v>2.4418561891607755E-2</v>
      </c>
      <c r="N236" s="62">
        <v>210547.6294698391</v>
      </c>
      <c r="O236" s="14">
        <v>8.2014859197535993E-3</v>
      </c>
      <c r="P236" s="62">
        <v>0</v>
      </c>
      <c r="Q236" s="14"/>
      <c r="R236" s="62">
        <v>0</v>
      </c>
      <c r="S236" s="14"/>
      <c r="T236" s="62">
        <v>182063.27919485362</v>
      </c>
      <c r="U236" s="14">
        <v>4.0901953364579864E-2</v>
      </c>
      <c r="V236" s="62">
        <v>185884.01686293582</v>
      </c>
      <c r="W236" s="14">
        <v>1.4622132060386392E-2</v>
      </c>
      <c r="X236" s="62">
        <v>48.628691917200001</v>
      </c>
      <c r="Y236" s="14">
        <v>1.5710590833872851E-5</v>
      </c>
      <c r="Z236" s="62">
        <v>51170.326706034</v>
      </c>
      <c r="AA236" s="14">
        <v>2.6510613390070891E-2</v>
      </c>
      <c r="AB236" s="62">
        <v>25425.067036500001</v>
      </c>
      <c r="AC236" s="14">
        <v>4.1193392709756227E-3</v>
      </c>
      <c r="AD236" s="62">
        <v>85512.904319042806</v>
      </c>
      <c r="AE236" s="14">
        <v>4.063979399095214E-3</v>
      </c>
      <c r="AF236" s="62">
        <v>0</v>
      </c>
      <c r="AG236" s="14"/>
      <c r="AH236" s="62">
        <v>1255222.2720511926</v>
      </c>
      <c r="AI236" s="14">
        <v>1.15891639653962E-2</v>
      </c>
    </row>
    <row r="237" spans="1:35" x14ac:dyDescent="0.3">
      <c r="A237" s="18" t="s">
        <v>220</v>
      </c>
      <c r="B237" s="2">
        <v>0</v>
      </c>
      <c r="C237" s="20"/>
      <c r="D237" s="2">
        <v>0</v>
      </c>
      <c r="E237" s="20"/>
      <c r="F237" s="2">
        <v>0</v>
      </c>
      <c r="G237" s="20"/>
      <c r="H237" s="2">
        <v>0</v>
      </c>
      <c r="I237" s="20"/>
      <c r="J237" s="2">
        <v>0</v>
      </c>
      <c r="K237" s="20"/>
      <c r="L237" s="2">
        <v>0</v>
      </c>
      <c r="M237" s="20"/>
      <c r="N237" s="2">
        <v>1205.6627264024999</v>
      </c>
      <c r="O237" s="20">
        <v>4.6964318237448153E-5</v>
      </c>
      <c r="P237" s="2">
        <v>0</v>
      </c>
      <c r="Q237" s="20"/>
      <c r="R237" s="2">
        <v>0</v>
      </c>
      <c r="S237" s="20"/>
      <c r="T237" s="2">
        <v>18318.259026465003</v>
      </c>
      <c r="U237" s="20">
        <v>4.1153415435238672E-3</v>
      </c>
      <c r="V237" s="2">
        <v>52883.113137749999</v>
      </c>
      <c r="W237" s="20">
        <v>4.159926588173055E-3</v>
      </c>
      <c r="X237" s="2">
        <v>0</v>
      </c>
      <c r="Y237" s="20"/>
      <c r="Z237" s="2">
        <v>51170.326706034</v>
      </c>
      <c r="AA237" s="20">
        <v>2.6510613390070891E-2</v>
      </c>
      <c r="AB237" s="2">
        <v>0</v>
      </c>
      <c r="AC237" s="20"/>
      <c r="AD237" s="2">
        <v>49846.409045642802</v>
      </c>
      <c r="AE237" s="20">
        <v>2.3689381280347236E-3</v>
      </c>
      <c r="AF237" s="2">
        <v>0</v>
      </c>
      <c r="AG237" s="20"/>
      <c r="AH237" s="2">
        <v>173423.77064229432</v>
      </c>
      <c r="AI237" s="20">
        <v>1.6011797736718643E-3</v>
      </c>
    </row>
    <row r="238" spans="1:35" x14ac:dyDescent="0.3">
      <c r="A238" s="63" t="s">
        <v>50</v>
      </c>
      <c r="B238" s="2">
        <v>0</v>
      </c>
      <c r="C238" s="20"/>
      <c r="D238" s="2">
        <v>0</v>
      </c>
      <c r="E238" s="20"/>
      <c r="F238" s="2">
        <v>0</v>
      </c>
      <c r="G238" s="20"/>
      <c r="H238" s="2">
        <v>0</v>
      </c>
      <c r="I238" s="20"/>
      <c r="J238" s="2">
        <v>0</v>
      </c>
      <c r="K238" s="20"/>
      <c r="L238" s="2">
        <v>0</v>
      </c>
      <c r="M238" s="20"/>
      <c r="N238" s="2">
        <v>0</v>
      </c>
      <c r="O238" s="20"/>
      <c r="P238" s="2">
        <v>0</v>
      </c>
      <c r="Q238" s="20"/>
      <c r="R238" s="2">
        <v>0</v>
      </c>
      <c r="S238" s="20"/>
      <c r="T238" s="2">
        <v>0</v>
      </c>
      <c r="U238" s="20"/>
      <c r="V238" s="2">
        <v>0</v>
      </c>
      <c r="W238" s="20"/>
      <c r="X238" s="2">
        <v>0</v>
      </c>
      <c r="Y238" s="20"/>
      <c r="Z238" s="2">
        <v>51170.326706034</v>
      </c>
      <c r="AA238" s="20">
        <v>2.6510613390070891E-2</v>
      </c>
      <c r="AB238" s="2">
        <v>0</v>
      </c>
      <c r="AC238" s="20"/>
      <c r="AD238" s="2">
        <v>24662.351428744001</v>
      </c>
      <c r="AE238" s="20">
        <v>1.1720720859359527E-3</v>
      </c>
      <c r="AF238" s="2">
        <v>0</v>
      </c>
      <c r="AG238" s="20"/>
      <c r="AH238" s="2">
        <v>75832.678134777991</v>
      </c>
      <c r="AI238" s="20">
        <v>7.0014479539382728E-4</v>
      </c>
    </row>
    <row r="239" spans="1:35" x14ac:dyDescent="0.3">
      <c r="A239" s="63" t="s">
        <v>51</v>
      </c>
      <c r="B239" s="2">
        <v>0</v>
      </c>
      <c r="C239" s="20"/>
      <c r="D239" s="2">
        <v>0</v>
      </c>
      <c r="E239" s="20"/>
      <c r="F239" s="2">
        <v>0</v>
      </c>
      <c r="G239" s="20"/>
      <c r="H239" s="2">
        <v>0</v>
      </c>
      <c r="I239" s="20"/>
      <c r="J239" s="2">
        <v>0</v>
      </c>
      <c r="K239" s="20"/>
      <c r="L239" s="2">
        <v>0</v>
      </c>
      <c r="M239" s="20"/>
      <c r="N239" s="2">
        <v>1205.6627264024999</v>
      </c>
      <c r="O239" s="20">
        <v>4.6964318237448153E-5</v>
      </c>
      <c r="P239" s="2">
        <v>0</v>
      </c>
      <c r="Q239" s="20"/>
      <c r="R239" s="2">
        <v>0</v>
      </c>
      <c r="S239" s="20"/>
      <c r="T239" s="2">
        <v>18318.259026465003</v>
      </c>
      <c r="U239" s="20">
        <v>4.1153415435238672E-3</v>
      </c>
      <c r="V239" s="2">
        <v>52883.113137749999</v>
      </c>
      <c r="W239" s="20">
        <v>4.159926588173055E-3</v>
      </c>
      <c r="X239" s="2">
        <v>0</v>
      </c>
      <c r="Y239" s="20"/>
      <c r="Z239" s="2">
        <v>0</v>
      </c>
      <c r="AA239" s="20"/>
      <c r="AB239" s="2">
        <v>0</v>
      </c>
      <c r="AC239" s="20"/>
      <c r="AD239" s="2">
        <v>25184.057616898801</v>
      </c>
      <c r="AE239" s="20">
        <v>1.1968660420987709E-3</v>
      </c>
      <c r="AF239" s="2">
        <v>0</v>
      </c>
      <c r="AG239" s="20"/>
      <c r="AH239" s="2">
        <v>97591.09250751631</v>
      </c>
      <c r="AI239" s="20">
        <v>9.0103497827803713E-4</v>
      </c>
    </row>
    <row r="240" spans="1:35" x14ac:dyDescent="0.3">
      <c r="A240" s="18" t="s">
        <v>221</v>
      </c>
      <c r="B240" s="2">
        <v>0</v>
      </c>
      <c r="C240" s="20"/>
      <c r="D240" s="2">
        <v>0</v>
      </c>
      <c r="E240" s="20"/>
      <c r="F240" s="2">
        <v>0</v>
      </c>
      <c r="G240" s="20"/>
      <c r="H240" s="2">
        <v>0</v>
      </c>
      <c r="I240" s="20"/>
      <c r="J240" s="2">
        <v>0</v>
      </c>
      <c r="K240" s="20"/>
      <c r="L240" s="2">
        <v>1053.352615194</v>
      </c>
      <c r="M240" s="20">
        <v>1.4891195678644952E-4</v>
      </c>
      <c r="N240" s="2">
        <v>12035.828709019599</v>
      </c>
      <c r="O240" s="20">
        <v>4.6883301387979205E-4</v>
      </c>
      <c r="P240" s="2">
        <v>0</v>
      </c>
      <c r="Q240" s="20"/>
      <c r="R240" s="2">
        <v>0</v>
      </c>
      <c r="S240" s="20"/>
      <c r="T240" s="2">
        <v>211.32468586239997</v>
      </c>
      <c r="U240" s="20">
        <v>4.7475759440087594E-5</v>
      </c>
      <c r="V240" s="2">
        <v>782.5617273342001</v>
      </c>
      <c r="W240" s="20">
        <v>6.1558390633026898E-5</v>
      </c>
      <c r="X240" s="2">
        <v>48.628691917200001</v>
      </c>
      <c r="Y240" s="20">
        <v>1.5710590833872851E-5</v>
      </c>
      <c r="Z240" s="2">
        <v>0</v>
      </c>
      <c r="AA240" s="20"/>
      <c r="AB240" s="2">
        <v>0</v>
      </c>
      <c r="AC240" s="20"/>
      <c r="AD240" s="2">
        <v>0</v>
      </c>
      <c r="AE240" s="20"/>
      <c r="AF240" s="2">
        <v>0</v>
      </c>
      <c r="AG240" s="20"/>
      <c r="AH240" s="2">
        <v>14131.696429327398</v>
      </c>
      <c r="AI240" s="20">
        <v>1.3047453879307829E-4</v>
      </c>
    </row>
    <row r="241" spans="1:35" x14ac:dyDescent="0.3">
      <c r="A241" s="63" t="s">
        <v>51</v>
      </c>
      <c r="B241" s="2">
        <v>0</v>
      </c>
      <c r="C241" s="20"/>
      <c r="D241" s="2">
        <v>0</v>
      </c>
      <c r="E241" s="20"/>
      <c r="F241" s="2">
        <v>0</v>
      </c>
      <c r="G241" s="20"/>
      <c r="H241" s="2">
        <v>0</v>
      </c>
      <c r="I241" s="20"/>
      <c r="J241" s="2">
        <v>0</v>
      </c>
      <c r="K241" s="20"/>
      <c r="L241" s="2">
        <v>1053.352615194</v>
      </c>
      <c r="M241" s="20">
        <v>1.4891195678644952E-4</v>
      </c>
      <c r="N241" s="2">
        <v>12035.828709019599</v>
      </c>
      <c r="O241" s="20">
        <v>4.6883301387979205E-4</v>
      </c>
      <c r="P241" s="2">
        <v>0</v>
      </c>
      <c r="Q241" s="20"/>
      <c r="R241" s="2">
        <v>0</v>
      </c>
      <c r="S241" s="20"/>
      <c r="T241" s="2">
        <v>211.32468586239997</v>
      </c>
      <c r="U241" s="20">
        <v>4.7475759440087594E-5</v>
      </c>
      <c r="V241" s="2">
        <v>782.5617273342001</v>
      </c>
      <c r="W241" s="20">
        <v>6.1558390633026898E-5</v>
      </c>
      <c r="X241" s="2">
        <v>48.628691917200001</v>
      </c>
      <c r="Y241" s="20">
        <v>1.5710590833872851E-5</v>
      </c>
      <c r="Z241" s="2">
        <v>0</v>
      </c>
      <c r="AA241" s="20"/>
      <c r="AB241" s="2">
        <v>0</v>
      </c>
      <c r="AC241" s="20"/>
      <c r="AD241" s="2">
        <v>0</v>
      </c>
      <c r="AE241" s="20"/>
      <c r="AF241" s="2">
        <v>0</v>
      </c>
      <c r="AG241" s="20"/>
      <c r="AH241" s="2">
        <v>14131.696429327398</v>
      </c>
      <c r="AI241" s="20">
        <v>1.3047453879307829E-4</v>
      </c>
    </row>
    <row r="242" spans="1:35" x14ac:dyDescent="0.3">
      <c r="A242" s="18" t="s">
        <v>222</v>
      </c>
      <c r="B242" s="2">
        <v>0</v>
      </c>
      <c r="C242" s="20"/>
      <c r="D242" s="2">
        <v>37218.309300939996</v>
      </c>
      <c r="E242" s="20">
        <v>2.7175829020979411E-2</v>
      </c>
      <c r="F242" s="2">
        <v>195994.32059401722</v>
      </c>
      <c r="G242" s="20">
        <v>1.790600063849794E-2</v>
      </c>
      <c r="H242" s="2">
        <v>0</v>
      </c>
      <c r="I242" s="20"/>
      <c r="J242" s="2">
        <v>0</v>
      </c>
      <c r="K242" s="20"/>
      <c r="L242" s="2">
        <v>42115.455261589996</v>
      </c>
      <c r="M242" s="20">
        <v>5.9538418222852109E-3</v>
      </c>
      <c r="N242" s="2">
        <v>124387.50740051</v>
      </c>
      <c r="O242" s="20">
        <v>4.845280818916403E-3</v>
      </c>
      <c r="P242" s="2">
        <v>0</v>
      </c>
      <c r="Q242" s="20"/>
      <c r="R242" s="2">
        <v>0</v>
      </c>
      <c r="S242" s="20"/>
      <c r="T242" s="2">
        <v>19588.583842600001</v>
      </c>
      <c r="U242" s="20">
        <v>4.4007300448032126E-3</v>
      </c>
      <c r="V242" s="2">
        <v>24485.72980325</v>
      </c>
      <c r="W242" s="20">
        <v>1.926112749339076E-3</v>
      </c>
      <c r="X242" s="2">
        <v>0</v>
      </c>
      <c r="Y242" s="20"/>
      <c r="Z242" s="2">
        <v>0</v>
      </c>
      <c r="AA242" s="20"/>
      <c r="AB242" s="2">
        <v>0</v>
      </c>
      <c r="AC242" s="20"/>
      <c r="AD242" s="2">
        <v>0</v>
      </c>
      <c r="AE242" s="20"/>
      <c r="AF242" s="2">
        <v>0</v>
      </c>
      <c r="AG242" s="20"/>
      <c r="AH242" s="2">
        <v>443789.90620290721</v>
      </c>
      <c r="AI242" s="20">
        <v>4.0974049805288454E-3</v>
      </c>
    </row>
    <row r="243" spans="1:35" x14ac:dyDescent="0.3">
      <c r="A243" s="63" t="s">
        <v>51</v>
      </c>
      <c r="B243" s="2">
        <v>0</v>
      </c>
      <c r="C243" s="20"/>
      <c r="D243" s="2">
        <v>37218.309300939996</v>
      </c>
      <c r="E243" s="20">
        <v>2.7175829020979411E-2</v>
      </c>
      <c r="F243" s="2">
        <v>195994.32059401722</v>
      </c>
      <c r="G243" s="20">
        <v>1.790600063849794E-2</v>
      </c>
      <c r="H243" s="2">
        <v>0</v>
      </c>
      <c r="I243" s="20"/>
      <c r="J243" s="2">
        <v>0</v>
      </c>
      <c r="K243" s="20"/>
      <c r="L243" s="2">
        <v>42115.455261589996</v>
      </c>
      <c r="M243" s="20">
        <v>5.9538418222852109E-3</v>
      </c>
      <c r="N243" s="2">
        <v>124387.50740051</v>
      </c>
      <c r="O243" s="20">
        <v>4.845280818916403E-3</v>
      </c>
      <c r="P243" s="2">
        <v>0</v>
      </c>
      <c r="Q243" s="20"/>
      <c r="R243" s="2">
        <v>0</v>
      </c>
      <c r="S243" s="20"/>
      <c r="T243" s="2">
        <v>19588.583842600001</v>
      </c>
      <c r="U243" s="20">
        <v>4.4007300448032126E-3</v>
      </c>
      <c r="V243" s="2">
        <v>24485.72980325</v>
      </c>
      <c r="W243" s="20">
        <v>1.926112749339076E-3</v>
      </c>
      <c r="X243" s="2">
        <v>0</v>
      </c>
      <c r="Y243" s="20"/>
      <c r="Z243" s="2">
        <v>0</v>
      </c>
      <c r="AA243" s="20"/>
      <c r="AB243" s="2">
        <v>0</v>
      </c>
      <c r="AC243" s="20"/>
      <c r="AD243" s="2">
        <v>0</v>
      </c>
      <c r="AE243" s="20"/>
      <c r="AF243" s="2">
        <v>0</v>
      </c>
      <c r="AG243" s="20"/>
      <c r="AH243" s="2">
        <v>443789.90620290721</v>
      </c>
      <c r="AI243" s="20">
        <v>4.0974049805288454E-3</v>
      </c>
    </row>
    <row r="244" spans="1:35" x14ac:dyDescent="0.3">
      <c r="A244" s="18" t="s">
        <v>223</v>
      </c>
      <c r="B244" s="2">
        <v>0</v>
      </c>
      <c r="C244" s="20"/>
      <c r="D244" s="2">
        <v>12340.921025464499</v>
      </c>
      <c r="E244" s="20">
        <v>9.0110154396766968E-3</v>
      </c>
      <c r="F244" s="2">
        <v>65596.347857344503</v>
      </c>
      <c r="G244" s="20">
        <v>5.9928687885285473E-3</v>
      </c>
      <c r="H244" s="2">
        <v>17410.428002730001</v>
      </c>
      <c r="I244" s="20">
        <v>4.7751563529605133E-3</v>
      </c>
      <c r="J244" s="2">
        <v>0</v>
      </c>
      <c r="K244" s="20"/>
      <c r="L244" s="2">
        <v>0</v>
      </c>
      <c r="M244" s="20"/>
      <c r="N244" s="2">
        <v>26370.937185999999</v>
      </c>
      <c r="O244" s="20">
        <v>1.0272301358428156E-3</v>
      </c>
      <c r="P244" s="2">
        <v>0</v>
      </c>
      <c r="Q244" s="20"/>
      <c r="R244" s="2">
        <v>0</v>
      </c>
      <c r="S244" s="20"/>
      <c r="T244" s="2">
        <v>50898.723690984203</v>
      </c>
      <c r="U244" s="20">
        <v>1.143480020755399E-2</v>
      </c>
      <c r="V244" s="2">
        <v>87962.886602716593</v>
      </c>
      <c r="W244" s="20">
        <v>6.9193950401131923E-3</v>
      </c>
      <c r="X244" s="2">
        <v>0</v>
      </c>
      <c r="Y244" s="20"/>
      <c r="Z244" s="2">
        <v>0</v>
      </c>
      <c r="AA244" s="20"/>
      <c r="AB244" s="2">
        <v>10241.428236899999</v>
      </c>
      <c r="AC244" s="20">
        <v>1.6593040823285226E-3</v>
      </c>
      <c r="AD244" s="2">
        <v>20482.856473799999</v>
      </c>
      <c r="AE244" s="20">
        <v>9.7344263309754253E-4</v>
      </c>
      <c r="AF244" s="2">
        <v>0</v>
      </c>
      <c r="AG244" s="20"/>
      <c r="AH244" s="2">
        <v>291304.52907593979</v>
      </c>
      <c r="AI244" s="20">
        <v>2.6895443352887749E-3</v>
      </c>
    </row>
    <row r="245" spans="1:35" x14ac:dyDescent="0.3">
      <c r="A245" s="63" t="s">
        <v>51</v>
      </c>
      <c r="B245" s="2">
        <v>0</v>
      </c>
      <c r="C245" s="20"/>
      <c r="D245" s="2">
        <v>12340.921025464499</v>
      </c>
      <c r="E245" s="20">
        <v>9.0110154396766968E-3</v>
      </c>
      <c r="F245" s="2">
        <v>65596.347857344503</v>
      </c>
      <c r="G245" s="20">
        <v>5.9928687885285473E-3</v>
      </c>
      <c r="H245" s="2">
        <v>17410.428002730001</v>
      </c>
      <c r="I245" s="20">
        <v>4.7751563529605133E-3</v>
      </c>
      <c r="J245" s="2">
        <v>0</v>
      </c>
      <c r="K245" s="20"/>
      <c r="L245" s="2">
        <v>0</v>
      </c>
      <c r="M245" s="20"/>
      <c r="N245" s="2">
        <v>26370.937185999999</v>
      </c>
      <c r="O245" s="20">
        <v>1.0272301358428156E-3</v>
      </c>
      <c r="P245" s="2">
        <v>0</v>
      </c>
      <c r="Q245" s="20"/>
      <c r="R245" s="2">
        <v>0</v>
      </c>
      <c r="S245" s="20"/>
      <c r="T245" s="2">
        <v>50898.723690984203</v>
      </c>
      <c r="U245" s="20">
        <v>1.143480020755399E-2</v>
      </c>
      <c r="V245" s="2">
        <v>87962.886602716593</v>
      </c>
      <c r="W245" s="20">
        <v>6.9193950401131923E-3</v>
      </c>
      <c r="X245" s="2">
        <v>0</v>
      </c>
      <c r="Y245" s="20"/>
      <c r="Z245" s="2">
        <v>0</v>
      </c>
      <c r="AA245" s="20"/>
      <c r="AB245" s="2">
        <v>10241.428236899999</v>
      </c>
      <c r="AC245" s="20">
        <v>1.6593040823285226E-3</v>
      </c>
      <c r="AD245" s="2">
        <v>20482.856473799999</v>
      </c>
      <c r="AE245" s="20">
        <v>9.7344263309754253E-4</v>
      </c>
      <c r="AF245" s="2">
        <v>0</v>
      </c>
      <c r="AG245" s="20"/>
      <c r="AH245" s="2">
        <v>291304.52907593979</v>
      </c>
      <c r="AI245" s="20">
        <v>2.6895443352887749E-3</v>
      </c>
    </row>
    <row r="246" spans="1:35" x14ac:dyDescent="0.3">
      <c r="A246" s="18" t="s">
        <v>224</v>
      </c>
      <c r="B246" s="2">
        <v>0</v>
      </c>
      <c r="C246" s="20"/>
      <c r="D246" s="2">
        <v>0</v>
      </c>
      <c r="E246" s="20"/>
      <c r="F246" s="2">
        <v>0</v>
      </c>
      <c r="G246" s="20"/>
      <c r="H246" s="2">
        <v>0</v>
      </c>
      <c r="I246" s="20"/>
      <c r="J246" s="2">
        <v>0</v>
      </c>
      <c r="K246" s="20"/>
      <c r="L246" s="2">
        <v>99246.227715369998</v>
      </c>
      <c r="M246" s="20">
        <v>1.403039187408996E-2</v>
      </c>
      <c r="N246" s="2">
        <v>44900.21631525</v>
      </c>
      <c r="O246" s="20">
        <v>1.7490032674823597E-3</v>
      </c>
      <c r="P246" s="2">
        <v>0</v>
      </c>
      <c r="Q246" s="20"/>
      <c r="R246" s="2">
        <v>0</v>
      </c>
      <c r="S246" s="20"/>
      <c r="T246" s="2">
        <v>33495.375622300002</v>
      </c>
      <c r="U246" s="20">
        <v>7.5250006354445932E-3</v>
      </c>
      <c r="V246" s="2">
        <v>0</v>
      </c>
      <c r="W246" s="20"/>
      <c r="X246" s="2">
        <v>0</v>
      </c>
      <c r="Y246" s="20"/>
      <c r="Z246" s="2">
        <v>0</v>
      </c>
      <c r="AA246" s="20"/>
      <c r="AB246" s="2">
        <v>0</v>
      </c>
      <c r="AC246" s="20"/>
      <c r="AD246" s="2">
        <v>0</v>
      </c>
      <c r="AE246" s="20"/>
      <c r="AF246" s="2">
        <v>0</v>
      </c>
      <c r="AG246" s="20"/>
      <c r="AH246" s="2">
        <v>177641.81965292001</v>
      </c>
      <c r="AI246" s="20">
        <v>1.640124001070201E-3</v>
      </c>
    </row>
    <row r="247" spans="1:35" x14ac:dyDescent="0.3">
      <c r="A247" s="63" t="s">
        <v>51</v>
      </c>
      <c r="B247" s="2">
        <v>0</v>
      </c>
      <c r="C247" s="20"/>
      <c r="D247" s="2">
        <v>0</v>
      </c>
      <c r="E247" s="20"/>
      <c r="F247" s="2">
        <v>0</v>
      </c>
      <c r="G247" s="20"/>
      <c r="H247" s="2">
        <v>0</v>
      </c>
      <c r="I247" s="20"/>
      <c r="J247" s="2">
        <v>0</v>
      </c>
      <c r="K247" s="20"/>
      <c r="L247" s="2">
        <v>99246.227715369998</v>
      </c>
      <c r="M247" s="20">
        <v>1.403039187408996E-2</v>
      </c>
      <c r="N247" s="2">
        <v>44900.21631525</v>
      </c>
      <c r="O247" s="20">
        <v>1.7490032674823597E-3</v>
      </c>
      <c r="P247" s="2">
        <v>0</v>
      </c>
      <c r="Q247" s="20"/>
      <c r="R247" s="2">
        <v>0</v>
      </c>
      <c r="S247" s="20"/>
      <c r="T247" s="2">
        <v>33495.375622300002</v>
      </c>
      <c r="U247" s="20">
        <v>7.5250006354445932E-3</v>
      </c>
      <c r="V247" s="2">
        <v>0</v>
      </c>
      <c r="W247" s="20"/>
      <c r="X247" s="2">
        <v>0</v>
      </c>
      <c r="Y247" s="20"/>
      <c r="Z247" s="2">
        <v>0</v>
      </c>
      <c r="AA247" s="20"/>
      <c r="AB247" s="2">
        <v>0</v>
      </c>
      <c r="AC247" s="20"/>
      <c r="AD247" s="2">
        <v>0</v>
      </c>
      <c r="AE247" s="20"/>
      <c r="AF247" s="2">
        <v>0</v>
      </c>
      <c r="AG247" s="20"/>
      <c r="AH247" s="2">
        <v>177641.81965292001</v>
      </c>
      <c r="AI247" s="20">
        <v>1.640124001070201E-3</v>
      </c>
    </row>
    <row r="248" spans="1:35" x14ac:dyDescent="0.3">
      <c r="A248" s="18" t="s">
        <v>225</v>
      </c>
      <c r="B248" s="2">
        <v>0</v>
      </c>
      <c r="C248" s="20"/>
      <c r="D248" s="2">
        <v>450.74506035140001</v>
      </c>
      <c r="E248" s="20">
        <v>3.2912216922898531E-4</v>
      </c>
      <c r="F248" s="2">
        <v>6310.4308449199998</v>
      </c>
      <c r="G248" s="20">
        <v>5.7651965830373059E-4</v>
      </c>
      <c r="H248" s="2">
        <v>450.74506035140001</v>
      </c>
      <c r="I248" s="20">
        <v>1.2362580277550092E-4</v>
      </c>
      <c r="J248" s="2">
        <v>0</v>
      </c>
      <c r="K248" s="20"/>
      <c r="L248" s="2">
        <v>0</v>
      </c>
      <c r="M248" s="20"/>
      <c r="N248" s="2">
        <v>0</v>
      </c>
      <c r="O248" s="20"/>
      <c r="P248" s="2">
        <v>0</v>
      </c>
      <c r="Q248" s="20"/>
      <c r="R248" s="2">
        <v>0</v>
      </c>
      <c r="S248" s="20"/>
      <c r="T248" s="2">
        <v>0</v>
      </c>
      <c r="U248" s="20"/>
      <c r="V248" s="2">
        <v>0</v>
      </c>
      <c r="W248" s="20"/>
      <c r="X248" s="2">
        <v>0</v>
      </c>
      <c r="Y248" s="20"/>
      <c r="Z248" s="2">
        <v>0</v>
      </c>
      <c r="AA248" s="20"/>
      <c r="AB248" s="2">
        <v>0</v>
      </c>
      <c r="AC248" s="20"/>
      <c r="AD248" s="2">
        <v>0</v>
      </c>
      <c r="AE248" s="20"/>
      <c r="AF248" s="2">
        <v>0</v>
      </c>
      <c r="AG248" s="20"/>
      <c r="AH248" s="2">
        <v>7211.9209656227995</v>
      </c>
      <c r="AI248" s="20">
        <v>6.6585923813716714E-5</v>
      </c>
    </row>
    <row r="249" spans="1:35" x14ac:dyDescent="0.3">
      <c r="A249" s="63" t="s">
        <v>51</v>
      </c>
      <c r="B249" s="2">
        <v>0</v>
      </c>
      <c r="C249" s="20"/>
      <c r="D249" s="2">
        <v>450.74506035140001</v>
      </c>
      <c r="E249" s="20">
        <v>3.2912216922898531E-4</v>
      </c>
      <c r="F249" s="2">
        <v>6310.4308449199998</v>
      </c>
      <c r="G249" s="20">
        <v>5.7651965830373059E-4</v>
      </c>
      <c r="H249" s="2">
        <v>450.74506035140001</v>
      </c>
      <c r="I249" s="20">
        <v>1.2362580277550092E-4</v>
      </c>
      <c r="J249" s="2">
        <v>0</v>
      </c>
      <c r="K249" s="20"/>
      <c r="L249" s="2">
        <v>0</v>
      </c>
      <c r="M249" s="20"/>
      <c r="N249" s="2">
        <v>0</v>
      </c>
      <c r="O249" s="20"/>
      <c r="P249" s="2">
        <v>0</v>
      </c>
      <c r="Q249" s="20"/>
      <c r="R249" s="2">
        <v>0</v>
      </c>
      <c r="S249" s="20"/>
      <c r="T249" s="2">
        <v>0</v>
      </c>
      <c r="U249" s="20"/>
      <c r="V249" s="2">
        <v>0</v>
      </c>
      <c r="W249" s="20"/>
      <c r="X249" s="2">
        <v>0</v>
      </c>
      <c r="Y249" s="20"/>
      <c r="Z249" s="2">
        <v>0</v>
      </c>
      <c r="AA249" s="20"/>
      <c r="AB249" s="2">
        <v>0</v>
      </c>
      <c r="AC249" s="20"/>
      <c r="AD249" s="2">
        <v>0</v>
      </c>
      <c r="AE249" s="20"/>
      <c r="AF249" s="2">
        <v>0</v>
      </c>
      <c r="AG249" s="20"/>
      <c r="AH249" s="2">
        <v>7211.9209656227995</v>
      </c>
      <c r="AI249" s="20">
        <v>6.6585923813716714E-5</v>
      </c>
    </row>
    <row r="250" spans="1:35" x14ac:dyDescent="0.3">
      <c r="A250" s="18" t="s">
        <v>226</v>
      </c>
      <c r="B250" s="2">
        <v>0</v>
      </c>
      <c r="C250" s="20"/>
      <c r="D250" s="2">
        <v>2322.1399406127998</v>
      </c>
      <c r="E250" s="20">
        <v>1.6955654132114729E-3</v>
      </c>
      <c r="F250" s="2">
        <v>3747.4172502943998</v>
      </c>
      <c r="G250" s="20">
        <v>3.4236326579831526E-4</v>
      </c>
      <c r="H250" s="2">
        <v>0</v>
      </c>
      <c r="I250" s="20"/>
      <c r="J250" s="2">
        <v>0</v>
      </c>
      <c r="K250" s="20"/>
      <c r="L250" s="2">
        <v>30313.579240890303</v>
      </c>
      <c r="M250" s="20">
        <v>4.2854162384461346E-3</v>
      </c>
      <c r="N250" s="2">
        <v>1647.4771326570001</v>
      </c>
      <c r="O250" s="20">
        <v>6.4174365394781028E-5</v>
      </c>
      <c r="P250" s="2">
        <v>0</v>
      </c>
      <c r="Q250" s="20"/>
      <c r="R250" s="2">
        <v>0</v>
      </c>
      <c r="S250" s="20"/>
      <c r="T250" s="2">
        <v>59551.012326641998</v>
      </c>
      <c r="U250" s="20">
        <v>1.3378605173814114E-2</v>
      </c>
      <c r="V250" s="2">
        <v>19769.725591884999</v>
      </c>
      <c r="W250" s="20">
        <v>1.5551392921280421E-3</v>
      </c>
      <c r="X250" s="2">
        <v>0</v>
      </c>
      <c r="Y250" s="20"/>
      <c r="Z250" s="2">
        <v>0</v>
      </c>
      <c r="AA250" s="20"/>
      <c r="AB250" s="2">
        <v>15183.638799599999</v>
      </c>
      <c r="AC250" s="20">
        <v>2.4600351886471003E-3</v>
      </c>
      <c r="AD250" s="2">
        <v>15183.638799599999</v>
      </c>
      <c r="AE250" s="20">
        <v>7.2159863796294804E-4</v>
      </c>
      <c r="AF250" s="2">
        <v>0</v>
      </c>
      <c r="AG250" s="20"/>
      <c r="AH250" s="2">
        <v>147718.62908218152</v>
      </c>
      <c r="AI250" s="20">
        <v>1.3638504122297198E-3</v>
      </c>
    </row>
    <row r="251" spans="1:35" x14ac:dyDescent="0.3">
      <c r="A251" s="63" t="s">
        <v>51</v>
      </c>
      <c r="B251" s="2">
        <v>0</v>
      </c>
      <c r="C251" s="20"/>
      <c r="D251" s="2">
        <v>2322.1399406127998</v>
      </c>
      <c r="E251" s="20">
        <v>1.6955654132114729E-3</v>
      </c>
      <c r="F251" s="2">
        <v>3747.4172502943998</v>
      </c>
      <c r="G251" s="20">
        <v>3.4236326579831526E-4</v>
      </c>
      <c r="H251" s="2">
        <v>0</v>
      </c>
      <c r="I251" s="20"/>
      <c r="J251" s="2">
        <v>0</v>
      </c>
      <c r="K251" s="20"/>
      <c r="L251" s="2">
        <v>30313.579240890303</v>
      </c>
      <c r="M251" s="20">
        <v>4.2854162384461346E-3</v>
      </c>
      <c r="N251" s="2">
        <v>1647.4771326570001</v>
      </c>
      <c r="O251" s="20">
        <v>6.4174365394781028E-5</v>
      </c>
      <c r="P251" s="2">
        <v>0</v>
      </c>
      <c r="Q251" s="20"/>
      <c r="R251" s="2">
        <v>0</v>
      </c>
      <c r="S251" s="20"/>
      <c r="T251" s="2">
        <v>59551.012326641998</v>
      </c>
      <c r="U251" s="20">
        <v>1.3378605173814114E-2</v>
      </c>
      <c r="V251" s="2">
        <v>19769.725591884999</v>
      </c>
      <c r="W251" s="20">
        <v>1.5551392921280421E-3</v>
      </c>
      <c r="X251" s="2">
        <v>0</v>
      </c>
      <c r="Y251" s="20"/>
      <c r="Z251" s="2">
        <v>0</v>
      </c>
      <c r="AA251" s="20"/>
      <c r="AB251" s="2">
        <v>15183.638799599999</v>
      </c>
      <c r="AC251" s="20">
        <v>2.4600351886471003E-3</v>
      </c>
      <c r="AD251" s="2">
        <v>15183.638799599999</v>
      </c>
      <c r="AE251" s="20">
        <v>7.2159863796294804E-4</v>
      </c>
      <c r="AF251" s="2">
        <v>0</v>
      </c>
      <c r="AG251" s="20"/>
      <c r="AH251" s="2">
        <v>147718.62908218152</v>
      </c>
      <c r="AI251" s="20">
        <v>1.3638504122297198E-3</v>
      </c>
    </row>
    <row r="252" spans="1:35" x14ac:dyDescent="0.3">
      <c r="A252" s="10" t="s">
        <v>227</v>
      </c>
      <c r="B252" s="61">
        <v>0</v>
      </c>
      <c r="C252" s="12"/>
      <c r="D252" s="61">
        <v>740087.10045673617</v>
      </c>
      <c r="E252" s="12">
        <v>0.54039210486481504</v>
      </c>
      <c r="F252" s="61">
        <v>5431028.1881569661</v>
      </c>
      <c r="G252" s="12">
        <v>0.49617761325991955</v>
      </c>
      <c r="H252" s="61">
        <v>1865882.5694117679</v>
      </c>
      <c r="I252" s="12">
        <v>0.5117554263345967</v>
      </c>
      <c r="J252" s="61">
        <v>0</v>
      </c>
      <c r="K252" s="12"/>
      <c r="L252" s="61">
        <v>3771624.2740115314</v>
      </c>
      <c r="M252" s="12">
        <v>0.53319272464414924</v>
      </c>
      <c r="N252" s="61">
        <v>13334203.87985768</v>
      </c>
      <c r="O252" s="12">
        <v>0.51940877058149171</v>
      </c>
      <c r="P252" s="61">
        <v>1641314.2086499361</v>
      </c>
      <c r="Q252" s="12">
        <v>0.55719871395769627</v>
      </c>
      <c r="R252" s="61">
        <v>0</v>
      </c>
      <c r="S252" s="12"/>
      <c r="T252" s="61">
        <v>1855670.8212883163</v>
      </c>
      <c r="U252" s="12">
        <v>0.41689110362070103</v>
      </c>
      <c r="V252" s="61">
        <v>6637986.0680694543</v>
      </c>
      <c r="W252" s="12">
        <v>0.5221616712419459</v>
      </c>
      <c r="X252" s="61">
        <v>1860889.7787239179</v>
      </c>
      <c r="Y252" s="12">
        <v>0.60120222748839747</v>
      </c>
      <c r="Z252" s="61">
        <v>0</v>
      </c>
      <c r="AA252" s="12"/>
      <c r="AB252" s="61">
        <v>3514867.2546099094</v>
      </c>
      <c r="AC252" s="12">
        <v>0.56947463278641686</v>
      </c>
      <c r="AD252" s="61">
        <v>9944632.4246440828</v>
      </c>
      <c r="AE252" s="12">
        <v>0.47261616977179316</v>
      </c>
      <c r="AF252" s="61">
        <v>1471919.4782675647</v>
      </c>
      <c r="AG252" s="12">
        <v>0.55775342215916945</v>
      </c>
      <c r="AH252" s="61">
        <v>52070106.046147861</v>
      </c>
      <c r="AI252" s="12">
        <v>0.48075070854045887</v>
      </c>
    </row>
    <row r="253" spans="1:35" x14ac:dyDescent="0.3">
      <c r="A253" s="15" t="s">
        <v>23</v>
      </c>
      <c r="B253" s="62">
        <v>0</v>
      </c>
      <c r="C253" s="14"/>
      <c r="D253" s="62">
        <v>150854.59666899388</v>
      </c>
      <c r="E253" s="14">
        <v>0.11015005257108354</v>
      </c>
      <c r="F253" s="62">
        <v>5638.2502387750001</v>
      </c>
      <c r="G253" s="14">
        <v>5.15109376993846E-4</v>
      </c>
      <c r="H253" s="62">
        <v>0</v>
      </c>
      <c r="I253" s="14"/>
      <c r="J253" s="62">
        <v>0</v>
      </c>
      <c r="K253" s="14"/>
      <c r="L253" s="62">
        <v>624450.42214976635</v>
      </c>
      <c r="M253" s="14">
        <v>8.8278258331679543E-2</v>
      </c>
      <c r="N253" s="62">
        <v>181.97820196699999</v>
      </c>
      <c r="O253" s="14">
        <v>7.0886177388581163E-6</v>
      </c>
      <c r="P253" s="62">
        <v>0</v>
      </c>
      <c r="Q253" s="14"/>
      <c r="R253" s="62">
        <v>0</v>
      </c>
      <c r="S253" s="14"/>
      <c r="T253" s="62">
        <v>0</v>
      </c>
      <c r="U253" s="14"/>
      <c r="V253" s="62">
        <v>7.7958485100000002E-2</v>
      </c>
      <c r="W253" s="14">
        <v>6.132422160859589E-9</v>
      </c>
      <c r="X253" s="62">
        <v>0</v>
      </c>
      <c r="Y253" s="14"/>
      <c r="Z253" s="62">
        <v>0</v>
      </c>
      <c r="AA253" s="14"/>
      <c r="AB253" s="62">
        <v>854905.99445898621</v>
      </c>
      <c r="AC253" s="14">
        <v>0.1385108574507089</v>
      </c>
      <c r="AD253" s="62">
        <v>799922.59569678281</v>
      </c>
      <c r="AE253" s="14">
        <v>3.801612137571337E-2</v>
      </c>
      <c r="AF253" s="62">
        <v>11399.789637302401</v>
      </c>
      <c r="AG253" s="14">
        <v>4.3197143430588163E-3</v>
      </c>
      <c r="AH253" s="62">
        <v>2447353.7050110577</v>
      </c>
      <c r="AI253" s="14">
        <v>2.2595825456749305E-2</v>
      </c>
    </row>
    <row r="254" spans="1:35" x14ac:dyDescent="0.3">
      <c r="A254" s="18" t="s">
        <v>228</v>
      </c>
      <c r="B254" s="2">
        <v>0</v>
      </c>
      <c r="C254" s="20"/>
      <c r="D254" s="2">
        <v>0</v>
      </c>
      <c r="E254" s="20"/>
      <c r="F254" s="2">
        <v>0</v>
      </c>
      <c r="G254" s="20"/>
      <c r="H254" s="2">
        <v>0</v>
      </c>
      <c r="I254" s="20"/>
      <c r="J254" s="2">
        <v>0</v>
      </c>
      <c r="K254" s="20"/>
      <c r="L254" s="2">
        <v>111360.53415701599</v>
      </c>
      <c r="M254" s="20">
        <v>1.5742985597516516E-2</v>
      </c>
      <c r="N254" s="2">
        <v>0</v>
      </c>
      <c r="O254" s="20"/>
      <c r="P254" s="2">
        <v>0</v>
      </c>
      <c r="Q254" s="20"/>
      <c r="R254" s="2">
        <v>0</v>
      </c>
      <c r="S254" s="20"/>
      <c r="T254" s="2">
        <v>0</v>
      </c>
      <c r="U254" s="20"/>
      <c r="V254" s="2">
        <v>0</v>
      </c>
      <c r="W254" s="20"/>
      <c r="X254" s="2">
        <v>0</v>
      </c>
      <c r="Y254" s="20"/>
      <c r="Z254" s="2">
        <v>0</v>
      </c>
      <c r="AA254" s="20"/>
      <c r="AB254" s="2">
        <v>251957.710367939</v>
      </c>
      <c r="AC254" s="20">
        <v>4.0821890044724529E-2</v>
      </c>
      <c r="AD254" s="2">
        <v>189239.29640643598</v>
      </c>
      <c r="AE254" s="20">
        <v>8.9935502509153643E-3</v>
      </c>
      <c r="AF254" s="2">
        <v>11399.789637302401</v>
      </c>
      <c r="AG254" s="20">
        <v>4.3197143430588163E-3</v>
      </c>
      <c r="AH254" s="2">
        <v>563957.33056869335</v>
      </c>
      <c r="AI254" s="20">
        <v>5.206881776219135E-3</v>
      </c>
    </row>
    <row r="255" spans="1:35" x14ac:dyDescent="0.3">
      <c r="A255" s="63" t="s">
        <v>53</v>
      </c>
      <c r="B255" s="2">
        <v>0</v>
      </c>
      <c r="C255" s="20"/>
      <c r="D255" s="2">
        <v>0</v>
      </c>
      <c r="E255" s="20"/>
      <c r="F255" s="2">
        <v>0</v>
      </c>
      <c r="G255" s="20"/>
      <c r="H255" s="2">
        <v>0</v>
      </c>
      <c r="I255" s="20"/>
      <c r="J255" s="2">
        <v>0</v>
      </c>
      <c r="K255" s="20"/>
      <c r="L255" s="2">
        <v>111360.53415701599</v>
      </c>
      <c r="M255" s="20">
        <v>1.5742985597516516E-2</v>
      </c>
      <c r="N255" s="2">
        <v>0</v>
      </c>
      <c r="O255" s="20"/>
      <c r="P255" s="2">
        <v>0</v>
      </c>
      <c r="Q255" s="20"/>
      <c r="R255" s="2">
        <v>0</v>
      </c>
      <c r="S255" s="20"/>
      <c r="T255" s="2">
        <v>0</v>
      </c>
      <c r="U255" s="20"/>
      <c r="V255" s="2">
        <v>0</v>
      </c>
      <c r="W255" s="20"/>
      <c r="X255" s="2">
        <v>0</v>
      </c>
      <c r="Y255" s="20"/>
      <c r="Z255" s="2">
        <v>0</v>
      </c>
      <c r="AA255" s="20"/>
      <c r="AB255" s="2">
        <v>251957.710367939</v>
      </c>
      <c r="AC255" s="20">
        <v>4.0821890044724529E-2</v>
      </c>
      <c r="AD255" s="2">
        <v>189239.29640643598</v>
      </c>
      <c r="AE255" s="20">
        <v>8.9935502509153643E-3</v>
      </c>
      <c r="AF255" s="2">
        <v>11399.789637302401</v>
      </c>
      <c r="AG255" s="20">
        <v>4.3197143430588163E-3</v>
      </c>
      <c r="AH255" s="2">
        <v>563957.33056869335</v>
      </c>
      <c r="AI255" s="20">
        <v>5.206881776219135E-3</v>
      </c>
    </row>
    <row r="256" spans="1:35" x14ac:dyDescent="0.3">
      <c r="A256" s="18" t="s">
        <v>229</v>
      </c>
      <c r="B256" s="2">
        <v>0</v>
      </c>
      <c r="C256" s="20"/>
      <c r="D256" s="2">
        <v>28439.3606199487</v>
      </c>
      <c r="E256" s="20">
        <v>2.0765671955286297E-2</v>
      </c>
      <c r="F256" s="2">
        <v>5638.2502387750001</v>
      </c>
      <c r="G256" s="20">
        <v>5.15109376993846E-4</v>
      </c>
      <c r="H256" s="2">
        <v>0</v>
      </c>
      <c r="I256" s="20"/>
      <c r="J256" s="2">
        <v>0</v>
      </c>
      <c r="K256" s="20"/>
      <c r="L256" s="2">
        <v>131619.30414691579</v>
      </c>
      <c r="M256" s="20">
        <v>1.8606958248049095E-2</v>
      </c>
      <c r="N256" s="2">
        <v>0</v>
      </c>
      <c r="O256" s="20"/>
      <c r="P256" s="2">
        <v>0</v>
      </c>
      <c r="Q256" s="20"/>
      <c r="R256" s="2">
        <v>0</v>
      </c>
      <c r="S256" s="20"/>
      <c r="T256" s="2">
        <v>0</v>
      </c>
      <c r="U256" s="20"/>
      <c r="V256" s="2">
        <v>0</v>
      </c>
      <c r="W256" s="20"/>
      <c r="X256" s="2">
        <v>0</v>
      </c>
      <c r="Y256" s="20"/>
      <c r="Z256" s="2">
        <v>0</v>
      </c>
      <c r="AA256" s="20"/>
      <c r="AB256" s="2">
        <v>124748.68416863962</v>
      </c>
      <c r="AC256" s="20">
        <v>2.0211634170351937E-2</v>
      </c>
      <c r="AD256" s="2">
        <v>215800.02218546809</v>
      </c>
      <c r="AE256" s="20">
        <v>1.0255842103245375E-2</v>
      </c>
      <c r="AF256" s="2">
        <v>0</v>
      </c>
      <c r="AG256" s="20"/>
      <c r="AH256" s="2">
        <v>506245.62135974714</v>
      </c>
      <c r="AI256" s="20">
        <v>4.6740435087362069E-3</v>
      </c>
    </row>
    <row r="257" spans="1:35" x14ac:dyDescent="0.3">
      <c r="A257" s="63" t="s">
        <v>53</v>
      </c>
      <c r="B257" s="2">
        <v>0</v>
      </c>
      <c r="C257" s="20"/>
      <c r="D257" s="2">
        <v>28439.3606199487</v>
      </c>
      <c r="E257" s="20">
        <v>2.0765671955286297E-2</v>
      </c>
      <c r="F257" s="2">
        <v>5638.2502387750001</v>
      </c>
      <c r="G257" s="20">
        <v>5.15109376993846E-4</v>
      </c>
      <c r="H257" s="2">
        <v>0</v>
      </c>
      <c r="I257" s="20"/>
      <c r="J257" s="2">
        <v>0</v>
      </c>
      <c r="K257" s="20"/>
      <c r="L257" s="2">
        <v>131619.30414691579</v>
      </c>
      <c r="M257" s="20">
        <v>1.8606958248049095E-2</v>
      </c>
      <c r="N257" s="2">
        <v>0</v>
      </c>
      <c r="O257" s="20"/>
      <c r="P257" s="2">
        <v>0</v>
      </c>
      <c r="Q257" s="20"/>
      <c r="R257" s="2">
        <v>0</v>
      </c>
      <c r="S257" s="20"/>
      <c r="T257" s="2">
        <v>0</v>
      </c>
      <c r="U257" s="20"/>
      <c r="V257" s="2">
        <v>0</v>
      </c>
      <c r="W257" s="20"/>
      <c r="X257" s="2">
        <v>0</v>
      </c>
      <c r="Y257" s="20"/>
      <c r="Z257" s="2">
        <v>0</v>
      </c>
      <c r="AA257" s="20"/>
      <c r="AB257" s="2">
        <v>124748.68416863962</v>
      </c>
      <c r="AC257" s="20">
        <v>2.0211634170351937E-2</v>
      </c>
      <c r="AD257" s="2">
        <v>215800.02218546809</v>
      </c>
      <c r="AE257" s="20">
        <v>1.0255842103245375E-2</v>
      </c>
      <c r="AF257" s="2">
        <v>0</v>
      </c>
      <c r="AG257" s="20"/>
      <c r="AH257" s="2">
        <v>506245.62135974714</v>
      </c>
      <c r="AI257" s="20">
        <v>4.6740435087362069E-3</v>
      </c>
    </row>
    <row r="258" spans="1:35" x14ac:dyDescent="0.3">
      <c r="A258" s="18" t="s">
        <v>230</v>
      </c>
      <c r="B258" s="2">
        <v>0</v>
      </c>
      <c r="C258" s="20"/>
      <c r="D258" s="2">
        <v>0</v>
      </c>
      <c r="E258" s="20"/>
      <c r="F258" s="2">
        <v>0</v>
      </c>
      <c r="G258" s="20"/>
      <c r="H258" s="2">
        <v>0</v>
      </c>
      <c r="I258" s="20"/>
      <c r="J258" s="2">
        <v>0</v>
      </c>
      <c r="K258" s="20"/>
      <c r="L258" s="2">
        <v>36716.330709360001</v>
      </c>
      <c r="M258" s="20">
        <v>5.1905701595872863E-3</v>
      </c>
      <c r="N258" s="2">
        <v>0</v>
      </c>
      <c r="O258" s="20"/>
      <c r="P258" s="2">
        <v>0</v>
      </c>
      <c r="Q258" s="20"/>
      <c r="R258" s="2">
        <v>0</v>
      </c>
      <c r="S258" s="20"/>
      <c r="T258" s="2">
        <v>0</v>
      </c>
      <c r="U258" s="20"/>
      <c r="V258" s="2">
        <v>0</v>
      </c>
      <c r="W258" s="20"/>
      <c r="X258" s="2">
        <v>0</v>
      </c>
      <c r="Y258" s="20"/>
      <c r="Z258" s="2">
        <v>0</v>
      </c>
      <c r="AA258" s="20"/>
      <c r="AB258" s="2">
        <v>0</v>
      </c>
      <c r="AC258" s="20"/>
      <c r="AD258" s="2">
        <v>0</v>
      </c>
      <c r="AE258" s="20"/>
      <c r="AF258" s="2">
        <v>0</v>
      </c>
      <c r="AG258" s="20"/>
      <c r="AH258" s="2">
        <v>36716.330709360001</v>
      </c>
      <c r="AI258" s="20">
        <v>3.3899301045952983E-4</v>
      </c>
    </row>
    <row r="259" spans="1:35" x14ac:dyDescent="0.3">
      <c r="A259" s="63" t="s">
        <v>53</v>
      </c>
      <c r="B259" s="2">
        <v>0</v>
      </c>
      <c r="C259" s="20"/>
      <c r="D259" s="2">
        <v>0</v>
      </c>
      <c r="E259" s="20"/>
      <c r="F259" s="2">
        <v>0</v>
      </c>
      <c r="G259" s="20"/>
      <c r="H259" s="2">
        <v>0</v>
      </c>
      <c r="I259" s="20"/>
      <c r="J259" s="2">
        <v>0</v>
      </c>
      <c r="K259" s="20"/>
      <c r="L259" s="2">
        <v>36716.330709360001</v>
      </c>
      <c r="M259" s="20">
        <v>5.1905701595872863E-3</v>
      </c>
      <c r="N259" s="2">
        <v>0</v>
      </c>
      <c r="O259" s="20"/>
      <c r="P259" s="2">
        <v>0</v>
      </c>
      <c r="Q259" s="20"/>
      <c r="R259" s="2">
        <v>0</v>
      </c>
      <c r="S259" s="20"/>
      <c r="T259" s="2">
        <v>0</v>
      </c>
      <c r="U259" s="20"/>
      <c r="V259" s="2">
        <v>0</v>
      </c>
      <c r="W259" s="20"/>
      <c r="X259" s="2">
        <v>0</v>
      </c>
      <c r="Y259" s="20"/>
      <c r="Z259" s="2">
        <v>0</v>
      </c>
      <c r="AA259" s="20"/>
      <c r="AB259" s="2">
        <v>0</v>
      </c>
      <c r="AC259" s="20"/>
      <c r="AD259" s="2">
        <v>0</v>
      </c>
      <c r="AE259" s="20"/>
      <c r="AF259" s="2">
        <v>0</v>
      </c>
      <c r="AG259" s="20"/>
      <c r="AH259" s="2">
        <v>36716.330709360001</v>
      </c>
      <c r="AI259" s="20">
        <v>3.3899301045952983E-4</v>
      </c>
    </row>
    <row r="260" spans="1:35" x14ac:dyDescent="0.3">
      <c r="A260" s="18" t="s">
        <v>231</v>
      </c>
      <c r="B260" s="2">
        <v>0</v>
      </c>
      <c r="C260" s="20"/>
      <c r="D260" s="2">
        <v>0</v>
      </c>
      <c r="E260" s="20"/>
      <c r="F260" s="2">
        <v>0</v>
      </c>
      <c r="G260" s="20"/>
      <c r="H260" s="2">
        <v>0</v>
      </c>
      <c r="I260" s="20"/>
      <c r="J260" s="2">
        <v>0</v>
      </c>
      <c r="K260" s="20"/>
      <c r="L260" s="2">
        <v>35913.503130050005</v>
      </c>
      <c r="M260" s="20">
        <v>5.0770748076294217E-3</v>
      </c>
      <c r="N260" s="2">
        <v>0</v>
      </c>
      <c r="O260" s="20"/>
      <c r="P260" s="2">
        <v>0</v>
      </c>
      <c r="Q260" s="20"/>
      <c r="R260" s="2">
        <v>0</v>
      </c>
      <c r="S260" s="20"/>
      <c r="T260" s="2">
        <v>0</v>
      </c>
      <c r="U260" s="20"/>
      <c r="V260" s="2">
        <v>0</v>
      </c>
      <c r="W260" s="20"/>
      <c r="X260" s="2">
        <v>0</v>
      </c>
      <c r="Y260" s="20"/>
      <c r="Z260" s="2">
        <v>0</v>
      </c>
      <c r="AA260" s="20"/>
      <c r="AB260" s="2">
        <v>0</v>
      </c>
      <c r="AC260" s="20"/>
      <c r="AD260" s="2">
        <v>0</v>
      </c>
      <c r="AE260" s="20"/>
      <c r="AF260" s="2">
        <v>0</v>
      </c>
      <c r="AG260" s="20"/>
      <c r="AH260" s="2">
        <v>35913.503130050005</v>
      </c>
      <c r="AI260" s="20">
        <v>3.3158069738978036E-4</v>
      </c>
    </row>
    <row r="261" spans="1:35" x14ac:dyDescent="0.3">
      <c r="A261" s="63" t="s">
        <v>53</v>
      </c>
      <c r="B261" s="2">
        <v>0</v>
      </c>
      <c r="C261" s="20"/>
      <c r="D261" s="2">
        <v>0</v>
      </c>
      <c r="E261" s="20"/>
      <c r="F261" s="2">
        <v>0</v>
      </c>
      <c r="G261" s="20"/>
      <c r="H261" s="2">
        <v>0</v>
      </c>
      <c r="I261" s="20"/>
      <c r="J261" s="2">
        <v>0</v>
      </c>
      <c r="K261" s="20"/>
      <c r="L261" s="2">
        <v>35913.503130050005</v>
      </c>
      <c r="M261" s="20">
        <v>5.0770748076294217E-3</v>
      </c>
      <c r="N261" s="2">
        <v>0</v>
      </c>
      <c r="O261" s="20"/>
      <c r="P261" s="2">
        <v>0</v>
      </c>
      <c r="Q261" s="20"/>
      <c r="R261" s="2">
        <v>0</v>
      </c>
      <c r="S261" s="20"/>
      <c r="T261" s="2">
        <v>0</v>
      </c>
      <c r="U261" s="20"/>
      <c r="V261" s="2">
        <v>0</v>
      </c>
      <c r="W261" s="20"/>
      <c r="X261" s="2">
        <v>0</v>
      </c>
      <c r="Y261" s="20"/>
      <c r="Z261" s="2">
        <v>0</v>
      </c>
      <c r="AA261" s="20"/>
      <c r="AB261" s="2">
        <v>0</v>
      </c>
      <c r="AC261" s="20"/>
      <c r="AD261" s="2">
        <v>0</v>
      </c>
      <c r="AE261" s="20"/>
      <c r="AF261" s="2">
        <v>0</v>
      </c>
      <c r="AG261" s="20"/>
      <c r="AH261" s="2">
        <v>35913.503130050005</v>
      </c>
      <c r="AI261" s="20">
        <v>3.3158069738978036E-4</v>
      </c>
    </row>
    <row r="262" spans="1:35" x14ac:dyDescent="0.3">
      <c r="A262" s="18" t="s">
        <v>232</v>
      </c>
      <c r="B262" s="2">
        <v>0</v>
      </c>
      <c r="C262" s="20"/>
      <c r="D262" s="2">
        <v>55248.948952663901</v>
      </c>
      <c r="E262" s="20">
        <v>4.0341327119028825E-2</v>
      </c>
      <c r="F262" s="2">
        <v>0</v>
      </c>
      <c r="G262" s="20"/>
      <c r="H262" s="2">
        <v>0</v>
      </c>
      <c r="I262" s="20"/>
      <c r="J262" s="2">
        <v>0</v>
      </c>
      <c r="K262" s="20"/>
      <c r="L262" s="2">
        <v>175545.4484815585</v>
      </c>
      <c r="M262" s="20">
        <v>2.4816776320937206E-2</v>
      </c>
      <c r="N262" s="2">
        <v>181.97820196699999</v>
      </c>
      <c r="O262" s="20">
        <v>7.0886177388581163E-6</v>
      </c>
      <c r="P262" s="2">
        <v>0</v>
      </c>
      <c r="Q262" s="20"/>
      <c r="R262" s="2">
        <v>0</v>
      </c>
      <c r="S262" s="20"/>
      <c r="T262" s="2">
        <v>0</v>
      </c>
      <c r="U262" s="20"/>
      <c r="V262" s="2">
        <v>7.7958485100000002E-2</v>
      </c>
      <c r="W262" s="20">
        <v>6.132422160859589E-9</v>
      </c>
      <c r="X262" s="2">
        <v>0</v>
      </c>
      <c r="Y262" s="20"/>
      <c r="Z262" s="2">
        <v>0</v>
      </c>
      <c r="AA262" s="20"/>
      <c r="AB262" s="2">
        <v>276384.89901931299</v>
      </c>
      <c r="AC262" s="20">
        <v>4.4779554240719763E-2</v>
      </c>
      <c r="AD262" s="2">
        <v>196147.76478376071</v>
      </c>
      <c r="AE262" s="20">
        <v>9.3218734833949816E-3</v>
      </c>
      <c r="AF262" s="2">
        <v>0</v>
      </c>
      <c r="AG262" s="20"/>
      <c r="AH262" s="2">
        <v>703509.11739774828</v>
      </c>
      <c r="AI262" s="20">
        <v>6.4953297071047777E-3</v>
      </c>
    </row>
    <row r="263" spans="1:35" x14ac:dyDescent="0.3">
      <c r="A263" s="63" t="s">
        <v>53</v>
      </c>
      <c r="B263" s="2">
        <v>0</v>
      </c>
      <c r="C263" s="20"/>
      <c r="D263" s="2">
        <v>55248.948952663901</v>
      </c>
      <c r="E263" s="20">
        <v>4.0341327119028825E-2</v>
      </c>
      <c r="F263" s="2">
        <v>0</v>
      </c>
      <c r="G263" s="20"/>
      <c r="H263" s="2">
        <v>0</v>
      </c>
      <c r="I263" s="20"/>
      <c r="J263" s="2">
        <v>0</v>
      </c>
      <c r="K263" s="20"/>
      <c r="L263" s="2">
        <v>175545.4484815585</v>
      </c>
      <c r="M263" s="20">
        <v>2.4816776320937206E-2</v>
      </c>
      <c r="N263" s="2">
        <v>181.97820196699999</v>
      </c>
      <c r="O263" s="20">
        <v>7.0886177388581163E-6</v>
      </c>
      <c r="P263" s="2">
        <v>0</v>
      </c>
      <c r="Q263" s="20"/>
      <c r="R263" s="2">
        <v>0</v>
      </c>
      <c r="S263" s="20"/>
      <c r="T263" s="2">
        <v>0</v>
      </c>
      <c r="U263" s="20"/>
      <c r="V263" s="2">
        <v>7.7958485100000002E-2</v>
      </c>
      <c r="W263" s="20">
        <v>6.132422160859589E-9</v>
      </c>
      <c r="X263" s="2">
        <v>0</v>
      </c>
      <c r="Y263" s="20"/>
      <c r="Z263" s="2">
        <v>0</v>
      </c>
      <c r="AA263" s="20"/>
      <c r="AB263" s="2">
        <v>276384.89901931299</v>
      </c>
      <c r="AC263" s="20">
        <v>4.4779554240719763E-2</v>
      </c>
      <c r="AD263" s="2">
        <v>196147.76478376071</v>
      </c>
      <c r="AE263" s="20">
        <v>9.3218734833949816E-3</v>
      </c>
      <c r="AF263" s="2">
        <v>0</v>
      </c>
      <c r="AG263" s="20"/>
      <c r="AH263" s="2">
        <v>703509.11739774828</v>
      </c>
      <c r="AI263" s="20">
        <v>6.4953297071047777E-3</v>
      </c>
    </row>
    <row r="264" spans="1:35" x14ac:dyDescent="0.3">
      <c r="A264" s="18" t="s">
        <v>233</v>
      </c>
      <c r="B264" s="2">
        <v>0</v>
      </c>
      <c r="C264" s="20"/>
      <c r="D264" s="2">
        <v>67166.287096381304</v>
      </c>
      <c r="E264" s="20">
        <v>4.9043053496768414E-2</v>
      </c>
      <c r="F264" s="2">
        <v>0</v>
      </c>
      <c r="G264" s="20"/>
      <c r="H264" s="2">
        <v>0</v>
      </c>
      <c r="I264" s="20"/>
      <c r="J264" s="2">
        <v>0</v>
      </c>
      <c r="K264" s="20"/>
      <c r="L264" s="2">
        <v>133295.30152486599</v>
      </c>
      <c r="M264" s="20">
        <v>1.884389319796001E-2</v>
      </c>
      <c r="N264" s="2">
        <v>0</v>
      </c>
      <c r="O264" s="20"/>
      <c r="P264" s="2">
        <v>0</v>
      </c>
      <c r="Q264" s="20"/>
      <c r="R264" s="2">
        <v>0</v>
      </c>
      <c r="S264" s="20"/>
      <c r="T264" s="2">
        <v>0</v>
      </c>
      <c r="U264" s="20"/>
      <c r="V264" s="2">
        <v>0</v>
      </c>
      <c r="W264" s="20"/>
      <c r="X264" s="2">
        <v>0</v>
      </c>
      <c r="Y264" s="20"/>
      <c r="Z264" s="2">
        <v>0</v>
      </c>
      <c r="AA264" s="20"/>
      <c r="AB264" s="2">
        <v>201814.70090309449</v>
      </c>
      <c r="AC264" s="20">
        <v>3.2697778994912691E-2</v>
      </c>
      <c r="AD264" s="2">
        <v>198735.51232111803</v>
      </c>
      <c r="AE264" s="20">
        <v>9.4448555381576507E-3</v>
      </c>
      <c r="AF264" s="2">
        <v>0</v>
      </c>
      <c r="AG264" s="20"/>
      <c r="AH264" s="2">
        <v>601011.80184545985</v>
      </c>
      <c r="AI264" s="20">
        <v>5.5489967568398716E-3</v>
      </c>
    </row>
    <row r="265" spans="1:35" x14ac:dyDescent="0.3">
      <c r="A265" s="63" t="s">
        <v>53</v>
      </c>
      <c r="B265" s="2">
        <v>0</v>
      </c>
      <c r="C265" s="20"/>
      <c r="D265" s="2">
        <v>67166.287096381304</v>
      </c>
      <c r="E265" s="20">
        <v>4.9043053496768414E-2</v>
      </c>
      <c r="F265" s="2">
        <v>0</v>
      </c>
      <c r="G265" s="20"/>
      <c r="H265" s="2">
        <v>0</v>
      </c>
      <c r="I265" s="20"/>
      <c r="J265" s="2">
        <v>0</v>
      </c>
      <c r="K265" s="20"/>
      <c r="L265" s="2">
        <v>133295.30152486599</v>
      </c>
      <c r="M265" s="20">
        <v>1.884389319796001E-2</v>
      </c>
      <c r="N265" s="2">
        <v>0</v>
      </c>
      <c r="O265" s="20"/>
      <c r="P265" s="2">
        <v>0</v>
      </c>
      <c r="Q265" s="20"/>
      <c r="R265" s="2">
        <v>0</v>
      </c>
      <c r="S265" s="20"/>
      <c r="T265" s="2">
        <v>0</v>
      </c>
      <c r="U265" s="20"/>
      <c r="V265" s="2">
        <v>0</v>
      </c>
      <c r="W265" s="20"/>
      <c r="X265" s="2">
        <v>0</v>
      </c>
      <c r="Y265" s="20"/>
      <c r="Z265" s="2">
        <v>0</v>
      </c>
      <c r="AA265" s="20"/>
      <c r="AB265" s="2">
        <v>201814.70090309449</v>
      </c>
      <c r="AC265" s="20">
        <v>3.2697778994912691E-2</v>
      </c>
      <c r="AD265" s="2">
        <v>198735.51232111803</v>
      </c>
      <c r="AE265" s="20">
        <v>9.4448555381576507E-3</v>
      </c>
      <c r="AF265" s="2">
        <v>0</v>
      </c>
      <c r="AG265" s="20"/>
      <c r="AH265" s="2">
        <v>601011.80184545985</v>
      </c>
      <c r="AI265" s="20">
        <v>5.5489967568398716E-3</v>
      </c>
    </row>
    <row r="266" spans="1:35" x14ac:dyDescent="0.3">
      <c r="A266" s="15" t="s">
        <v>27</v>
      </c>
      <c r="B266" s="62">
        <v>0</v>
      </c>
      <c r="C266" s="14"/>
      <c r="D266" s="62">
        <v>924.90409268280007</v>
      </c>
      <c r="E266" s="14">
        <v>6.7534060401064615E-4</v>
      </c>
      <c r="F266" s="62">
        <v>11414.867228717698</v>
      </c>
      <c r="G266" s="14">
        <v>1.0428599117888295E-3</v>
      </c>
      <c r="H266" s="62">
        <v>3670.2297290265997</v>
      </c>
      <c r="I266" s="14">
        <v>1.0066335419576017E-3</v>
      </c>
      <c r="J266" s="62">
        <v>0</v>
      </c>
      <c r="K266" s="14"/>
      <c r="L266" s="62">
        <v>300739.97467859311</v>
      </c>
      <c r="M266" s="14">
        <v>4.2515466774674091E-2</v>
      </c>
      <c r="N266" s="62">
        <v>423094.10280738078</v>
      </c>
      <c r="O266" s="14">
        <v>1.648083303356589E-2</v>
      </c>
      <c r="P266" s="62">
        <v>34857.330639151602</v>
      </c>
      <c r="Q266" s="14">
        <v>1.1833480574148828E-2</v>
      </c>
      <c r="R266" s="62">
        <v>0</v>
      </c>
      <c r="S266" s="14"/>
      <c r="T266" s="62">
        <v>95376.132732376995</v>
      </c>
      <c r="U266" s="14">
        <v>2.1427001372080829E-2</v>
      </c>
      <c r="V266" s="62">
        <v>60127.927950941092</v>
      </c>
      <c r="W266" s="14">
        <v>4.7298230254209988E-3</v>
      </c>
      <c r="X266" s="62">
        <v>13235.638925079302</v>
      </c>
      <c r="Y266" s="14">
        <v>4.2760703481570144E-3</v>
      </c>
      <c r="Z266" s="62">
        <v>0</v>
      </c>
      <c r="AA266" s="14"/>
      <c r="AB266" s="62">
        <v>565071.13807132537</v>
      </c>
      <c r="AC266" s="14">
        <v>9.1552157035041229E-2</v>
      </c>
      <c r="AD266" s="62">
        <v>850367.5334544403</v>
      </c>
      <c r="AE266" s="14">
        <v>4.0413504431151333E-2</v>
      </c>
      <c r="AF266" s="62">
        <v>140772.93892636313</v>
      </c>
      <c r="AG266" s="14">
        <v>5.3342991646524056E-2</v>
      </c>
      <c r="AH266" s="62">
        <v>2499652.7192360796</v>
      </c>
      <c r="AI266" s="14">
        <v>2.3078689619199115E-2</v>
      </c>
    </row>
    <row r="267" spans="1:35" x14ac:dyDescent="0.3">
      <c r="A267" s="18" t="s">
        <v>234</v>
      </c>
      <c r="B267" s="2">
        <v>0</v>
      </c>
      <c r="C267" s="20"/>
      <c r="D267" s="2">
        <v>0</v>
      </c>
      <c r="E267" s="20"/>
      <c r="F267" s="2">
        <v>0</v>
      </c>
      <c r="G267" s="20"/>
      <c r="H267" s="2">
        <v>0</v>
      </c>
      <c r="I267" s="20"/>
      <c r="J267" s="2">
        <v>0</v>
      </c>
      <c r="K267" s="20"/>
      <c r="L267" s="2">
        <v>0</v>
      </c>
      <c r="M267" s="20"/>
      <c r="N267" s="2">
        <v>30483.044885421001</v>
      </c>
      <c r="O267" s="20">
        <v>1.1874095379203055E-3</v>
      </c>
      <c r="P267" s="2">
        <v>0</v>
      </c>
      <c r="Q267" s="20"/>
      <c r="R267" s="2">
        <v>0</v>
      </c>
      <c r="S267" s="20"/>
      <c r="T267" s="2">
        <v>0</v>
      </c>
      <c r="U267" s="20"/>
      <c r="V267" s="2">
        <v>0</v>
      </c>
      <c r="W267" s="20"/>
      <c r="X267" s="2">
        <v>0</v>
      </c>
      <c r="Y267" s="20"/>
      <c r="Z267" s="2">
        <v>0</v>
      </c>
      <c r="AA267" s="20"/>
      <c r="AB267" s="2">
        <v>0</v>
      </c>
      <c r="AC267" s="20"/>
      <c r="AD267" s="2">
        <v>0</v>
      </c>
      <c r="AE267" s="20"/>
      <c r="AF267" s="2">
        <v>0</v>
      </c>
      <c r="AG267" s="20"/>
      <c r="AH267" s="2">
        <v>30483.044885421001</v>
      </c>
      <c r="AI267" s="20">
        <v>2.8144258846234696E-4</v>
      </c>
    </row>
    <row r="268" spans="1:35" x14ac:dyDescent="0.3">
      <c r="A268" s="63" t="s">
        <v>56</v>
      </c>
      <c r="B268" s="2">
        <v>0</v>
      </c>
      <c r="C268" s="20"/>
      <c r="D268" s="2">
        <v>0</v>
      </c>
      <c r="E268" s="20"/>
      <c r="F268" s="2">
        <v>0</v>
      </c>
      <c r="G268" s="20"/>
      <c r="H268" s="2">
        <v>0</v>
      </c>
      <c r="I268" s="20"/>
      <c r="J268" s="2">
        <v>0</v>
      </c>
      <c r="K268" s="20"/>
      <c r="L268" s="2">
        <v>0</v>
      </c>
      <c r="M268" s="20"/>
      <c r="N268" s="2">
        <v>30483.044885421001</v>
      </c>
      <c r="O268" s="20">
        <v>1.1874095379203055E-3</v>
      </c>
      <c r="P268" s="2">
        <v>0</v>
      </c>
      <c r="Q268" s="20"/>
      <c r="R268" s="2">
        <v>0</v>
      </c>
      <c r="S268" s="20"/>
      <c r="T268" s="2">
        <v>0</v>
      </c>
      <c r="U268" s="20"/>
      <c r="V268" s="2">
        <v>0</v>
      </c>
      <c r="W268" s="20"/>
      <c r="X268" s="2">
        <v>0</v>
      </c>
      <c r="Y268" s="20"/>
      <c r="Z268" s="2">
        <v>0</v>
      </c>
      <c r="AA268" s="20"/>
      <c r="AB268" s="2">
        <v>0</v>
      </c>
      <c r="AC268" s="20"/>
      <c r="AD268" s="2">
        <v>0</v>
      </c>
      <c r="AE268" s="20"/>
      <c r="AF268" s="2">
        <v>0</v>
      </c>
      <c r="AG268" s="20"/>
      <c r="AH268" s="2">
        <v>30483.044885421001</v>
      </c>
      <c r="AI268" s="20">
        <v>2.8144258846234696E-4</v>
      </c>
    </row>
    <row r="269" spans="1:35" x14ac:dyDescent="0.3">
      <c r="A269" s="18" t="s">
        <v>235</v>
      </c>
      <c r="B269" s="2">
        <v>0</v>
      </c>
      <c r="C269" s="20"/>
      <c r="D269" s="2">
        <v>0</v>
      </c>
      <c r="E269" s="20"/>
      <c r="F269" s="2">
        <v>0</v>
      </c>
      <c r="G269" s="20"/>
      <c r="H269" s="2">
        <v>0</v>
      </c>
      <c r="I269" s="20"/>
      <c r="J269" s="2">
        <v>0</v>
      </c>
      <c r="K269" s="20"/>
      <c r="L269" s="2">
        <v>0</v>
      </c>
      <c r="M269" s="20"/>
      <c r="N269" s="2">
        <v>0</v>
      </c>
      <c r="O269" s="20"/>
      <c r="P269" s="2">
        <v>0</v>
      </c>
      <c r="Q269" s="20"/>
      <c r="R269" s="2">
        <v>0</v>
      </c>
      <c r="S269" s="20"/>
      <c r="T269" s="2">
        <v>0</v>
      </c>
      <c r="U269" s="20"/>
      <c r="V269" s="2">
        <v>0</v>
      </c>
      <c r="W269" s="20"/>
      <c r="X269" s="2">
        <v>0</v>
      </c>
      <c r="Y269" s="20"/>
      <c r="Z269" s="2">
        <v>0</v>
      </c>
      <c r="AA269" s="20"/>
      <c r="AB269" s="2">
        <v>59390.823738944004</v>
      </c>
      <c r="AC269" s="20">
        <v>9.6224309738182634E-3</v>
      </c>
      <c r="AD269" s="2">
        <v>66886.797509584299</v>
      </c>
      <c r="AE269" s="20">
        <v>3.1787783295985049E-3</v>
      </c>
      <c r="AF269" s="2">
        <v>0</v>
      </c>
      <c r="AG269" s="20"/>
      <c r="AH269" s="2">
        <v>126277.6212485283</v>
      </c>
      <c r="AI269" s="20">
        <v>1.1658907672327443E-3</v>
      </c>
    </row>
    <row r="270" spans="1:35" x14ac:dyDescent="0.3">
      <c r="A270" s="63" t="s">
        <v>54</v>
      </c>
      <c r="B270" s="2">
        <v>0</v>
      </c>
      <c r="C270" s="20"/>
      <c r="D270" s="2">
        <v>0</v>
      </c>
      <c r="E270" s="20"/>
      <c r="F270" s="2">
        <v>0</v>
      </c>
      <c r="G270" s="20"/>
      <c r="H270" s="2">
        <v>0</v>
      </c>
      <c r="I270" s="20"/>
      <c r="J270" s="2">
        <v>0</v>
      </c>
      <c r="K270" s="20"/>
      <c r="L270" s="2">
        <v>0</v>
      </c>
      <c r="M270" s="20"/>
      <c r="N270" s="2">
        <v>0</v>
      </c>
      <c r="O270" s="20"/>
      <c r="P270" s="2">
        <v>0</v>
      </c>
      <c r="Q270" s="20"/>
      <c r="R270" s="2">
        <v>0</v>
      </c>
      <c r="S270" s="20"/>
      <c r="T270" s="2">
        <v>0</v>
      </c>
      <c r="U270" s="20"/>
      <c r="V270" s="2">
        <v>0</v>
      </c>
      <c r="W270" s="20"/>
      <c r="X270" s="2">
        <v>0</v>
      </c>
      <c r="Y270" s="20"/>
      <c r="Z270" s="2">
        <v>0</v>
      </c>
      <c r="AA270" s="20"/>
      <c r="AB270" s="2">
        <v>59390.823738944004</v>
      </c>
      <c r="AC270" s="20">
        <v>9.6224309738182634E-3</v>
      </c>
      <c r="AD270" s="2">
        <v>66886.797509584299</v>
      </c>
      <c r="AE270" s="20">
        <v>3.1787783295985049E-3</v>
      </c>
      <c r="AF270" s="2">
        <v>0</v>
      </c>
      <c r="AG270" s="20"/>
      <c r="AH270" s="2">
        <v>126277.6212485283</v>
      </c>
      <c r="AI270" s="20">
        <v>1.1658907672327443E-3</v>
      </c>
    </row>
    <row r="271" spans="1:35" x14ac:dyDescent="0.3">
      <c r="A271" s="18" t="s">
        <v>236</v>
      </c>
      <c r="B271" s="2">
        <v>0</v>
      </c>
      <c r="C271" s="20"/>
      <c r="D271" s="2">
        <v>0</v>
      </c>
      <c r="E271" s="20"/>
      <c r="F271" s="2">
        <v>0</v>
      </c>
      <c r="G271" s="20"/>
      <c r="H271" s="2">
        <v>0</v>
      </c>
      <c r="I271" s="20"/>
      <c r="J271" s="2">
        <v>0</v>
      </c>
      <c r="K271" s="20"/>
      <c r="L271" s="2">
        <v>27419.2910385912</v>
      </c>
      <c r="M271" s="20">
        <v>3.8762520957920459E-3</v>
      </c>
      <c r="N271" s="2">
        <v>27446.710329629699</v>
      </c>
      <c r="O271" s="20">
        <v>1.0691348502893487E-3</v>
      </c>
      <c r="P271" s="2">
        <v>0</v>
      </c>
      <c r="Q271" s="20"/>
      <c r="R271" s="2">
        <v>0</v>
      </c>
      <c r="S271" s="20"/>
      <c r="T271" s="2">
        <v>0</v>
      </c>
      <c r="U271" s="20"/>
      <c r="V271" s="2">
        <v>0</v>
      </c>
      <c r="W271" s="20"/>
      <c r="X271" s="2">
        <v>0</v>
      </c>
      <c r="Y271" s="20"/>
      <c r="Z271" s="2">
        <v>0</v>
      </c>
      <c r="AA271" s="20"/>
      <c r="AB271" s="2">
        <v>70240.389557716699</v>
      </c>
      <c r="AC271" s="20">
        <v>1.1380264787437876E-2</v>
      </c>
      <c r="AD271" s="2">
        <v>59938.570210360303</v>
      </c>
      <c r="AE271" s="20">
        <v>2.8485655642955599E-3</v>
      </c>
      <c r="AF271" s="2">
        <v>0</v>
      </c>
      <c r="AG271" s="20"/>
      <c r="AH271" s="2">
        <v>185044.96113629788</v>
      </c>
      <c r="AI271" s="20">
        <v>1.7084754177238357E-3</v>
      </c>
    </row>
    <row r="272" spans="1:35" x14ac:dyDescent="0.3">
      <c r="A272" s="63" t="s">
        <v>54</v>
      </c>
      <c r="B272" s="2">
        <v>0</v>
      </c>
      <c r="C272" s="20"/>
      <c r="D272" s="2">
        <v>0</v>
      </c>
      <c r="E272" s="20"/>
      <c r="F272" s="2">
        <v>0</v>
      </c>
      <c r="G272" s="20"/>
      <c r="H272" s="2">
        <v>0</v>
      </c>
      <c r="I272" s="20"/>
      <c r="J272" s="2">
        <v>0</v>
      </c>
      <c r="K272" s="20"/>
      <c r="L272" s="2">
        <v>27419.2910385912</v>
      </c>
      <c r="M272" s="20">
        <v>3.8762520957920459E-3</v>
      </c>
      <c r="N272" s="2">
        <v>27446.710329629699</v>
      </c>
      <c r="O272" s="20">
        <v>1.0691348502893487E-3</v>
      </c>
      <c r="P272" s="2">
        <v>0</v>
      </c>
      <c r="Q272" s="20"/>
      <c r="R272" s="2">
        <v>0</v>
      </c>
      <c r="S272" s="20"/>
      <c r="T272" s="2">
        <v>0</v>
      </c>
      <c r="U272" s="20"/>
      <c r="V272" s="2">
        <v>0</v>
      </c>
      <c r="W272" s="20"/>
      <c r="X272" s="2">
        <v>0</v>
      </c>
      <c r="Y272" s="20"/>
      <c r="Z272" s="2">
        <v>0</v>
      </c>
      <c r="AA272" s="20"/>
      <c r="AB272" s="2">
        <v>70240.389557716699</v>
      </c>
      <c r="AC272" s="20">
        <v>1.1380264787437876E-2</v>
      </c>
      <c r="AD272" s="2">
        <v>59938.570210360303</v>
      </c>
      <c r="AE272" s="20">
        <v>2.8485655642955599E-3</v>
      </c>
      <c r="AF272" s="2">
        <v>0</v>
      </c>
      <c r="AG272" s="20"/>
      <c r="AH272" s="2">
        <v>185044.96113629788</v>
      </c>
      <c r="AI272" s="20">
        <v>1.7084754177238357E-3</v>
      </c>
    </row>
    <row r="273" spans="1:35" x14ac:dyDescent="0.3">
      <c r="A273" s="18" t="s">
        <v>237</v>
      </c>
      <c r="B273" s="2">
        <v>0</v>
      </c>
      <c r="C273" s="20"/>
      <c r="D273" s="2">
        <v>0</v>
      </c>
      <c r="E273" s="20"/>
      <c r="F273" s="2">
        <v>0</v>
      </c>
      <c r="G273" s="20"/>
      <c r="H273" s="2">
        <v>0</v>
      </c>
      <c r="I273" s="20"/>
      <c r="J273" s="2">
        <v>0</v>
      </c>
      <c r="K273" s="20"/>
      <c r="L273" s="2">
        <v>132287.63931523121</v>
      </c>
      <c r="M273" s="20">
        <v>1.8701440472014254E-2</v>
      </c>
      <c r="N273" s="2">
        <v>91408.206826090609</v>
      </c>
      <c r="O273" s="20">
        <v>3.5606343473057189E-3</v>
      </c>
      <c r="P273" s="2">
        <v>0</v>
      </c>
      <c r="Q273" s="20"/>
      <c r="R273" s="2">
        <v>0</v>
      </c>
      <c r="S273" s="20"/>
      <c r="T273" s="2">
        <v>0</v>
      </c>
      <c r="U273" s="20"/>
      <c r="V273" s="2">
        <v>0</v>
      </c>
      <c r="W273" s="20"/>
      <c r="X273" s="2">
        <v>0</v>
      </c>
      <c r="Y273" s="20"/>
      <c r="Z273" s="2">
        <v>0</v>
      </c>
      <c r="AA273" s="20"/>
      <c r="AB273" s="2">
        <v>105916.502259723</v>
      </c>
      <c r="AC273" s="20">
        <v>1.7160466345142698E-2</v>
      </c>
      <c r="AD273" s="2">
        <v>84713.428073315299</v>
      </c>
      <c r="AE273" s="20">
        <v>4.0259844903902005E-3</v>
      </c>
      <c r="AF273" s="2">
        <v>0</v>
      </c>
      <c r="AG273" s="20"/>
      <c r="AH273" s="2">
        <v>414325.77647436009</v>
      </c>
      <c r="AI273" s="20">
        <v>3.8253697895312862E-3</v>
      </c>
    </row>
    <row r="274" spans="1:35" x14ac:dyDescent="0.3">
      <c r="A274" s="63" t="s">
        <v>54</v>
      </c>
      <c r="B274" s="2">
        <v>0</v>
      </c>
      <c r="C274" s="20"/>
      <c r="D274" s="2">
        <v>0</v>
      </c>
      <c r="E274" s="20"/>
      <c r="F274" s="2">
        <v>0</v>
      </c>
      <c r="G274" s="20"/>
      <c r="H274" s="2">
        <v>0</v>
      </c>
      <c r="I274" s="20"/>
      <c r="J274" s="2">
        <v>0</v>
      </c>
      <c r="K274" s="20"/>
      <c r="L274" s="2">
        <v>132287.63931523121</v>
      </c>
      <c r="M274" s="20">
        <v>1.8701440472014254E-2</v>
      </c>
      <c r="N274" s="2">
        <v>91408.206826090609</v>
      </c>
      <c r="O274" s="20">
        <v>3.5606343473057189E-3</v>
      </c>
      <c r="P274" s="2">
        <v>0</v>
      </c>
      <c r="Q274" s="20"/>
      <c r="R274" s="2">
        <v>0</v>
      </c>
      <c r="S274" s="20"/>
      <c r="T274" s="2">
        <v>0</v>
      </c>
      <c r="U274" s="20"/>
      <c r="V274" s="2">
        <v>0</v>
      </c>
      <c r="W274" s="20"/>
      <c r="X274" s="2">
        <v>0</v>
      </c>
      <c r="Y274" s="20"/>
      <c r="Z274" s="2">
        <v>0</v>
      </c>
      <c r="AA274" s="20"/>
      <c r="AB274" s="2">
        <v>105916.502259723</v>
      </c>
      <c r="AC274" s="20">
        <v>1.7160466345142698E-2</v>
      </c>
      <c r="AD274" s="2">
        <v>84713.428073315299</v>
      </c>
      <c r="AE274" s="20">
        <v>4.0259844903902005E-3</v>
      </c>
      <c r="AF274" s="2">
        <v>0</v>
      </c>
      <c r="AG274" s="20"/>
      <c r="AH274" s="2">
        <v>414325.77647436009</v>
      </c>
      <c r="AI274" s="20">
        <v>3.8253697895312862E-3</v>
      </c>
    </row>
    <row r="275" spans="1:35" x14ac:dyDescent="0.3">
      <c r="A275" s="18" t="s">
        <v>238</v>
      </c>
      <c r="B275" s="2">
        <v>0</v>
      </c>
      <c r="C275" s="20"/>
      <c r="D275" s="2">
        <v>0</v>
      </c>
      <c r="E275" s="20"/>
      <c r="F275" s="2">
        <v>0</v>
      </c>
      <c r="G275" s="20"/>
      <c r="H275" s="2">
        <v>0</v>
      </c>
      <c r="I275" s="20"/>
      <c r="J275" s="2">
        <v>0</v>
      </c>
      <c r="K275" s="20"/>
      <c r="L275" s="2">
        <v>806.05799999999999</v>
      </c>
      <c r="M275" s="20">
        <v>1.1395203498997839E-4</v>
      </c>
      <c r="N275" s="2">
        <v>0</v>
      </c>
      <c r="O275" s="20">
        <v>0</v>
      </c>
      <c r="P275" s="2">
        <v>0</v>
      </c>
      <c r="Q275" s="20">
        <v>0</v>
      </c>
      <c r="R275" s="2">
        <v>0</v>
      </c>
      <c r="S275" s="20"/>
      <c r="T275" s="2">
        <v>0</v>
      </c>
      <c r="U275" s="20"/>
      <c r="V275" s="2">
        <v>0</v>
      </c>
      <c r="W275" s="20"/>
      <c r="X275" s="2">
        <v>0</v>
      </c>
      <c r="Y275" s="20"/>
      <c r="Z275" s="2">
        <v>0</v>
      </c>
      <c r="AA275" s="20"/>
      <c r="AB275" s="2">
        <v>0</v>
      </c>
      <c r="AC275" s="20"/>
      <c r="AD275" s="2">
        <v>0</v>
      </c>
      <c r="AE275" s="20"/>
      <c r="AF275" s="2">
        <v>0</v>
      </c>
      <c r="AG275" s="20"/>
      <c r="AH275" s="2">
        <v>806.05799999999999</v>
      </c>
      <c r="AI275" s="20">
        <v>7.4421387634829549E-6</v>
      </c>
    </row>
    <row r="276" spans="1:35" x14ac:dyDescent="0.3">
      <c r="A276" s="63" t="s">
        <v>55</v>
      </c>
      <c r="B276" s="2">
        <v>0</v>
      </c>
      <c r="C276" s="20"/>
      <c r="D276" s="2">
        <v>0</v>
      </c>
      <c r="E276" s="20"/>
      <c r="F276" s="2">
        <v>0</v>
      </c>
      <c r="G276" s="20"/>
      <c r="H276" s="2">
        <v>0</v>
      </c>
      <c r="I276" s="20"/>
      <c r="J276" s="2">
        <v>0</v>
      </c>
      <c r="K276" s="20"/>
      <c r="L276" s="2">
        <v>0</v>
      </c>
      <c r="M276" s="20">
        <v>0</v>
      </c>
      <c r="N276" s="2">
        <v>0</v>
      </c>
      <c r="O276" s="20">
        <v>0</v>
      </c>
      <c r="P276" s="2">
        <v>0</v>
      </c>
      <c r="Q276" s="20">
        <v>0</v>
      </c>
      <c r="R276" s="2">
        <v>0</v>
      </c>
      <c r="S276" s="20"/>
      <c r="T276" s="2">
        <v>0</v>
      </c>
      <c r="U276" s="20"/>
      <c r="V276" s="2">
        <v>0</v>
      </c>
      <c r="W276" s="20"/>
      <c r="X276" s="2">
        <v>0</v>
      </c>
      <c r="Y276" s="20"/>
      <c r="Z276" s="2">
        <v>0</v>
      </c>
      <c r="AA276" s="20"/>
      <c r="AB276" s="2">
        <v>0</v>
      </c>
      <c r="AC276" s="20"/>
      <c r="AD276" s="2">
        <v>0</v>
      </c>
      <c r="AE276" s="20"/>
      <c r="AF276" s="2">
        <v>0</v>
      </c>
      <c r="AG276" s="20"/>
      <c r="AH276" s="2">
        <v>0</v>
      </c>
      <c r="AI276" s="20">
        <v>0</v>
      </c>
    </row>
    <row r="277" spans="1:35" x14ac:dyDescent="0.3">
      <c r="A277" s="63" t="s">
        <v>56</v>
      </c>
      <c r="B277" s="2">
        <v>0</v>
      </c>
      <c r="C277" s="20"/>
      <c r="D277" s="2">
        <v>0</v>
      </c>
      <c r="E277" s="20"/>
      <c r="F277" s="2">
        <v>0</v>
      </c>
      <c r="G277" s="20"/>
      <c r="H277" s="2">
        <v>0</v>
      </c>
      <c r="I277" s="20"/>
      <c r="J277" s="2">
        <v>0</v>
      </c>
      <c r="K277" s="20"/>
      <c r="L277" s="2">
        <v>806.05799999999999</v>
      </c>
      <c r="M277" s="20">
        <v>1.1395203498997839E-4</v>
      </c>
      <c r="N277" s="2">
        <v>0</v>
      </c>
      <c r="O277" s="20"/>
      <c r="P277" s="2">
        <v>0</v>
      </c>
      <c r="Q277" s="20"/>
      <c r="R277" s="2">
        <v>0</v>
      </c>
      <c r="S277" s="20"/>
      <c r="T277" s="2">
        <v>0</v>
      </c>
      <c r="U277" s="20"/>
      <c r="V277" s="2">
        <v>0</v>
      </c>
      <c r="W277" s="20"/>
      <c r="X277" s="2">
        <v>0</v>
      </c>
      <c r="Y277" s="20"/>
      <c r="Z277" s="2">
        <v>0</v>
      </c>
      <c r="AA277" s="20"/>
      <c r="AB277" s="2">
        <v>0</v>
      </c>
      <c r="AC277" s="20"/>
      <c r="AD277" s="2">
        <v>0</v>
      </c>
      <c r="AE277" s="20"/>
      <c r="AF277" s="2">
        <v>0</v>
      </c>
      <c r="AG277" s="20"/>
      <c r="AH277" s="2">
        <v>806.05799999999999</v>
      </c>
      <c r="AI277" s="20">
        <v>7.4421387634829549E-6</v>
      </c>
    </row>
    <row r="278" spans="1:35" x14ac:dyDescent="0.3">
      <c r="A278" s="18" t="s">
        <v>239</v>
      </c>
      <c r="B278" s="2">
        <v>0</v>
      </c>
      <c r="C278" s="20"/>
      <c r="D278" s="2">
        <v>924.90409268280007</v>
      </c>
      <c r="E278" s="20">
        <v>6.7534060401064615E-4</v>
      </c>
      <c r="F278" s="2">
        <v>11414.867228717698</v>
      </c>
      <c r="G278" s="20">
        <v>1.0428599117888295E-3</v>
      </c>
      <c r="H278" s="2">
        <v>3670.2297290265997</v>
      </c>
      <c r="I278" s="20">
        <v>1.0066335419576017E-3</v>
      </c>
      <c r="J278" s="2">
        <v>0</v>
      </c>
      <c r="K278" s="20"/>
      <c r="L278" s="2">
        <v>1140.0926929141001</v>
      </c>
      <c r="M278" s="20">
        <v>1.6117436020083692E-4</v>
      </c>
      <c r="N278" s="2">
        <v>9044.6303458885995</v>
      </c>
      <c r="O278" s="20">
        <v>3.5231652152990713E-4</v>
      </c>
      <c r="P278" s="2">
        <v>790.70456044360003</v>
      </c>
      <c r="Q278" s="20">
        <v>2.6843096944981573E-4</v>
      </c>
      <c r="R278" s="2">
        <v>0</v>
      </c>
      <c r="S278" s="20"/>
      <c r="T278" s="2">
        <v>0</v>
      </c>
      <c r="U278" s="20"/>
      <c r="V278" s="2">
        <v>0</v>
      </c>
      <c r="W278" s="20"/>
      <c r="X278" s="2">
        <v>0</v>
      </c>
      <c r="Y278" s="20"/>
      <c r="Z278" s="2">
        <v>0</v>
      </c>
      <c r="AA278" s="20"/>
      <c r="AB278" s="2">
        <v>0</v>
      </c>
      <c r="AC278" s="20">
        <v>0</v>
      </c>
      <c r="AD278" s="2">
        <v>4.0000000000000003E-5</v>
      </c>
      <c r="AE278" s="20">
        <v>1.9009899997936148E-12</v>
      </c>
      <c r="AF278" s="2">
        <v>0</v>
      </c>
      <c r="AG278" s="20">
        <v>0</v>
      </c>
      <c r="AH278" s="2">
        <v>26985.428689673394</v>
      </c>
      <c r="AI278" s="20">
        <v>2.4914994318104091E-4</v>
      </c>
    </row>
    <row r="279" spans="1:35" x14ac:dyDescent="0.3">
      <c r="A279" s="63" t="s">
        <v>55</v>
      </c>
      <c r="B279" s="2">
        <v>0</v>
      </c>
      <c r="C279" s="20"/>
      <c r="D279" s="2">
        <v>924.90409268280007</v>
      </c>
      <c r="E279" s="20">
        <v>6.7534060401064615E-4</v>
      </c>
      <c r="F279" s="2">
        <v>11414.867228717698</v>
      </c>
      <c r="G279" s="20">
        <v>1.0428599117888295E-3</v>
      </c>
      <c r="H279" s="2">
        <v>3670.2297290265997</v>
      </c>
      <c r="I279" s="20">
        <v>1.0066335419576017E-3</v>
      </c>
      <c r="J279" s="2">
        <v>0</v>
      </c>
      <c r="K279" s="20"/>
      <c r="L279" s="2">
        <v>1140.0926929141001</v>
      </c>
      <c r="M279" s="20">
        <v>1.6117436020083692E-4</v>
      </c>
      <c r="N279" s="2">
        <v>9044.6303458885995</v>
      </c>
      <c r="O279" s="20">
        <v>3.5231652152990713E-4</v>
      </c>
      <c r="P279" s="2">
        <v>790.70456044360003</v>
      </c>
      <c r="Q279" s="20">
        <v>2.6843096944981573E-4</v>
      </c>
      <c r="R279" s="2">
        <v>0</v>
      </c>
      <c r="S279" s="20"/>
      <c r="T279" s="2">
        <v>0</v>
      </c>
      <c r="U279" s="20"/>
      <c r="V279" s="2">
        <v>0</v>
      </c>
      <c r="W279" s="20"/>
      <c r="X279" s="2">
        <v>0</v>
      </c>
      <c r="Y279" s="20"/>
      <c r="Z279" s="2">
        <v>0</v>
      </c>
      <c r="AA279" s="20"/>
      <c r="AB279" s="2">
        <v>0</v>
      </c>
      <c r="AC279" s="20">
        <v>0</v>
      </c>
      <c r="AD279" s="2">
        <v>4.0000000000000003E-5</v>
      </c>
      <c r="AE279" s="20">
        <v>1.9009899997936148E-12</v>
      </c>
      <c r="AF279" s="2">
        <v>0</v>
      </c>
      <c r="AG279" s="20">
        <v>0</v>
      </c>
      <c r="AH279" s="2">
        <v>26985.428689673394</v>
      </c>
      <c r="AI279" s="20">
        <v>2.4914994318104091E-4</v>
      </c>
    </row>
    <row r="280" spans="1:35" x14ac:dyDescent="0.3">
      <c r="A280" s="18" t="s">
        <v>240</v>
      </c>
      <c r="B280" s="2">
        <v>0</v>
      </c>
      <c r="C280" s="20"/>
      <c r="D280" s="2">
        <v>0</v>
      </c>
      <c r="E280" s="20"/>
      <c r="F280" s="2">
        <v>0</v>
      </c>
      <c r="G280" s="20"/>
      <c r="H280" s="2">
        <v>0</v>
      </c>
      <c r="I280" s="20"/>
      <c r="J280" s="2">
        <v>0</v>
      </c>
      <c r="K280" s="20"/>
      <c r="L280" s="2">
        <v>20690.221218983999</v>
      </c>
      <c r="M280" s="20">
        <v>2.9249667049964867E-3</v>
      </c>
      <c r="N280" s="2">
        <v>29714.228999999999</v>
      </c>
      <c r="O280" s="20">
        <v>1.1574617647012936E-3</v>
      </c>
      <c r="P280" s="2">
        <v>0</v>
      </c>
      <c r="Q280" s="20"/>
      <c r="R280" s="2">
        <v>0</v>
      </c>
      <c r="S280" s="20"/>
      <c r="T280" s="2">
        <v>0</v>
      </c>
      <c r="U280" s="20"/>
      <c r="V280" s="2">
        <v>0</v>
      </c>
      <c r="W280" s="20"/>
      <c r="X280" s="2">
        <v>0</v>
      </c>
      <c r="Y280" s="20"/>
      <c r="Z280" s="2">
        <v>0</v>
      </c>
      <c r="AA280" s="20"/>
      <c r="AB280" s="2">
        <v>0</v>
      </c>
      <c r="AC280" s="20"/>
      <c r="AD280" s="2">
        <v>0</v>
      </c>
      <c r="AE280" s="20"/>
      <c r="AF280" s="2">
        <v>0</v>
      </c>
      <c r="AG280" s="20"/>
      <c r="AH280" s="2">
        <v>50404.450218983999</v>
      </c>
      <c r="AI280" s="20">
        <v>4.653721107249698E-4</v>
      </c>
    </row>
    <row r="281" spans="1:35" x14ac:dyDescent="0.3">
      <c r="A281" s="63" t="s">
        <v>56</v>
      </c>
      <c r="B281" s="2">
        <v>0</v>
      </c>
      <c r="C281" s="20"/>
      <c r="D281" s="2">
        <v>0</v>
      </c>
      <c r="E281" s="20"/>
      <c r="F281" s="2">
        <v>0</v>
      </c>
      <c r="G281" s="20"/>
      <c r="H281" s="2">
        <v>0</v>
      </c>
      <c r="I281" s="20"/>
      <c r="J281" s="2">
        <v>0</v>
      </c>
      <c r="K281" s="20"/>
      <c r="L281" s="2">
        <v>20690.221218983999</v>
      </c>
      <c r="M281" s="20">
        <v>2.9249667049964867E-3</v>
      </c>
      <c r="N281" s="2">
        <v>29714.228999999999</v>
      </c>
      <c r="O281" s="20">
        <v>1.1574617647012936E-3</v>
      </c>
      <c r="P281" s="2">
        <v>0</v>
      </c>
      <c r="Q281" s="20"/>
      <c r="R281" s="2">
        <v>0</v>
      </c>
      <c r="S281" s="20"/>
      <c r="T281" s="2">
        <v>0</v>
      </c>
      <c r="U281" s="20"/>
      <c r="V281" s="2">
        <v>0</v>
      </c>
      <c r="W281" s="20"/>
      <c r="X281" s="2">
        <v>0</v>
      </c>
      <c r="Y281" s="20"/>
      <c r="Z281" s="2">
        <v>0</v>
      </c>
      <c r="AA281" s="20"/>
      <c r="AB281" s="2">
        <v>0</v>
      </c>
      <c r="AC281" s="20"/>
      <c r="AD281" s="2">
        <v>0</v>
      </c>
      <c r="AE281" s="20"/>
      <c r="AF281" s="2">
        <v>0</v>
      </c>
      <c r="AG281" s="20"/>
      <c r="AH281" s="2">
        <v>50404.450218983999</v>
      </c>
      <c r="AI281" s="20">
        <v>4.653721107249698E-4</v>
      </c>
    </row>
    <row r="282" spans="1:35" x14ac:dyDescent="0.3">
      <c r="A282" s="18" t="s">
        <v>241</v>
      </c>
      <c r="B282" s="2">
        <v>0</v>
      </c>
      <c r="C282" s="20"/>
      <c r="D282" s="2">
        <v>0</v>
      </c>
      <c r="E282" s="20"/>
      <c r="F282" s="2">
        <v>0</v>
      </c>
      <c r="G282" s="20"/>
      <c r="H282" s="2">
        <v>0</v>
      </c>
      <c r="I282" s="20"/>
      <c r="J282" s="2">
        <v>0</v>
      </c>
      <c r="K282" s="20"/>
      <c r="L282" s="2">
        <v>0</v>
      </c>
      <c r="M282" s="20"/>
      <c r="N282" s="2">
        <v>0</v>
      </c>
      <c r="O282" s="20"/>
      <c r="P282" s="2">
        <v>1640.641220172</v>
      </c>
      <c r="Q282" s="20">
        <v>5.5697024562881801E-4</v>
      </c>
      <c r="R282" s="2">
        <v>0</v>
      </c>
      <c r="S282" s="20"/>
      <c r="T282" s="2">
        <v>0</v>
      </c>
      <c r="U282" s="20"/>
      <c r="V282" s="2">
        <v>0</v>
      </c>
      <c r="W282" s="20"/>
      <c r="X282" s="2">
        <v>0</v>
      </c>
      <c r="Y282" s="20"/>
      <c r="Z282" s="2">
        <v>0</v>
      </c>
      <c r="AA282" s="20"/>
      <c r="AB282" s="2">
        <v>0</v>
      </c>
      <c r="AC282" s="20"/>
      <c r="AD282" s="2">
        <v>0</v>
      </c>
      <c r="AE282" s="20"/>
      <c r="AF282" s="2">
        <v>0</v>
      </c>
      <c r="AG282" s="20"/>
      <c r="AH282" s="2">
        <v>1640.641220172</v>
      </c>
      <c r="AI282" s="20">
        <v>1.5147643992876461E-5</v>
      </c>
    </row>
    <row r="283" spans="1:35" x14ac:dyDescent="0.3">
      <c r="A283" s="63" t="s">
        <v>56</v>
      </c>
      <c r="B283" s="2">
        <v>0</v>
      </c>
      <c r="C283" s="20"/>
      <c r="D283" s="2">
        <v>0</v>
      </c>
      <c r="E283" s="20"/>
      <c r="F283" s="2">
        <v>0</v>
      </c>
      <c r="G283" s="20"/>
      <c r="H283" s="2">
        <v>0</v>
      </c>
      <c r="I283" s="20"/>
      <c r="J283" s="2">
        <v>0</v>
      </c>
      <c r="K283" s="20"/>
      <c r="L283" s="2">
        <v>0</v>
      </c>
      <c r="M283" s="20"/>
      <c r="N283" s="2">
        <v>0</v>
      </c>
      <c r="O283" s="20"/>
      <c r="P283" s="2">
        <v>1640.641220172</v>
      </c>
      <c r="Q283" s="20">
        <v>5.5697024562881801E-4</v>
      </c>
      <c r="R283" s="2">
        <v>0</v>
      </c>
      <c r="S283" s="20"/>
      <c r="T283" s="2">
        <v>0</v>
      </c>
      <c r="U283" s="20"/>
      <c r="V283" s="2">
        <v>0</v>
      </c>
      <c r="W283" s="20"/>
      <c r="X283" s="2">
        <v>0</v>
      </c>
      <c r="Y283" s="20"/>
      <c r="Z283" s="2">
        <v>0</v>
      </c>
      <c r="AA283" s="20"/>
      <c r="AB283" s="2">
        <v>0</v>
      </c>
      <c r="AC283" s="20"/>
      <c r="AD283" s="2">
        <v>0</v>
      </c>
      <c r="AE283" s="20"/>
      <c r="AF283" s="2">
        <v>0</v>
      </c>
      <c r="AG283" s="20"/>
      <c r="AH283" s="2">
        <v>1640.641220172</v>
      </c>
      <c r="AI283" s="20">
        <v>1.5147643992876461E-5</v>
      </c>
    </row>
    <row r="284" spans="1:35" x14ac:dyDescent="0.3">
      <c r="A284" s="18" t="s">
        <v>242</v>
      </c>
      <c r="B284" s="2">
        <v>0</v>
      </c>
      <c r="C284" s="20"/>
      <c r="D284" s="2">
        <v>0</v>
      </c>
      <c r="E284" s="20"/>
      <c r="F284" s="2">
        <v>0</v>
      </c>
      <c r="G284" s="20"/>
      <c r="H284" s="2">
        <v>0</v>
      </c>
      <c r="I284" s="20"/>
      <c r="J284" s="2">
        <v>0</v>
      </c>
      <c r="K284" s="20"/>
      <c r="L284" s="2">
        <v>11386.245113160099</v>
      </c>
      <c r="M284" s="20">
        <v>1.6096680406860178E-3</v>
      </c>
      <c r="N284" s="2">
        <v>15290.4736554019</v>
      </c>
      <c r="O284" s="20">
        <v>5.9561157115333959E-4</v>
      </c>
      <c r="P284" s="2">
        <v>0</v>
      </c>
      <c r="Q284" s="20"/>
      <c r="R284" s="2">
        <v>0</v>
      </c>
      <c r="S284" s="20"/>
      <c r="T284" s="2">
        <v>0</v>
      </c>
      <c r="U284" s="20"/>
      <c r="V284" s="2">
        <v>0</v>
      </c>
      <c r="W284" s="20"/>
      <c r="X284" s="2">
        <v>0</v>
      </c>
      <c r="Y284" s="20"/>
      <c r="Z284" s="2">
        <v>0</v>
      </c>
      <c r="AA284" s="20"/>
      <c r="AB284" s="2">
        <v>0</v>
      </c>
      <c r="AC284" s="20"/>
      <c r="AD284" s="2">
        <v>0</v>
      </c>
      <c r="AE284" s="20"/>
      <c r="AF284" s="2">
        <v>0</v>
      </c>
      <c r="AG284" s="20"/>
      <c r="AH284" s="2">
        <v>26676.718768562001</v>
      </c>
      <c r="AI284" s="20">
        <v>2.4629969906638053E-4</v>
      </c>
    </row>
    <row r="285" spans="1:35" x14ac:dyDescent="0.3">
      <c r="A285" s="63" t="s">
        <v>54</v>
      </c>
      <c r="B285" s="2">
        <v>0</v>
      </c>
      <c r="C285" s="20"/>
      <c r="D285" s="2">
        <v>0</v>
      </c>
      <c r="E285" s="20"/>
      <c r="F285" s="2">
        <v>0</v>
      </c>
      <c r="G285" s="20"/>
      <c r="H285" s="2">
        <v>0</v>
      </c>
      <c r="I285" s="20"/>
      <c r="J285" s="2">
        <v>0</v>
      </c>
      <c r="K285" s="20"/>
      <c r="L285" s="2">
        <v>11386.245113160099</v>
      </c>
      <c r="M285" s="20">
        <v>1.6096680406860178E-3</v>
      </c>
      <c r="N285" s="2">
        <v>15290.4736554019</v>
      </c>
      <c r="O285" s="20">
        <v>5.9561157115333959E-4</v>
      </c>
      <c r="P285" s="2">
        <v>0</v>
      </c>
      <c r="Q285" s="20"/>
      <c r="R285" s="2">
        <v>0</v>
      </c>
      <c r="S285" s="20"/>
      <c r="T285" s="2">
        <v>0</v>
      </c>
      <c r="U285" s="20"/>
      <c r="V285" s="2">
        <v>0</v>
      </c>
      <c r="W285" s="20"/>
      <c r="X285" s="2">
        <v>0</v>
      </c>
      <c r="Y285" s="20"/>
      <c r="Z285" s="2">
        <v>0</v>
      </c>
      <c r="AA285" s="20"/>
      <c r="AB285" s="2">
        <v>0</v>
      </c>
      <c r="AC285" s="20"/>
      <c r="AD285" s="2">
        <v>0</v>
      </c>
      <c r="AE285" s="20"/>
      <c r="AF285" s="2">
        <v>0</v>
      </c>
      <c r="AG285" s="20"/>
      <c r="AH285" s="2">
        <v>26676.718768562001</v>
      </c>
      <c r="AI285" s="20">
        <v>2.4629969906638053E-4</v>
      </c>
    </row>
    <row r="286" spans="1:35" x14ac:dyDescent="0.3">
      <c r="A286" s="18" t="s">
        <v>243</v>
      </c>
      <c r="B286" s="2">
        <v>0</v>
      </c>
      <c r="C286" s="20"/>
      <c r="D286" s="2">
        <v>0</v>
      </c>
      <c r="E286" s="20"/>
      <c r="F286" s="2">
        <v>0</v>
      </c>
      <c r="G286" s="20"/>
      <c r="H286" s="2">
        <v>0</v>
      </c>
      <c r="I286" s="20"/>
      <c r="J286" s="2">
        <v>0</v>
      </c>
      <c r="K286" s="20"/>
      <c r="L286" s="2">
        <v>86027.158162339503</v>
      </c>
      <c r="M286" s="20">
        <v>1.2161618316552054E-2</v>
      </c>
      <c r="N286" s="2">
        <v>135675.52154840491</v>
      </c>
      <c r="O286" s="20">
        <v>5.2849841265672805E-3</v>
      </c>
      <c r="P286" s="2">
        <v>0</v>
      </c>
      <c r="Q286" s="20"/>
      <c r="R286" s="2">
        <v>0</v>
      </c>
      <c r="S286" s="20"/>
      <c r="T286" s="2">
        <v>80308.108089826492</v>
      </c>
      <c r="U286" s="20">
        <v>1.8041850648928513E-2</v>
      </c>
      <c r="V286" s="2">
        <v>34205.305297518702</v>
      </c>
      <c r="W286" s="20">
        <v>2.6906804558400987E-3</v>
      </c>
      <c r="X286" s="2">
        <v>0</v>
      </c>
      <c r="Y286" s="20"/>
      <c r="Z286" s="2">
        <v>0</v>
      </c>
      <c r="AA286" s="20"/>
      <c r="AB286" s="2">
        <v>134610.81026091272</v>
      </c>
      <c r="AC286" s="20">
        <v>2.1809484168107789E-2</v>
      </c>
      <c r="AD286" s="2">
        <v>189288.374488945</v>
      </c>
      <c r="AE286" s="20">
        <v>8.9958826745168297E-3</v>
      </c>
      <c r="AF286" s="2">
        <v>0</v>
      </c>
      <c r="AG286" s="20"/>
      <c r="AH286" s="2">
        <v>660115.27784794732</v>
      </c>
      <c r="AI286" s="20">
        <v>6.0946848708647895E-3</v>
      </c>
    </row>
    <row r="287" spans="1:35" x14ac:dyDescent="0.3">
      <c r="A287" s="63" t="s">
        <v>54</v>
      </c>
      <c r="B287" s="2">
        <v>0</v>
      </c>
      <c r="C287" s="20"/>
      <c r="D287" s="2">
        <v>0</v>
      </c>
      <c r="E287" s="20"/>
      <c r="F287" s="2">
        <v>0</v>
      </c>
      <c r="G287" s="20"/>
      <c r="H287" s="2">
        <v>0</v>
      </c>
      <c r="I287" s="20"/>
      <c r="J287" s="2">
        <v>0</v>
      </c>
      <c r="K287" s="20"/>
      <c r="L287" s="2">
        <v>86027.158162339503</v>
      </c>
      <c r="M287" s="20">
        <v>1.2161618316552054E-2</v>
      </c>
      <c r="N287" s="2">
        <v>135675.52154840491</v>
      </c>
      <c r="O287" s="20">
        <v>5.2849841265672805E-3</v>
      </c>
      <c r="P287" s="2">
        <v>0</v>
      </c>
      <c r="Q287" s="20"/>
      <c r="R287" s="2">
        <v>0</v>
      </c>
      <c r="S287" s="20"/>
      <c r="T287" s="2">
        <v>80308.108089826492</v>
      </c>
      <c r="U287" s="20">
        <v>1.8041850648928513E-2</v>
      </c>
      <c r="V287" s="2">
        <v>34205.305297518702</v>
      </c>
      <c r="W287" s="20">
        <v>2.6906804558400987E-3</v>
      </c>
      <c r="X287" s="2">
        <v>0</v>
      </c>
      <c r="Y287" s="20"/>
      <c r="Z287" s="2">
        <v>0</v>
      </c>
      <c r="AA287" s="20"/>
      <c r="AB287" s="2">
        <v>134610.81026091272</v>
      </c>
      <c r="AC287" s="20">
        <v>2.1809484168107789E-2</v>
      </c>
      <c r="AD287" s="2">
        <v>189288.374488945</v>
      </c>
      <c r="AE287" s="20">
        <v>8.9958826745168297E-3</v>
      </c>
      <c r="AF287" s="2">
        <v>0</v>
      </c>
      <c r="AG287" s="20"/>
      <c r="AH287" s="2">
        <v>660115.27784794732</v>
      </c>
      <c r="AI287" s="20">
        <v>6.0946848708647895E-3</v>
      </c>
    </row>
    <row r="288" spans="1:35" x14ac:dyDescent="0.3">
      <c r="A288" s="18" t="s">
        <v>244</v>
      </c>
      <c r="B288" s="2">
        <v>0</v>
      </c>
      <c r="C288" s="20"/>
      <c r="D288" s="2">
        <v>0</v>
      </c>
      <c r="E288" s="20"/>
      <c r="F288" s="2">
        <v>0</v>
      </c>
      <c r="G288" s="20"/>
      <c r="H288" s="2">
        <v>0</v>
      </c>
      <c r="I288" s="20"/>
      <c r="J288" s="2">
        <v>0</v>
      </c>
      <c r="K288" s="20"/>
      <c r="L288" s="2">
        <v>17220.330000000002</v>
      </c>
      <c r="M288" s="20">
        <v>2.4344298384222653E-3</v>
      </c>
      <c r="N288" s="2">
        <v>68734.763999999996</v>
      </c>
      <c r="O288" s="20">
        <v>2.6774331326505883E-3</v>
      </c>
      <c r="P288" s="2">
        <v>1172.4480000000001</v>
      </c>
      <c r="Q288" s="20">
        <v>3.9802648045046424E-4</v>
      </c>
      <c r="R288" s="2">
        <v>0</v>
      </c>
      <c r="S288" s="20"/>
      <c r="T288" s="2">
        <v>0</v>
      </c>
      <c r="U288" s="20"/>
      <c r="V288" s="2">
        <v>0</v>
      </c>
      <c r="W288" s="20"/>
      <c r="X288" s="2">
        <v>0</v>
      </c>
      <c r="Y288" s="20"/>
      <c r="Z288" s="2">
        <v>0</v>
      </c>
      <c r="AA288" s="20"/>
      <c r="AB288" s="2">
        <v>0</v>
      </c>
      <c r="AC288" s="20"/>
      <c r="AD288" s="2">
        <v>0</v>
      </c>
      <c r="AE288" s="20"/>
      <c r="AF288" s="2">
        <v>0</v>
      </c>
      <c r="AG288" s="20"/>
      <c r="AH288" s="2">
        <v>87127.542000000001</v>
      </c>
      <c r="AI288" s="20">
        <v>8.044275445255667E-4</v>
      </c>
    </row>
    <row r="289" spans="1:35" x14ac:dyDescent="0.3">
      <c r="A289" s="63" t="s">
        <v>56</v>
      </c>
      <c r="B289" s="2">
        <v>0</v>
      </c>
      <c r="C289" s="20"/>
      <c r="D289" s="2">
        <v>0</v>
      </c>
      <c r="E289" s="20"/>
      <c r="F289" s="2">
        <v>0</v>
      </c>
      <c r="G289" s="20"/>
      <c r="H289" s="2">
        <v>0</v>
      </c>
      <c r="I289" s="20"/>
      <c r="J289" s="2">
        <v>0</v>
      </c>
      <c r="K289" s="20"/>
      <c r="L289" s="2">
        <v>17220.330000000002</v>
      </c>
      <c r="M289" s="20">
        <v>2.4344298384222653E-3</v>
      </c>
      <c r="N289" s="2">
        <v>68734.763999999996</v>
      </c>
      <c r="O289" s="20">
        <v>2.6774331326505883E-3</v>
      </c>
      <c r="P289" s="2">
        <v>1172.4480000000001</v>
      </c>
      <c r="Q289" s="20">
        <v>3.9802648045046424E-4</v>
      </c>
      <c r="R289" s="2">
        <v>0</v>
      </c>
      <c r="S289" s="20"/>
      <c r="T289" s="2">
        <v>0</v>
      </c>
      <c r="U289" s="20"/>
      <c r="V289" s="2">
        <v>0</v>
      </c>
      <c r="W289" s="20"/>
      <c r="X289" s="2">
        <v>0</v>
      </c>
      <c r="Y289" s="20"/>
      <c r="Z289" s="2">
        <v>0</v>
      </c>
      <c r="AA289" s="20"/>
      <c r="AB289" s="2">
        <v>0</v>
      </c>
      <c r="AC289" s="20"/>
      <c r="AD289" s="2">
        <v>0</v>
      </c>
      <c r="AE289" s="20"/>
      <c r="AF289" s="2">
        <v>0</v>
      </c>
      <c r="AG289" s="20"/>
      <c r="AH289" s="2">
        <v>87127.542000000001</v>
      </c>
      <c r="AI289" s="20">
        <v>8.044275445255667E-4</v>
      </c>
    </row>
    <row r="290" spans="1:35" x14ac:dyDescent="0.3">
      <c r="A290" s="18" t="s">
        <v>245</v>
      </c>
      <c r="B290" s="2">
        <v>0</v>
      </c>
      <c r="C290" s="20"/>
      <c r="D290" s="2">
        <v>0</v>
      </c>
      <c r="E290" s="20"/>
      <c r="F290" s="2">
        <v>0</v>
      </c>
      <c r="G290" s="20"/>
      <c r="H290" s="2">
        <v>0</v>
      </c>
      <c r="I290" s="20"/>
      <c r="J290" s="2">
        <v>0</v>
      </c>
      <c r="K290" s="20"/>
      <c r="L290" s="2">
        <v>3762.939137373</v>
      </c>
      <c r="M290" s="20">
        <v>5.3196491102015884E-4</v>
      </c>
      <c r="N290" s="2">
        <v>7858.8052165440004</v>
      </c>
      <c r="O290" s="20">
        <v>3.0612493948218385E-4</v>
      </c>
      <c r="P290" s="2">
        <v>7218.352858536</v>
      </c>
      <c r="Q290" s="20">
        <v>2.4505100293852116E-3</v>
      </c>
      <c r="R290" s="2">
        <v>0</v>
      </c>
      <c r="S290" s="20"/>
      <c r="T290" s="2">
        <v>0</v>
      </c>
      <c r="U290" s="20"/>
      <c r="V290" s="2">
        <v>0</v>
      </c>
      <c r="W290" s="20"/>
      <c r="X290" s="2">
        <v>0</v>
      </c>
      <c r="Y290" s="20"/>
      <c r="Z290" s="2">
        <v>0</v>
      </c>
      <c r="AA290" s="20"/>
      <c r="AB290" s="2">
        <v>0</v>
      </c>
      <c r="AC290" s="20"/>
      <c r="AD290" s="2">
        <v>0</v>
      </c>
      <c r="AE290" s="20"/>
      <c r="AF290" s="2">
        <v>0</v>
      </c>
      <c r="AG290" s="20"/>
      <c r="AH290" s="2">
        <v>18840.097212453002</v>
      </c>
      <c r="AI290" s="20">
        <v>1.7394606563371823E-4</v>
      </c>
    </row>
    <row r="291" spans="1:35" x14ac:dyDescent="0.3">
      <c r="A291" s="63" t="s">
        <v>55</v>
      </c>
      <c r="B291" s="2">
        <v>0</v>
      </c>
      <c r="C291" s="20"/>
      <c r="D291" s="2">
        <v>0</v>
      </c>
      <c r="E291" s="20"/>
      <c r="F291" s="2">
        <v>0</v>
      </c>
      <c r="G291" s="20"/>
      <c r="H291" s="2">
        <v>0</v>
      </c>
      <c r="I291" s="20"/>
      <c r="J291" s="2">
        <v>0</v>
      </c>
      <c r="K291" s="20"/>
      <c r="L291" s="2">
        <v>3762.939137373</v>
      </c>
      <c r="M291" s="20">
        <v>5.3196491102015884E-4</v>
      </c>
      <c r="N291" s="2">
        <v>7858.8052165440004</v>
      </c>
      <c r="O291" s="20">
        <v>3.0612493948218385E-4</v>
      </c>
      <c r="P291" s="2">
        <v>7218.352858536</v>
      </c>
      <c r="Q291" s="20">
        <v>2.4505100293852116E-3</v>
      </c>
      <c r="R291" s="2">
        <v>0</v>
      </c>
      <c r="S291" s="20"/>
      <c r="T291" s="2">
        <v>0</v>
      </c>
      <c r="U291" s="20"/>
      <c r="V291" s="2">
        <v>0</v>
      </c>
      <c r="W291" s="20"/>
      <c r="X291" s="2">
        <v>0</v>
      </c>
      <c r="Y291" s="20"/>
      <c r="Z291" s="2">
        <v>0</v>
      </c>
      <c r="AA291" s="20"/>
      <c r="AB291" s="2">
        <v>0</v>
      </c>
      <c r="AC291" s="20"/>
      <c r="AD291" s="2">
        <v>0</v>
      </c>
      <c r="AE291" s="20"/>
      <c r="AF291" s="2">
        <v>0</v>
      </c>
      <c r="AG291" s="20"/>
      <c r="AH291" s="2">
        <v>18840.097212453002</v>
      </c>
      <c r="AI291" s="20">
        <v>1.7394606563371823E-4</v>
      </c>
    </row>
    <row r="292" spans="1:35" x14ac:dyDescent="0.3">
      <c r="A292" s="18" t="s">
        <v>246</v>
      </c>
      <c r="B292" s="2">
        <v>0</v>
      </c>
      <c r="C292" s="20"/>
      <c r="D292" s="2">
        <v>0</v>
      </c>
      <c r="E292" s="20"/>
      <c r="F292" s="2">
        <v>0</v>
      </c>
      <c r="G292" s="20"/>
      <c r="H292" s="2">
        <v>0</v>
      </c>
      <c r="I292" s="20"/>
      <c r="J292" s="2">
        <v>0</v>
      </c>
      <c r="K292" s="20"/>
      <c r="L292" s="2">
        <v>0</v>
      </c>
      <c r="M292" s="20"/>
      <c r="N292" s="2">
        <v>0</v>
      </c>
      <c r="O292" s="20"/>
      <c r="P292" s="2">
        <v>0</v>
      </c>
      <c r="Q292" s="20"/>
      <c r="R292" s="2">
        <v>0</v>
      </c>
      <c r="S292" s="20"/>
      <c r="T292" s="2">
        <v>0</v>
      </c>
      <c r="U292" s="20"/>
      <c r="V292" s="2">
        <v>0</v>
      </c>
      <c r="W292" s="20"/>
      <c r="X292" s="2">
        <v>0</v>
      </c>
      <c r="Y292" s="20"/>
      <c r="Z292" s="2">
        <v>0</v>
      </c>
      <c r="AA292" s="20"/>
      <c r="AB292" s="2">
        <v>194595.95566623891</v>
      </c>
      <c r="AC292" s="20">
        <v>3.1528206434940351E-2</v>
      </c>
      <c r="AD292" s="2">
        <v>449365.23241277447</v>
      </c>
      <c r="AE292" s="20">
        <v>2.1355970326790444E-2</v>
      </c>
      <c r="AF292" s="2">
        <v>140456.85460311413</v>
      </c>
      <c r="AG292" s="20">
        <v>5.3223218034185907E-2</v>
      </c>
      <c r="AH292" s="2">
        <v>784418.04268212733</v>
      </c>
      <c r="AI292" s="20">
        <v>7.2423422659660831E-3</v>
      </c>
    </row>
    <row r="293" spans="1:35" x14ac:dyDescent="0.3">
      <c r="A293" s="63" t="s">
        <v>55</v>
      </c>
      <c r="B293" s="2">
        <v>0</v>
      </c>
      <c r="C293" s="20"/>
      <c r="D293" s="2">
        <v>0</v>
      </c>
      <c r="E293" s="20"/>
      <c r="F293" s="2">
        <v>0</v>
      </c>
      <c r="G293" s="20"/>
      <c r="H293" s="2">
        <v>0</v>
      </c>
      <c r="I293" s="20"/>
      <c r="J293" s="2">
        <v>0</v>
      </c>
      <c r="K293" s="20"/>
      <c r="L293" s="2">
        <v>0</v>
      </c>
      <c r="M293" s="20"/>
      <c r="N293" s="2">
        <v>0</v>
      </c>
      <c r="O293" s="20"/>
      <c r="P293" s="2">
        <v>0</v>
      </c>
      <c r="Q293" s="20"/>
      <c r="R293" s="2">
        <v>0</v>
      </c>
      <c r="S293" s="20"/>
      <c r="T293" s="2">
        <v>0</v>
      </c>
      <c r="U293" s="20"/>
      <c r="V293" s="2">
        <v>0</v>
      </c>
      <c r="W293" s="20"/>
      <c r="X293" s="2">
        <v>0</v>
      </c>
      <c r="Y293" s="20"/>
      <c r="Z293" s="2">
        <v>0</v>
      </c>
      <c r="AA293" s="20"/>
      <c r="AB293" s="2">
        <v>194595.95566623891</v>
      </c>
      <c r="AC293" s="20">
        <v>3.1528206434940351E-2</v>
      </c>
      <c r="AD293" s="2">
        <v>449365.23241277447</v>
      </c>
      <c r="AE293" s="20">
        <v>2.1355970326790444E-2</v>
      </c>
      <c r="AF293" s="2">
        <v>140456.85460311413</v>
      </c>
      <c r="AG293" s="20">
        <v>5.3223218034185907E-2</v>
      </c>
      <c r="AH293" s="2">
        <v>784418.04268212733</v>
      </c>
      <c r="AI293" s="20">
        <v>7.2423422659660831E-3</v>
      </c>
    </row>
    <row r="294" spans="1:35" x14ac:dyDescent="0.3">
      <c r="A294" s="18" t="s">
        <v>247</v>
      </c>
      <c r="B294" s="2">
        <v>0</v>
      </c>
      <c r="C294" s="20"/>
      <c r="D294" s="2">
        <v>0</v>
      </c>
      <c r="E294" s="20"/>
      <c r="F294" s="2">
        <v>0</v>
      </c>
      <c r="G294" s="20"/>
      <c r="H294" s="2">
        <v>0</v>
      </c>
      <c r="I294" s="20"/>
      <c r="J294" s="2">
        <v>0</v>
      </c>
      <c r="K294" s="20"/>
      <c r="L294" s="2">
        <v>0</v>
      </c>
      <c r="M294" s="20"/>
      <c r="N294" s="2">
        <v>0</v>
      </c>
      <c r="O294" s="20"/>
      <c r="P294" s="2">
        <v>24035.184000000001</v>
      </c>
      <c r="Q294" s="20">
        <v>8.1595428492345183E-3</v>
      </c>
      <c r="R294" s="2">
        <v>0</v>
      </c>
      <c r="S294" s="20"/>
      <c r="T294" s="2">
        <v>0</v>
      </c>
      <c r="U294" s="20"/>
      <c r="V294" s="2">
        <v>0</v>
      </c>
      <c r="W294" s="20"/>
      <c r="X294" s="2">
        <v>0</v>
      </c>
      <c r="Y294" s="20"/>
      <c r="Z294" s="2">
        <v>0</v>
      </c>
      <c r="AA294" s="20"/>
      <c r="AB294" s="2">
        <v>0</v>
      </c>
      <c r="AC294" s="20"/>
      <c r="AD294" s="2">
        <v>0</v>
      </c>
      <c r="AE294" s="20"/>
      <c r="AF294" s="2">
        <v>0</v>
      </c>
      <c r="AG294" s="20"/>
      <c r="AH294" s="2">
        <v>24035.184000000001</v>
      </c>
      <c r="AI294" s="20">
        <v>2.2191104676567357E-4</v>
      </c>
    </row>
    <row r="295" spans="1:35" x14ac:dyDescent="0.3">
      <c r="A295" s="63" t="s">
        <v>56</v>
      </c>
      <c r="B295" s="2">
        <v>0</v>
      </c>
      <c r="C295" s="20"/>
      <c r="D295" s="2">
        <v>0</v>
      </c>
      <c r="E295" s="20"/>
      <c r="F295" s="2">
        <v>0</v>
      </c>
      <c r="G295" s="20"/>
      <c r="H295" s="2">
        <v>0</v>
      </c>
      <c r="I295" s="20"/>
      <c r="J295" s="2">
        <v>0</v>
      </c>
      <c r="K295" s="20"/>
      <c r="L295" s="2">
        <v>0</v>
      </c>
      <c r="M295" s="20"/>
      <c r="N295" s="2">
        <v>0</v>
      </c>
      <c r="O295" s="20"/>
      <c r="P295" s="2">
        <v>24035.184000000001</v>
      </c>
      <c r="Q295" s="20">
        <v>8.1595428492345183E-3</v>
      </c>
      <c r="R295" s="2">
        <v>0</v>
      </c>
      <c r="S295" s="20"/>
      <c r="T295" s="2">
        <v>0</v>
      </c>
      <c r="U295" s="20"/>
      <c r="V295" s="2">
        <v>0</v>
      </c>
      <c r="W295" s="20"/>
      <c r="X295" s="2">
        <v>0</v>
      </c>
      <c r="Y295" s="20"/>
      <c r="Z295" s="2">
        <v>0</v>
      </c>
      <c r="AA295" s="20"/>
      <c r="AB295" s="2">
        <v>0</v>
      </c>
      <c r="AC295" s="20"/>
      <c r="AD295" s="2">
        <v>0</v>
      </c>
      <c r="AE295" s="20"/>
      <c r="AF295" s="2">
        <v>0</v>
      </c>
      <c r="AG295" s="20"/>
      <c r="AH295" s="2">
        <v>24035.184000000001</v>
      </c>
      <c r="AI295" s="20">
        <v>2.2191104676567357E-4</v>
      </c>
    </row>
    <row r="296" spans="1:35" x14ac:dyDescent="0.3">
      <c r="A296" s="18" t="s">
        <v>248</v>
      </c>
      <c r="B296" s="2">
        <v>0</v>
      </c>
      <c r="C296" s="20"/>
      <c r="D296" s="2">
        <v>0</v>
      </c>
      <c r="E296" s="20"/>
      <c r="F296" s="2">
        <v>0</v>
      </c>
      <c r="G296" s="20"/>
      <c r="H296" s="2">
        <v>0</v>
      </c>
      <c r="I296" s="20"/>
      <c r="J296" s="2">
        <v>0</v>
      </c>
      <c r="K296" s="20"/>
      <c r="L296" s="2">
        <v>0</v>
      </c>
      <c r="M296" s="20"/>
      <c r="N296" s="2">
        <v>0</v>
      </c>
      <c r="O296" s="20"/>
      <c r="P296" s="2">
        <v>0</v>
      </c>
      <c r="Q296" s="20"/>
      <c r="R296" s="2">
        <v>0</v>
      </c>
      <c r="S296" s="20"/>
      <c r="T296" s="2">
        <v>0</v>
      </c>
      <c r="U296" s="20"/>
      <c r="V296" s="2">
        <v>0</v>
      </c>
      <c r="W296" s="20"/>
      <c r="X296" s="2">
        <v>0</v>
      </c>
      <c r="Y296" s="20"/>
      <c r="Z296" s="2">
        <v>0</v>
      </c>
      <c r="AA296" s="20"/>
      <c r="AB296" s="2">
        <v>316.65658779</v>
      </c>
      <c r="AC296" s="20">
        <v>5.1304325594260146E-5</v>
      </c>
      <c r="AD296" s="2">
        <v>175.13071946100001</v>
      </c>
      <c r="AE296" s="20">
        <v>8.3230436588005498E-6</v>
      </c>
      <c r="AF296" s="2">
        <v>316.08432324900002</v>
      </c>
      <c r="AG296" s="20">
        <v>1.197736123381524E-4</v>
      </c>
      <c r="AH296" s="2">
        <v>807.87163049999992</v>
      </c>
      <c r="AI296" s="20">
        <v>7.458883575700792E-6</v>
      </c>
    </row>
    <row r="297" spans="1:35" x14ac:dyDescent="0.3">
      <c r="A297" s="63" t="s">
        <v>55</v>
      </c>
      <c r="B297" s="2">
        <v>0</v>
      </c>
      <c r="C297" s="20"/>
      <c r="D297" s="2">
        <v>0</v>
      </c>
      <c r="E297" s="20"/>
      <c r="F297" s="2">
        <v>0</v>
      </c>
      <c r="G297" s="20"/>
      <c r="H297" s="2">
        <v>0</v>
      </c>
      <c r="I297" s="20"/>
      <c r="J297" s="2">
        <v>0</v>
      </c>
      <c r="K297" s="20"/>
      <c r="L297" s="2">
        <v>0</v>
      </c>
      <c r="M297" s="20"/>
      <c r="N297" s="2">
        <v>0</v>
      </c>
      <c r="O297" s="20"/>
      <c r="P297" s="2">
        <v>0</v>
      </c>
      <c r="Q297" s="20"/>
      <c r="R297" s="2">
        <v>0</v>
      </c>
      <c r="S297" s="20"/>
      <c r="T297" s="2">
        <v>0</v>
      </c>
      <c r="U297" s="20"/>
      <c r="V297" s="2">
        <v>0</v>
      </c>
      <c r="W297" s="20"/>
      <c r="X297" s="2">
        <v>0</v>
      </c>
      <c r="Y297" s="20"/>
      <c r="Z297" s="2">
        <v>0</v>
      </c>
      <c r="AA297" s="20"/>
      <c r="AB297" s="2">
        <v>316.65658779</v>
      </c>
      <c r="AC297" s="20">
        <v>5.1304325594260146E-5</v>
      </c>
      <c r="AD297" s="2">
        <v>175.13071946100001</v>
      </c>
      <c r="AE297" s="20">
        <v>8.3230436588005498E-6</v>
      </c>
      <c r="AF297" s="2">
        <v>316.08432324900002</v>
      </c>
      <c r="AG297" s="20">
        <v>1.197736123381524E-4</v>
      </c>
      <c r="AH297" s="2">
        <v>807.87163049999992</v>
      </c>
      <c r="AI297" s="20">
        <v>7.458883575700792E-6</v>
      </c>
    </row>
    <row r="298" spans="1:35" x14ac:dyDescent="0.3">
      <c r="A298" s="18" t="s">
        <v>249</v>
      </c>
      <c r="B298" s="2">
        <v>0</v>
      </c>
      <c r="C298" s="20"/>
      <c r="D298" s="2">
        <v>0</v>
      </c>
      <c r="E298" s="20"/>
      <c r="F298" s="2">
        <v>0</v>
      </c>
      <c r="G298" s="20"/>
      <c r="H298" s="2">
        <v>0</v>
      </c>
      <c r="I298" s="20"/>
      <c r="J298" s="2">
        <v>0</v>
      </c>
      <c r="K298" s="20"/>
      <c r="L298" s="2">
        <v>0</v>
      </c>
      <c r="M298" s="20"/>
      <c r="N298" s="2">
        <v>0</v>
      </c>
      <c r="O298" s="20"/>
      <c r="P298" s="2">
        <v>0</v>
      </c>
      <c r="Q298" s="20"/>
      <c r="R298" s="2">
        <v>0</v>
      </c>
      <c r="S298" s="20"/>
      <c r="T298" s="2">
        <v>15068.024642550497</v>
      </c>
      <c r="U298" s="20">
        <v>3.3851507231523158E-3</v>
      </c>
      <c r="V298" s="2">
        <v>25922.622653422397</v>
      </c>
      <c r="W298" s="20">
        <v>2.0391425695809001E-3</v>
      </c>
      <c r="X298" s="2">
        <v>13235.638925079302</v>
      </c>
      <c r="Y298" s="20">
        <v>4.2760703481570144E-3</v>
      </c>
      <c r="Z298" s="2">
        <v>0</v>
      </c>
      <c r="AA298" s="20"/>
      <c r="AB298" s="2">
        <v>0</v>
      </c>
      <c r="AC298" s="20"/>
      <c r="AD298" s="2">
        <v>0</v>
      </c>
      <c r="AE298" s="20"/>
      <c r="AF298" s="2">
        <v>0</v>
      </c>
      <c r="AG298" s="20"/>
      <c r="AH298" s="2">
        <v>54226.286221052193</v>
      </c>
      <c r="AI298" s="20">
        <v>5.0065819914375169E-4</v>
      </c>
    </row>
    <row r="299" spans="1:35" x14ac:dyDescent="0.3">
      <c r="A299" s="63" t="s">
        <v>55</v>
      </c>
      <c r="B299" s="2">
        <v>0</v>
      </c>
      <c r="C299" s="20"/>
      <c r="D299" s="2">
        <v>0</v>
      </c>
      <c r="E299" s="20"/>
      <c r="F299" s="2">
        <v>0</v>
      </c>
      <c r="G299" s="20"/>
      <c r="H299" s="2">
        <v>0</v>
      </c>
      <c r="I299" s="20"/>
      <c r="J299" s="2">
        <v>0</v>
      </c>
      <c r="K299" s="20"/>
      <c r="L299" s="2">
        <v>0</v>
      </c>
      <c r="M299" s="20"/>
      <c r="N299" s="2">
        <v>0</v>
      </c>
      <c r="O299" s="20"/>
      <c r="P299" s="2">
        <v>0</v>
      </c>
      <c r="Q299" s="20"/>
      <c r="R299" s="2">
        <v>0</v>
      </c>
      <c r="S299" s="20"/>
      <c r="T299" s="2">
        <v>15068.024642550497</v>
      </c>
      <c r="U299" s="20">
        <v>3.3851507231523158E-3</v>
      </c>
      <c r="V299" s="2">
        <v>25922.622653422397</v>
      </c>
      <c r="W299" s="20">
        <v>2.0391425695809001E-3</v>
      </c>
      <c r="X299" s="2">
        <v>13235.638925079302</v>
      </c>
      <c r="Y299" s="20">
        <v>4.2760703481570144E-3</v>
      </c>
      <c r="Z299" s="2">
        <v>0</v>
      </c>
      <c r="AA299" s="20"/>
      <c r="AB299" s="2">
        <v>0</v>
      </c>
      <c r="AC299" s="20"/>
      <c r="AD299" s="2">
        <v>0</v>
      </c>
      <c r="AE299" s="20"/>
      <c r="AF299" s="2">
        <v>0</v>
      </c>
      <c r="AG299" s="20"/>
      <c r="AH299" s="2">
        <v>54226.286221052193</v>
      </c>
      <c r="AI299" s="20">
        <v>5.0065819914375169E-4</v>
      </c>
    </row>
    <row r="300" spans="1:35" x14ac:dyDescent="0.3">
      <c r="A300" s="18" t="s">
        <v>250</v>
      </c>
      <c r="B300" s="2">
        <v>0</v>
      </c>
      <c r="C300" s="20"/>
      <c r="D300" s="2">
        <v>0</v>
      </c>
      <c r="E300" s="20"/>
      <c r="F300" s="2">
        <v>0</v>
      </c>
      <c r="G300" s="20"/>
      <c r="H300" s="2">
        <v>0</v>
      </c>
      <c r="I300" s="20"/>
      <c r="J300" s="2">
        <v>0</v>
      </c>
      <c r="K300" s="20"/>
      <c r="L300" s="2">
        <v>0</v>
      </c>
      <c r="M300" s="20"/>
      <c r="N300" s="2">
        <v>7437.7169999999996</v>
      </c>
      <c r="O300" s="20">
        <v>2.8972224196592187E-4</v>
      </c>
      <c r="P300" s="2">
        <v>0</v>
      </c>
      <c r="Q300" s="20"/>
      <c r="R300" s="2">
        <v>0</v>
      </c>
      <c r="S300" s="20"/>
      <c r="T300" s="2">
        <v>0</v>
      </c>
      <c r="U300" s="20"/>
      <c r="V300" s="2">
        <v>0</v>
      </c>
      <c r="W300" s="20"/>
      <c r="X300" s="2">
        <v>0</v>
      </c>
      <c r="Y300" s="20"/>
      <c r="Z300" s="2">
        <v>0</v>
      </c>
      <c r="AA300" s="20"/>
      <c r="AB300" s="2">
        <v>0</v>
      </c>
      <c r="AC300" s="20"/>
      <c r="AD300" s="2">
        <v>0</v>
      </c>
      <c r="AE300" s="20"/>
      <c r="AF300" s="2">
        <v>0</v>
      </c>
      <c r="AG300" s="20"/>
      <c r="AH300" s="2">
        <v>7437.7169999999996</v>
      </c>
      <c r="AI300" s="20">
        <v>6.8670644044865444E-5</v>
      </c>
    </row>
    <row r="301" spans="1:35" x14ac:dyDescent="0.3">
      <c r="A301" s="63" t="s">
        <v>56</v>
      </c>
      <c r="B301" s="2">
        <v>0</v>
      </c>
      <c r="C301" s="20"/>
      <c r="D301" s="2">
        <v>0</v>
      </c>
      <c r="E301" s="20"/>
      <c r="F301" s="2">
        <v>0</v>
      </c>
      <c r="G301" s="20"/>
      <c r="H301" s="2">
        <v>0</v>
      </c>
      <c r="I301" s="20"/>
      <c r="J301" s="2">
        <v>0</v>
      </c>
      <c r="K301" s="20"/>
      <c r="L301" s="2">
        <v>0</v>
      </c>
      <c r="M301" s="20"/>
      <c r="N301" s="2">
        <v>7437.7169999999996</v>
      </c>
      <c r="O301" s="20">
        <v>2.8972224196592187E-4</v>
      </c>
      <c r="P301" s="2">
        <v>0</v>
      </c>
      <c r="Q301" s="20"/>
      <c r="R301" s="2">
        <v>0</v>
      </c>
      <c r="S301" s="20"/>
      <c r="T301" s="2">
        <v>0</v>
      </c>
      <c r="U301" s="20"/>
      <c r="V301" s="2">
        <v>0</v>
      </c>
      <c r="W301" s="20"/>
      <c r="X301" s="2">
        <v>0</v>
      </c>
      <c r="Y301" s="20"/>
      <c r="Z301" s="2">
        <v>0</v>
      </c>
      <c r="AA301" s="20"/>
      <c r="AB301" s="2">
        <v>0</v>
      </c>
      <c r="AC301" s="20"/>
      <c r="AD301" s="2">
        <v>0</v>
      </c>
      <c r="AE301" s="20"/>
      <c r="AF301" s="2">
        <v>0</v>
      </c>
      <c r="AG301" s="20"/>
      <c r="AH301" s="2">
        <v>7437.7169999999996</v>
      </c>
      <c r="AI301" s="20">
        <v>6.8670644044865444E-5</v>
      </c>
    </row>
    <row r="302" spans="1:35" x14ac:dyDescent="0.3">
      <c r="A302" s="15" t="s">
        <v>35</v>
      </c>
      <c r="B302" s="62">
        <v>0</v>
      </c>
      <c r="C302" s="14"/>
      <c r="D302" s="62">
        <v>137544.82260095479</v>
      </c>
      <c r="E302" s="14">
        <v>0.10043160616191898</v>
      </c>
      <c r="F302" s="62">
        <v>217383.02522275268</v>
      </c>
      <c r="G302" s="14">
        <v>1.9860068274631638E-2</v>
      </c>
      <c r="H302" s="62">
        <v>7238.3299391382998</v>
      </c>
      <c r="I302" s="14">
        <v>1.9852560309419611E-3</v>
      </c>
      <c r="J302" s="62">
        <v>0</v>
      </c>
      <c r="K302" s="14"/>
      <c r="L302" s="62">
        <v>359081.48770339583</v>
      </c>
      <c r="M302" s="14">
        <v>5.0763178643510591E-2</v>
      </c>
      <c r="N302" s="62">
        <v>631012.74731450889</v>
      </c>
      <c r="O302" s="14">
        <v>2.4579911801031855E-2</v>
      </c>
      <c r="P302" s="62">
        <v>17449.691570913899</v>
      </c>
      <c r="Q302" s="14">
        <v>5.9238783476256458E-3</v>
      </c>
      <c r="R302" s="62">
        <v>0</v>
      </c>
      <c r="S302" s="14"/>
      <c r="T302" s="62">
        <v>120114.6470919968</v>
      </c>
      <c r="U302" s="14">
        <v>2.6984703974829299E-2</v>
      </c>
      <c r="V302" s="62">
        <v>77297.970427799402</v>
      </c>
      <c r="W302" s="14">
        <v>6.080464316781678E-3</v>
      </c>
      <c r="X302" s="62">
        <v>17059.851941724799</v>
      </c>
      <c r="Y302" s="14">
        <v>5.511568232171399E-3</v>
      </c>
      <c r="Z302" s="62">
        <v>0</v>
      </c>
      <c r="AA302" s="14"/>
      <c r="AB302" s="62">
        <v>329551.61752053275</v>
      </c>
      <c r="AC302" s="14">
        <v>5.3393563050079806E-2</v>
      </c>
      <c r="AD302" s="62">
        <v>518572.80609720072</v>
      </c>
      <c r="AE302" s="14">
        <v>2.4645042963892298E-2</v>
      </c>
      <c r="AF302" s="62">
        <v>0</v>
      </c>
      <c r="AG302" s="14"/>
      <c r="AH302" s="62">
        <v>2432306.9974309197</v>
      </c>
      <c r="AI302" s="14">
        <v>2.2456902841075307E-2</v>
      </c>
    </row>
    <row r="303" spans="1:35" x14ac:dyDescent="0.3">
      <c r="A303" s="18" t="s">
        <v>251</v>
      </c>
      <c r="B303" s="2">
        <v>0</v>
      </c>
      <c r="C303" s="20"/>
      <c r="D303" s="2">
        <v>0</v>
      </c>
      <c r="E303" s="20"/>
      <c r="F303" s="2">
        <v>0</v>
      </c>
      <c r="G303" s="20"/>
      <c r="H303" s="2">
        <v>0</v>
      </c>
      <c r="I303" s="20"/>
      <c r="J303" s="2">
        <v>0</v>
      </c>
      <c r="K303" s="20"/>
      <c r="L303" s="2">
        <v>10.9829321126</v>
      </c>
      <c r="M303" s="20">
        <v>1.5526518741673086E-6</v>
      </c>
      <c r="N303" s="2">
        <v>4238.4375687114998</v>
      </c>
      <c r="O303" s="20">
        <v>1.6510034394151953E-4</v>
      </c>
      <c r="P303" s="2">
        <v>1090.5360069873</v>
      </c>
      <c r="Q303" s="20">
        <v>3.7021872924484323E-4</v>
      </c>
      <c r="R303" s="2">
        <v>0</v>
      </c>
      <c r="S303" s="20"/>
      <c r="T303" s="2">
        <v>0</v>
      </c>
      <c r="U303" s="20"/>
      <c r="V303" s="2">
        <v>0</v>
      </c>
      <c r="W303" s="20"/>
      <c r="X303" s="2">
        <v>0</v>
      </c>
      <c r="Y303" s="20"/>
      <c r="Z303" s="2">
        <v>0</v>
      </c>
      <c r="AA303" s="20"/>
      <c r="AB303" s="2">
        <v>0</v>
      </c>
      <c r="AC303" s="20"/>
      <c r="AD303" s="2">
        <v>0</v>
      </c>
      <c r="AE303" s="20"/>
      <c r="AF303" s="2">
        <v>0</v>
      </c>
      <c r="AG303" s="20"/>
      <c r="AH303" s="2">
        <v>5339.9565078113992</v>
      </c>
      <c r="AI303" s="20">
        <v>4.9302528257391264E-5</v>
      </c>
    </row>
    <row r="304" spans="1:35" x14ac:dyDescent="0.3">
      <c r="A304" s="63" t="s">
        <v>57</v>
      </c>
      <c r="B304" s="2">
        <v>0</v>
      </c>
      <c r="C304" s="20"/>
      <c r="D304" s="2">
        <v>0</v>
      </c>
      <c r="E304" s="20"/>
      <c r="F304" s="2">
        <v>0</v>
      </c>
      <c r="G304" s="20"/>
      <c r="H304" s="2">
        <v>0</v>
      </c>
      <c r="I304" s="20"/>
      <c r="J304" s="2">
        <v>0</v>
      </c>
      <c r="K304" s="20"/>
      <c r="L304" s="2">
        <v>10.9829321126</v>
      </c>
      <c r="M304" s="20">
        <v>1.5526518741673086E-6</v>
      </c>
      <c r="N304" s="2">
        <v>4238.4375687114998</v>
      </c>
      <c r="O304" s="20">
        <v>1.6510034394151953E-4</v>
      </c>
      <c r="P304" s="2">
        <v>1090.5360069873</v>
      </c>
      <c r="Q304" s="20">
        <v>3.7021872924484323E-4</v>
      </c>
      <c r="R304" s="2">
        <v>0</v>
      </c>
      <c r="S304" s="20"/>
      <c r="T304" s="2">
        <v>0</v>
      </c>
      <c r="U304" s="20"/>
      <c r="V304" s="2">
        <v>0</v>
      </c>
      <c r="W304" s="20"/>
      <c r="X304" s="2">
        <v>0</v>
      </c>
      <c r="Y304" s="20"/>
      <c r="Z304" s="2">
        <v>0</v>
      </c>
      <c r="AA304" s="20"/>
      <c r="AB304" s="2">
        <v>0</v>
      </c>
      <c r="AC304" s="20"/>
      <c r="AD304" s="2">
        <v>0</v>
      </c>
      <c r="AE304" s="20"/>
      <c r="AF304" s="2">
        <v>0</v>
      </c>
      <c r="AG304" s="20"/>
      <c r="AH304" s="2">
        <v>5339.9565078113992</v>
      </c>
      <c r="AI304" s="20">
        <v>4.9302528257391264E-5</v>
      </c>
    </row>
    <row r="305" spans="1:35" x14ac:dyDescent="0.3">
      <c r="A305" s="18" t="s">
        <v>252</v>
      </c>
      <c r="B305" s="2">
        <v>0</v>
      </c>
      <c r="C305" s="20"/>
      <c r="D305" s="2">
        <v>35101.536973996699</v>
      </c>
      <c r="E305" s="20">
        <v>2.5630217629333013E-2</v>
      </c>
      <c r="F305" s="2">
        <v>115031.54934140539</v>
      </c>
      <c r="G305" s="20">
        <v>1.0509258583166757E-2</v>
      </c>
      <c r="H305" s="2">
        <v>0</v>
      </c>
      <c r="I305" s="20"/>
      <c r="J305" s="2">
        <v>0</v>
      </c>
      <c r="K305" s="20"/>
      <c r="L305" s="2">
        <v>0</v>
      </c>
      <c r="M305" s="20"/>
      <c r="N305" s="2">
        <v>0</v>
      </c>
      <c r="O305" s="20"/>
      <c r="P305" s="2">
        <v>0</v>
      </c>
      <c r="Q305" s="20"/>
      <c r="R305" s="2">
        <v>0</v>
      </c>
      <c r="S305" s="20"/>
      <c r="T305" s="2">
        <v>0</v>
      </c>
      <c r="U305" s="20"/>
      <c r="V305" s="2">
        <v>0</v>
      </c>
      <c r="W305" s="20"/>
      <c r="X305" s="2">
        <v>0</v>
      </c>
      <c r="Y305" s="20"/>
      <c r="Z305" s="2">
        <v>0</v>
      </c>
      <c r="AA305" s="20"/>
      <c r="AB305" s="2">
        <v>0</v>
      </c>
      <c r="AC305" s="20"/>
      <c r="AD305" s="2">
        <v>0</v>
      </c>
      <c r="AE305" s="20"/>
      <c r="AF305" s="2">
        <v>0</v>
      </c>
      <c r="AG305" s="20"/>
      <c r="AH305" s="2">
        <v>150133.08631540209</v>
      </c>
      <c r="AI305" s="20">
        <v>1.3861425125104971E-3</v>
      </c>
    </row>
    <row r="306" spans="1:35" x14ac:dyDescent="0.3">
      <c r="A306" s="63" t="s">
        <v>39</v>
      </c>
      <c r="B306" s="2">
        <v>0</v>
      </c>
      <c r="C306" s="20"/>
      <c r="D306" s="2">
        <v>35101.536973996699</v>
      </c>
      <c r="E306" s="20">
        <v>2.5630217629333013E-2</v>
      </c>
      <c r="F306" s="2">
        <v>115031.54934140539</v>
      </c>
      <c r="G306" s="20">
        <v>1.0509258583166757E-2</v>
      </c>
      <c r="H306" s="2">
        <v>0</v>
      </c>
      <c r="I306" s="20"/>
      <c r="J306" s="2">
        <v>0</v>
      </c>
      <c r="K306" s="20"/>
      <c r="L306" s="2">
        <v>0</v>
      </c>
      <c r="M306" s="20"/>
      <c r="N306" s="2">
        <v>0</v>
      </c>
      <c r="O306" s="20"/>
      <c r="P306" s="2">
        <v>0</v>
      </c>
      <c r="Q306" s="20"/>
      <c r="R306" s="2">
        <v>0</v>
      </c>
      <c r="S306" s="20"/>
      <c r="T306" s="2">
        <v>0</v>
      </c>
      <c r="U306" s="20"/>
      <c r="V306" s="2">
        <v>0</v>
      </c>
      <c r="W306" s="20"/>
      <c r="X306" s="2">
        <v>0</v>
      </c>
      <c r="Y306" s="20"/>
      <c r="Z306" s="2">
        <v>0</v>
      </c>
      <c r="AA306" s="20"/>
      <c r="AB306" s="2">
        <v>0</v>
      </c>
      <c r="AC306" s="20"/>
      <c r="AD306" s="2">
        <v>0</v>
      </c>
      <c r="AE306" s="20"/>
      <c r="AF306" s="2">
        <v>0</v>
      </c>
      <c r="AG306" s="20"/>
      <c r="AH306" s="2">
        <v>150133.08631540209</v>
      </c>
      <c r="AI306" s="20">
        <v>1.3861425125104971E-3</v>
      </c>
    </row>
    <row r="307" spans="1:35" x14ac:dyDescent="0.3">
      <c r="A307" s="18" t="s">
        <v>253</v>
      </c>
      <c r="B307" s="2">
        <v>0</v>
      </c>
      <c r="C307" s="20"/>
      <c r="D307" s="2">
        <v>0</v>
      </c>
      <c r="E307" s="20"/>
      <c r="F307" s="2">
        <v>0</v>
      </c>
      <c r="G307" s="20"/>
      <c r="H307" s="2">
        <v>7238.3299391382998</v>
      </c>
      <c r="I307" s="20">
        <v>1.9852560309419611E-3</v>
      </c>
      <c r="J307" s="2">
        <v>0</v>
      </c>
      <c r="K307" s="20"/>
      <c r="L307" s="2">
        <v>10840.340383450599</v>
      </c>
      <c r="M307" s="20">
        <v>1.5324937494302375E-3</v>
      </c>
      <c r="N307" s="2">
        <v>206012.34205672401</v>
      </c>
      <c r="O307" s="20">
        <v>8.024822349831871E-3</v>
      </c>
      <c r="P307" s="2">
        <v>16359.155563926601</v>
      </c>
      <c r="Q307" s="20">
        <v>5.5536596183808021E-3</v>
      </c>
      <c r="R307" s="2">
        <v>0</v>
      </c>
      <c r="S307" s="20"/>
      <c r="T307" s="2">
        <v>0</v>
      </c>
      <c r="U307" s="20"/>
      <c r="V307" s="2">
        <v>44190.367550739</v>
      </c>
      <c r="W307" s="20">
        <v>3.4761320581982716E-3</v>
      </c>
      <c r="X307" s="2">
        <v>17059.851941724799</v>
      </c>
      <c r="Y307" s="20">
        <v>5.511568232171399E-3</v>
      </c>
      <c r="Z307" s="2">
        <v>0</v>
      </c>
      <c r="AA307" s="20"/>
      <c r="AB307" s="2">
        <v>0</v>
      </c>
      <c r="AC307" s="20"/>
      <c r="AD307" s="2">
        <v>0</v>
      </c>
      <c r="AE307" s="20"/>
      <c r="AF307" s="2">
        <v>0</v>
      </c>
      <c r="AG307" s="20"/>
      <c r="AH307" s="2">
        <v>301700.38743570331</v>
      </c>
      <c r="AI307" s="20">
        <v>2.7855267837960467E-3</v>
      </c>
    </row>
    <row r="308" spans="1:35" x14ac:dyDescent="0.3">
      <c r="A308" s="63" t="s">
        <v>57</v>
      </c>
      <c r="B308" s="2">
        <v>0</v>
      </c>
      <c r="C308" s="20"/>
      <c r="D308" s="2">
        <v>0</v>
      </c>
      <c r="E308" s="20"/>
      <c r="F308" s="2">
        <v>0</v>
      </c>
      <c r="G308" s="20"/>
      <c r="H308" s="2">
        <v>7238.3299391382998</v>
      </c>
      <c r="I308" s="20">
        <v>1.9852560309419611E-3</v>
      </c>
      <c r="J308" s="2">
        <v>0</v>
      </c>
      <c r="K308" s="20"/>
      <c r="L308" s="2">
        <v>10840.340383450599</v>
      </c>
      <c r="M308" s="20">
        <v>1.5324937494302375E-3</v>
      </c>
      <c r="N308" s="2">
        <v>206012.34205672401</v>
      </c>
      <c r="O308" s="20">
        <v>8.024822349831871E-3</v>
      </c>
      <c r="P308" s="2">
        <v>16359.155563926601</v>
      </c>
      <c r="Q308" s="20">
        <v>5.5536596183808021E-3</v>
      </c>
      <c r="R308" s="2">
        <v>0</v>
      </c>
      <c r="S308" s="20"/>
      <c r="T308" s="2">
        <v>0</v>
      </c>
      <c r="U308" s="20"/>
      <c r="V308" s="2">
        <v>44190.367550739</v>
      </c>
      <c r="W308" s="20">
        <v>3.4761320581982716E-3</v>
      </c>
      <c r="X308" s="2">
        <v>17059.851941724799</v>
      </c>
      <c r="Y308" s="20">
        <v>5.511568232171399E-3</v>
      </c>
      <c r="Z308" s="2">
        <v>0</v>
      </c>
      <c r="AA308" s="20"/>
      <c r="AB308" s="2">
        <v>0</v>
      </c>
      <c r="AC308" s="20"/>
      <c r="AD308" s="2">
        <v>0</v>
      </c>
      <c r="AE308" s="20"/>
      <c r="AF308" s="2">
        <v>0</v>
      </c>
      <c r="AG308" s="20"/>
      <c r="AH308" s="2">
        <v>301700.38743570331</v>
      </c>
      <c r="AI308" s="20">
        <v>2.7855267837960467E-3</v>
      </c>
    </row>
    <row r="309" spans="1:35" x14ac:dyDescent="0.3">
      <c r="A309" s="18" t="s">
        <v>254</v>
      </c>
      <c r="B309" s="2">
        <v>0</v>
      </c>
      <c r="C309" s="20"/>
      <c r="D309" s="2">
        <v>0</v>
      </c>
      <c r="E309" s="20"/>
      <c r="F309" s="2">
        <v>0</v>
      </c>
      <c r="G309" s="20"/>
      <c r="H309" s="2">
        <v>0</v>
      </c>
      <c r="I309" s="20"/>
      <c r="J309" s="2">
        <v>0</v>
      </c>
      <c r="K309" s="20"/>
      <c r="L309" s="2">
        <v>0</v>
      </c>
      <c r="M309" s="20"/>
      <c r="N309" s="2">
        <v>0</v>
      </c>
      <c r="O309" s="20"/>
      <c r="P309" s="2">
        <v>0</v>
      </c>
      <c r="Q309" s="20"/>
      <c r="R309" s="2">
        <v>0</v>
      </c>
      <c r="S309" s="20"/>
      <c r="T309" s="2">
        <v>0</v>
      </c>
      <c r="U309" s="20"/>
      <c r="V309" s="2">
        <v>0</v>
      </c>
      <c r="W309" s="20"/>
      <c r="X309" s="2">
        <v>0</v>
      </c>
      <c r="Y309" s="20"/>
      <c r="Z309" s="2">
        <v>0</v>
      </c>
      <c r="AA309" s="20"/>
      <c r="AB309" s="2">
        <v>8690.2405078590018</v>
      </c>
      <c r="AC309" s="20">
        <v>1.4079824822823619E-3</v>
      </c>
      <c r="AD309" s="2">
        <v>34278.305677909499</v>
      </c>
      <c r="AE309" s="20">
        <v>1.629067907589366E-3</v>
      </c>
      <c r="AF309" s="2">
        <v>0</v>
      </c>
      <c r="AG309" s="20"/>
      <c r="AH309" s="2">
        <v>42968.5461857685</v>
      </c>
      <c r="AI309" s="20">
        <v>3.9671820536439737E-4</v>
      </c>
    </row>
    <row r="310" spans="1:35" x14ac:dyDescent="0.3">
      <c r="A310" s="63" t="s">
        <v>58</v>
      </c>
      <c r="B310" s="2">
        <v>0</v>
      </c>
      <c r="C310" s="20"/>
      <c r="D310" s="2">
        <v>0</v>
      </c>
      <c r="E310" s="20"/>
      <c r="F310" s="2">
        <v>0</v>
      </c>
      <c r="G310" s="20"/>
      <c r="H310" s="2">
        <v>0</v>
      </c>
      <c r="I310" s="20"/>
      <c r="J310" s="2">
        <v>0</v>
      </c>
      <c r="K310" s="20"/>
      <c r="L310" s="2">
        <v>0</v>
      </c>
      <c r="M310" s="20"/>
      <c r="N310" s="2">
        <v>0</v>
      </c>
      <c r="O310" s="20"/>
      <c r="P310" s="2">
        <v>0</v>
      </c>
      <c r="Q310" s="20"/>
      <c r="R310" s="2">
        <v>0</v>
      </c>
      <c r="S310" s="20"/>
      <c r="T310" s="2">
        <v>0</v>
      </c>
      <c r="U310" s="20"/>
      <c r="V310" s="2">
        <v>0</v>
      </c>
      <c r="W310" s="20"/>
      <c r="X310" s="2">
        <v>0</v>
      </c>
      <c r="Y310" s="20"/>
      <c r="Z310" s="2">
        <v>0</v>
      </c>
      <c r="AA310" s="20"/>
      <c r="AB310" s="2">
        <v>8690.2405078590018</v>
      </c>
      <c r="AC310" s="20">
        <v>1.4079824822823619E-3</v>
      </c>
      <c r="AD310" s="2">
        <v>34278.305677909499</v>
      </c>
      <c r="AE310" s="20">
        <v>1.629067907589366E-3</v>
      </c>
      <c r="AF310" s="2">
        <v>0</v>
      </c>
      <c r="AG310" s="20"/>
      <c r="AH310" s="2">
        <v>42968.5461857685</v>
      </c>
      <c r="AI310" s="20">
        <v>3.9671820536439737E-4</v>
      </c>
    </row>
    <row r="311" spans="1:35" x14ac:dyDescent="0.3">
      <c r="A311" s="18" t="s">
        <v>255</v>
      </c>
      <c r="B311" s="2">
        <v>0</v>
      </c>
      <c r="C311" s="20"/>
      <c r="D311" s="2">
        <v>58608.030516882107</v>
      </c>
      <c r="E311" s="20">
        <v>4.2794039989960134E-2</v>
      </c>
      <c r="F311" s="2">
        <v>19100.540121381</v>
      </c>
      <c r="G311" s="20">
        <v>1.7450213994595913E-3</v>
      </c>
      <c r="H311" s="2">
        <v>0</v>
      </c>
      <c r="I311" s="20"/>
      <c r="J311" s="2">
        <v>0</v>
      </c>
      <c r="K311" s="20"/>
      <c r="L311" s="2">
        <v>195974.70089250768</v>
      </c>
      <c r="M311" s="20">
        <v>2.7704849990017572E-2</v>
      </c>
      <c r="N311" s="2">
        <v>260637.87245493638</v>
      </c>
      <c r="O311" s="20">
        <v>1.01526568903969E-2</v>
      </c>
      <c r="P311" s="2">
        <v>0</v>
      </c>
      <c r="Q311" s="20"/>
      <c r="R311" s="2">
        <v>0</v>
      </c>
      <c r="S311" s="20"/>
      <c r="T311" s="2">
        <v>79917.387493263712</v>
      </c>
      <c r="U311" s="20">
        <v>1.7954072181519454E-2</v>
      </c>
      <c r="V311" s="2">
        <v>33107.602877060395</v>
      </c>
      <c r="W311" s="20">
        <v>2.6043322585834064E-3</v>
      </c>
      <c r="X311" s="2">
        <v>0</v>
      </c>
      <c r="Y311" s="20"/>
      <c r="Z311" s="2">
        <v>0</v>
      </c>
      <c r="AA311" s="20"/>
      <c r="AB311" s="2">
        <v>117442.97862896699</v>
      </c>
      <c r="AC311" s="20">
        <v>1.9027972405033722E-2</v>
      </c>
      <c r="AD311" s="2">
        <v>285232.69267804141</v>
      </c>
      <c r="AE311" s="20">
        <v>1.3555612409879051E-2</v>
      </c>
      <c r="AF311" s="2">
        <v>0</v>
      </c>
      <c r="AG311" s="20"/>
      <c r="AH311" s="2">
        <v>1050021.8056630397</v>
      </c>
      <c r="AI311" s="20">
        <v>9.6945976374246956E-3</v>
      </c>
    </row>
    <row r="312" spans="1:35" x14ac:dyDescent="0.3">
      <c r="A312" s="63" t="s">
        <v>58</v>
      </c>
      <c r="B312" s="2">
        <v>0</v>
      </c>
      <c r="C312" s="20"/>
      <c r="D312" s="2">
        <v>58608.030516882107</v>
      </c>
      <c r="E312" s="20">
        <v>4.2794039989960134E-2</v>
      </c>
      <c r="F312" s="2">
        <v>19100.540121381</v>
      </c>
      <c r="G312" s="20">
        <v>1.7450213994595913E-3</v>
      </c>
      <c r="H312" s="2">
        <v>0</v>
      </c>
      <c r="I312" s="20"/>
      <c r="J312" s="2">
        <v>0</v>
      </c>
      <c r="K312" s="20"/>
      <c r="L312" s="2">
        <v>195974.70089250768</v>
      </c>
      <c r="M312" s="20">
        <v>2.7704849990017572E-2</v>
      </c>
      <c r="N312" s="2">
        <v>260637.87245493638</v>
      </c>
      <c r="O312" s="20">
        <v>1.01526568903969E-2</v>
      </c>
      <c r="P312" s="2">
        <v>0</v>
      </c>
      <c r="Q312" s="20"/>
      <c r="R312" s="2">
        <v>0</v>
      </c>
      <c r="S312" s="20"/>
      <c r="T312" s="2">
        <v>79917.387493263712</v>
      </c>
      <c r="U312" s="20">
        <v>1.7954072181519454E-2</v>
      </c>
      <c r="V312" s="2">
        <v>33107.602877060395</v>
      </c>
      <c r="W312" s="20">
        <v>2.6043322585834064E-3</v>
      </c>
      <c r="X312" s="2">
        <v>0</v>
      </c>
      <c r="Y312" s="20"/>
      <c r="Z312" s="2">
        <v>0</v>
      </c>
      <c r="AA312" s="20"/>
      <c r="AB312" s="2">
        <v>117442.97862896699</v>
      </c>
      <c r="AC312" s="20">
        <v>1.9027972405033722E-2</v>
      </c>
      <c r="AD312" s="2">
        <v>285232.69267804141</v>
      </c>
      <c r="AE312" s="20">
        <v>1.3555612409879051E-2</v>
      </c>
      <c r="AF312" s="2">
        <v>0</v>
      </c>
      <c r="AG312" s="20"/>
      <c r="AH312" s="2">
        <v>1050021.8056630397</v>
      </c>
      <c r="AI312" s="20">
        <v>9.6945976374246956E-3</v>
      </c>
    </row>
    <row r="313" spans="1:35" x14ac:dyDescent="0.3">
      <c r="A313" s="18" t="s">
        <v>256</v>
      </c>
      <c r="B313" s="2">
        <v>0</v>
      </c>
      <c r="C313" s="20"/>
      <c r="D313" s="2">
        <v>0</v>
      </c>
      <c r="E313" s="20"/>
      <c r="F313" s="2">
        <v>0</v>
      </c>
      <c r="G313" s="20"/>
      <c r="H313" s="2">
        <v>0</v>
      </c>
      <c r="I313" s="20"/>
      <c r="J313" s="2">
        <v>0</v>
      </c>
      <c r="K313" s="20"/>
      <c r="L313" s="2">
        <v>0</v>
      </c>
      <c r="M313" s="20"/>
      <c r="N313" s="2">
        <v>0</v>
      </c>
      <c r="O313" s="20"/>
      <c r="P313" s="2">
        <v>0</v>
      </c>
      <c r="Q313" s="20"/>
      <c r="R313" s="2">
        <v>0</v>
      </c>
      <c r="S313" s="20"/>
      <c r="T313" s="2">
        <v>0</v>
      </c>
      <c r="U313" s="20"/>
      <c r="V313" s="2">
        <v>0</v>
      </c>
      <c r="W313" s="20"/>
      <c r="X313" s="2">
        <v>0</v>
      </c>
      <c r="Y313" s="20"/>
      <c r="Z313" s="2">
        <v>0</v>
      </c>
      <c r="AA313" s="20"/>
      <c r="AB313" s="2">
        <v>27273.716064303699</v>
      </c>
      <c r="AC313" s="20">
        <v>4.418855198605247E-3</v>
      </c>
      <c r="AD313" s="2">
        <v>0</v>
      </c>
      <c r="AE313" s="20"/>
      <c r="AF313" s="2">
        <v>0</v>
      </c>
      <c r="AG313" s="20"/>
      <c r="AH313" s="2">
        <v>27273.716064303699</v>
      </c>
      <c r="AI313" s="20">
        <v>2.5181163085830343E-4</v>
      </c>
    </row>
    <row r="314" spans="1:35" x14ac:dyDescent="0.3">
      <c r="A314" s="63" t="s">
        <v>39</v>
      </c>
      <c r="B314" s="2">
        <v>0</v>
      </c>
      <c r="C314" s="20"/>
      <c r="D314" s="2">
        <v>0</v>
      </c>
      <c r="E314" s="20"/>
      <c r="F314" s="2">
        <v>0</v>
      </c>
      <c r="G314" s="20"/>
      <c r="H314" s="2">
        <v>0</v>
      </c>
      <c r="I314" s="20"/>
      <c r="J314" s="2">
        <v>0</v>
      </c>
      <c r="K314" s="20"/>
      <c r="L314" s="2">
        <v>0</v>
      </c>
      <c r="M314" s="20"/>
      <c r="N314" s="2">
        <v>0</v>
      </c>
      <c r="O314" s="20"/>
      <c r="P314" s="2">
        <v>0</v>
      </c>
      <c r="Q314" s="20"/>
      <c r="R314" s="2">
        <v>0</v>
      </c>
      <c r="S314" s="20"/>
      <c r="T314" s="2">
        <v>0</v>
      </c>
      <c r="U314" s="20"/>
      <c r="V314" s="2">
        <v>0</v>
      </c>
      <c r="W314" s="20"/>
      <c r="X314" s="2">
        <v>0</v>
      </c>
      <c r="Y314" s="20"/>
      <c r="Z314" s="2">
        <v>0</v>
      </c>
      <c r="AA314" s="20"/>
      <c r="AB314" s="2">
        <v>27273.716064303699</v>
      </c>
      <c r="AC314" s="20">
        <v>4.418855198605247E-3</v>
      </c>
      <c r="AD314" s="2">
        <v>0</v>
      </c>
      <c r="AE314" s="20"/>
      <c r="AF314" s="2">
        <v>0</v>
      </c>
      <c r="AG314" s="20"/>
      <c r="AH314" s="2">
        <v>27273.716064303699</v>
      </c>
      <c r="AI314" s="20">
        <v>2.5181163085830343E-4</v>
      </c>
    </row>
    <row r="315" spans="1:35" x14ac:dyDescent="0.3">
      <c r="A315" s="18" t="s">
        <v>257</v>
      </c>
      <c r="B315" s="2">
        <v>0</v>
      </c>
      <c r="C315" s="20"/>
      <c r="D315" s="2">
        <v>42330.859827722306</v>
      </c>
      <c r="E315" s="20">
        <v>3.0908878737277112E-2</v>
      </c>
      <c r="F315" s="2">
        <v>77233.354630551286</v>
      </c>
      <c r="G315" s="20">
        <v>7.0560233232095197E-3</v>
      </c>
      <c r="H315" s="2">
        <v>0</v>
      </c>
      <c r="I315" s="20"/>
      <c r="J315" s="2">
        <v>0</v>
      </c>
      <c r="K315" s="20"/>
      <c r="L315" s="2">
        <v>152255.46349532501</v>
      </c>
      <c r="M315" s="20">
        <v>2.1524282252188616E-2</v>
      </c>
      <c r="N315" s="2">
        <v>160124.095234137</v>
      </c>
      <c r="O315" s="20">
        <v>6.237332216861566E-3</v>
      </c>
      <c r="P315" s="2">
        <v>0</v>
      </c>
      <c r="Q315" s="20"/>
      <c r="R315" s="2">
        <v>0</v>
      </c>
      <c r="S315" s="20"/>
      <c r="T315" s="2">
        <v>40197.259598733101</v>
      </c>
      <c r="U315" s="20">
        <v>9.0306317933098439E-3</v>
      </c>
      <c r="V315" s="2">
        <v>0</v>
      </c>
      <c r="W315" s="20"/>
      <c r="X315" s="2">
        <v>0</v>
      </c>
      <c r="Y315" s="20"/>
      <c r="Z315" s="2">
        <v>0</v>
      </c>
      <c r="AA315" s="20"/>
      <c r="AB315" s="2">
        <v>176144.68231940299</v>
      </c>
      <c r="AC315" s="20">
        <v>2.8538752964158472E-2</v>
      </c>
      <c r="AD315" s="2">
        <v>99521.753770626397</v>
      </c>
      <c r="AE315" s="20">
        <v>4.7297464669970807E-3</v>
      </c>
      <c r="AF315" s="2">
        <v>0</v>
      </c>
      <c r="AG315" s="20"/>
      <c r="AH315" s="2">
        <v>747807.46887649805</v>
      </c>
      <c r="AI315" s="20">
        <v>6.9043256834469234E-3</v>
      </c>
    </row>
    <row r="316" spans="1:35" x14ac:dyDescent="0.3">
      <c r="A316" s="63" t="s">
        <v>58</v>
      </c>
      <c r="B316" s="2">
        <v>0</v>
      </c>
      <c r="C316" s="20"/>
      <c r="D316" s="2">
        <v>42330.859827722306</v>
      </c>
      <c r="E316" s="20">
        <v>3.0908878737277112E-2</v>
      </c>
      <c r="F316" s="2">
        <v>77233.354630551286</v>
      </c>
      <c r="G316" s="20">
        <v>7.0560233232095197E-3</v>
      </c>
      <c r="H316" s="2">
        <v>0</v>
      </c>
      <c r="I316" s="20"/>
      <c r="J316" s="2">
        <v>0</v>
      </c>
      <c r="K316" s="20"/>
      <c r="L316" s="2">
        <v>152255.46349532501</v>
      </c>
      <c r="M316" s="20">
        <v>2.1524282252188616E-2</v>
      </c>
      <c r="N316" s="2">
        <v>160124.095234137</v>
      </c>
      <c r="O316" s="20">
        <v>6.237332216861566E-3</v>
      </c>
      <c r="P316" s="2">
        <v>0</v>
      </c>
      <c r="Q316" s="20"/>
      <c r="R316" s="2">
        <v>0</v>
      </c>
      <c r="S316" s="20"/>
      <c r="T316" s="2">
        <v>40197.259598733101</v>
      </c>
      <c r="U316" s="20">
        <v>9.0306317933098439E-3</v>
      </c>
      <c r="V316" s="2">
        <v>0</v>
      </c>
      <c r="W316" s="20"/>
      <c r="X316" s="2">
        <v>0</v>
      </c>
      <c r="Y316" s="20"/>
      <c r="Z316" s="2">
        <v>0</v>
      </c>
      <c r="AA316" s="20"/>
      <c r="AB316" s="2">
        <v>176144.68231940299</v>
      </c>
      <c r="AC316" s="20">
        <v>2.8538752964158472E-2</v>
      </c>
      <c r="AD316" s="2">
        <v>99521.753770626397</v>
      </c>
      <c r="AE316" s="20">
        <v>4.7297464669970807E-3</v>
      </c>
      <c r="AF316" s="2">
        <v>0</v>
      </c>
      <c r="AG316" s="20"/>
      <c r="AH316" s="2">
        <v>747807.46887649805</v>
      </c>
      <c r="AI316" s="20">
        <v>6.9043256834469234E-3</v>
      </c>
    </row>
    <row r="317" spans="1:35" x14ac:dyDescent="0.3">
      <c r="A317" s="18" t="s">
        <v>258</v>
      </c>
      <c r="B317" s="2">
        <v>0</v>
      </c>
      <c r="C317" s="20"/>
      <c r="D317" s="2">
        <v>0</v>
      </c>
      <c r="E317" s="20"/>
      <c r="F317" s="2">
        <v>0</v>
      </c>
      <c r="G317" s="20"/>
      <c r="H317" s="2">
        <v>0</v>
      </c>
      <c r="I317" s="20"/>
      <c r="J317" s="2">
        <v>0</v>
      </c>
      <c r="K317" s="20"/>
      <c r="L317" s="2">
        <v>0</v>
      </c>
      <c r="M317" s="20"/>
      <c r="N317" s="2">
        <v>0</v>
      </c>
      <c r="O317" s="20"/>
      <c r="P317" s="2">
        <v>0</v>
      </c>
      <c r="Q317" s="20"/>
      <c r="R317" s="2">
        <v>0</v>
      </c>
      <c r="S317" s="20"/>
      <c r="T317" s="2">
        <v>0</v>
      </c>
      <c r="U317" s="20"/>
      <c r="V317" s="2">
        <v>0</v>
      </c>
      <c r="W317" s="20"/>
      <c r="X317" s="2">
        <v>0</v>
      </c>
      <c r="Y317" s="20"/>
      <c r="Z317" s="2">
        <v>0</v>
      </c>
      <c r="AA317" s="20"/>
      <c r="AB317" s="2">
        <v>0</v>
      </c>
      <c r="AC317" s="20"/>
      <c r="AD317" s="2">
        <v>99540.053970623499</v>
      </c>
      <c r="AE317" s="20">
        <v>4.7306161794267989E-3</v>
      </c>
      <c r="AF317" s="2">
        <v>0</v>
      </c>
      <c r="AG317" s="20"/>
      <c r="AH317" s="2">
        <v>99540.053970623499</v>
      </c>
      <c r="AI317" s="20">
        <v>9.1902926858112265E-4</v>
      </c>
    </row>
    <row r="318" spans="1:35" x14ac:dyDescent="0.3">
      <c r="A318" s="63" t="s">
        <v>39</v>
      </c>
      <c r="B318" s="2">
        <v>0</v>
      </c>
      <c r="C318" s="20"/>
      <c r="D318" s="2">
        <v>0</v>
      </c>
      <c r="E318" s="20"/>
      <c r="F318" s="2">
        <v>0</v>
      </c>
      <c r="G318" s="20"/>
      <c r="H318" s="2">
        <v>0</v>
      </c>
      <c r="I318" s="20"/>
      <c r="J318" s="2">
        <v>0</v>
      </c>
      <c r="K318" s="20"/>
      <c r="L318" s="2">
        <v>0</v>
      </c>
      <c r="M318" s="20"/>
      <c r="N318" s="2">
        <v>0</v>
      </c>
      <c r="O318" s="20"/>
      <c r="P318" s="2">
        <v>0</v>
      </c>
      <c r="Q318" s="20"/>
      <c r="R318" s="2">
        <v>0</v>
      </c>
      <c r="S318" s="20"/>
      <c r="T318" s="2">
        <v>0</v>
      </c>
      <c r="U318" s="20"/>
      <c r="V318" s="2">
        <v>0</v>
      </c>
      <c r="W318" s="20"/>
      <c r="X318" s="2">
        <v>0</v>
      </c>
      <c r="Y318" s="20"/>
      <c r="Z318" s="2">
        <v>0</v>
      </c>
      <c r="AA318" s="20"/>
      <c r="AB318" s="2">
        <v>0</v>
      </c>
      <c r="AC318" s="20"/>
      <c r="AD318" s="2">
        <v>99540.053970623499</v>
      </c>
      <c r="AE318" s="20">
        <v>4.7306161794267989E-3</v>
      </c>
      <c r="AF318" s="2">
        <v>0</v>
      </c>
      <c r="AG318" s="20"/>
      <c r="AH318" s="2">
        <v>99540.053970623499</v>
      </c>
      <c r="AI318" s="20">
        <v>9.1902926858112265E-4</v>
      </c>
    </row>
    <row r="319" spans="1:35" x14ac:dyDescent="0.3">
      <c r="A319" s="18" t="s">
        <v>259</v>
      </c>
      <c r="B319" s="2">
        <v>0</v>
      </c>
      <c r="C319" s="20"/>
      <c r="D319" s="2">
        <v>1504.3952823536999</v>
      </c>
      <c r="E319" s="20">
        <v>1.0984698053487247E-3</v>
      </c>
      <c r="F319" s="2">
        <v>6017.5811294149999</v>
      </c>
      <c r="G319" s="20">
        <v>5.4976496879577071E-4</v>
      </c>
      <c r="H319" s="2">
        <v>0</v>
      </c>
      <c r="I319" s="20"/>
      <c r="J319" s="2">
        <v>0</v>
      </c>
      <c r="K319" s="20"/>
      <c r="L319" s="2">
        <v>0</v>
      </c>
      <c r="M319" s="20"/>
      <c r="N319" s="2">
        <v>0</v>
      </c>
      <c r="O319" s="20"/>
      <c r="P319" s="2">
        <v>0</v>
      </c>
      <c r="Q319" s="20"/>
      <c r="R319" s="2">
        <v>0</v>
      </c>
      <c r="S319" s="20"/>
      <c r="T319" s="2">
        <v>0</v>
      </c>
      <c r="U319" s="20"/>
      <c r="V319" s="2">
        <v>0</v>
      </c>
      <c r="W319" s="20"/>
      <c r="X319" s="2">
        <v>0</v>
      </c>
      <c r="Y319" s="20"/>
      <c r="Z319" s="2">
        <v>0</v>
      </c>
      <c r="AA319" s="20"/>
      <c r="AB319" s="2">
        <v>0</v>
      </c>
      <c r="AC319" s="20"/>
      <c r="AD319" s="2">
        <v>0</v>
      </c>
      <c r="AE319" s="20"/>
      <c r="AF319" s="2">
        <v>0</v>
      </c>
      <c r="AG319" s="20"/>
      <c r="AH319" s="2">
        <v>7521.9764117687</v>
      </c>
      <c r="AI319" s="20">
        <v>6.9448590835930247E-5</v>
      </c>
    </row>
    <row r="320" spans="1:35" x14ac:dyDescent="0.3">
      <c r="A320" s="63" t="s">
        <v>39</v>
      </c>
      <c r="B320" s="2">
        <v>0</v>
      </c>
      <c r="C320" s="20"/>
      <c r="D320" s="2">
        <v>1504.3952823536999</v>
      </c>
      <c r="E320" s="20">
        <v>1.0984698053487247E-3</v>
      </c>
      <c r="F320" s="2">
        <v>6017.5811294149999</v>
      </c>
      <c r="G320" s="20">
        <v>5.4976496879577071E-4</v>
      </c>
      <c r="H320" s="2">
        <v>0</v>
      </c>
      <c r="I320" s="20"/>
      <c r="J320" s="2">
        <v>0</v>
      </c>
      <c r="K320" s="20"/>
      <c r="L320" s="2">
        <v>0</v>
      </c>
      <c r="M320" s="20"/>
      <c r="N320" s="2">
        <v>0</v>
      </c>
      <c r="O320" s="20"/>
      <c r="P320" s="2">
        <v>0</v>
      </c>
      <c r="Q320" s="20"/>
      <c r="R320" s="2">
        <v>0</v>
      </c>
      <c r="S320" s="20"/>
      <c r="T320" s="2">
        <v>0</v>
      </c>
      <c r="U320" s="20"/>
      <c r="V320" s="2">
        <v>0</v>
      </c>
      <c r="W320" s="20"/>
      <c r="X320" s="2">
        <v>0</v>
      </c>
      <c r="Y320" s="20"/>
      <c r="Z320" s="2">
        <v>0</v>
      </c>
      <c r="AA320" s="20"/>
      <c r="AB320" s="2">
        <v>0</v>
      </c>
      <c r="AC320" s="20"/>
      <c r="AD320" s="2">
        <v>0</v>
      </c>
      <c r="AE320" s="20"/>
      <c r="AF320" s="2">
        <v>0</v>
      </c>
      <c r="AG320" s="20"/>
      <c r="AH320" s="2">
        <v>7521.9764117687</v>
      </c>
      <c r="AI320" s="20">
        <v>6.9448590835930247E-5</v>
      </c>
    </row>
    <row r="321" spans="1:35" x14ac:dyDescent="0.3">
      <c r="A321" s="15" t="s">
        <v>43</v>
      </c>
      <c r="B321" s="62">
        <v>0</v>
      </c>
      <c r="C321" s="14"/>
      <c r="D321" s="62">
        <v>450762.77709410508</v>
      </c>
      <c r="E321" s="14">
        <v>0.32913510552780173</v>
      </c>
      <c r="F321" s="62">
        <v>5196592.045466722</v>
      </c>
      <c r="G321" s="14">
        <v>0.47475957569650523</v>
      </c>
      <c r="H321" s="62">
        <v>1854974.0097436032</v>
      </c>
      <c r="I321" s="14">
        <v>0.50876353676169717</v>
      </c>
      <c r="J321" s="62">
        <v>0</v>
      </c>
      <c r="K321" s="14"/>
      <c r="L321" s="62">
        <v>2487352.3894797759</v>
      </c>
      <c r="M321" s="14">
        <v>0.35163582089428508</v>
      </c>
      <c r="N321" s="62">
        <v>12279915.051533826</v>
      </c>
      <c r="O321" s="14">
        <v>0.47834093712915504</v>
      </c>
      <c r="P321" s="62">
        <v>1589007.1864398704</v>
      </c>
      <c r="Q321" s="14">
        <v>0.53944135503592183</v>
      </c>
      <c r="R321" s="62">
        <v>0</v>
      </c>
      <c r="S321" s="14"/>
      <c r="T321" s="62">
        <v>1640180.0414639427</v>
      </c>
      <c r="U321" s="14">
        <v>0.36847939827379089</v>
      </c>
      <c r="V321" s="62">
        <v>6500560.0917322291</v>
      </c>
      <c r="W321" s="14">
        <v>0.51135137776732109</v>
      </c>
      <c r="X321" s="62">
        <v>1830594.2878571139</v>
      </c>
      <c r="Y321" s="14">
        <v>0.59141458890806897</v>
      </c>
      <c r="Z321" s="62">
        <v>0</v>
      </c>
      <c r="AA321" s="14"/>
      <c r="AB321" s="62">
        <v>1765338.5045590645</v>
      </c>
      <c r="AC321" s="14">
        <v>0.28601805525058688</v>
      </c>
      <c r="AD321" s="62">
        <v>7775769.4893956613</v>
      </c>
      <c r="AE321" s="14">
        <v>0.36954150100103617</v>
      </c>
      <c r="AF321" s="62">
        <v>1319746.7497038995</v>
      </c>
      <c r="AG321" s="14">
        <v>0.50009071616958656</v>
      </c>
      <c r="AH321" s="62">
        <v>44690792.624469794</v>
      </c>
      <c r="AI321" s="14">
        <v>0.41261929062343511</v>
      </c>
    </row>
    <row r="322" spans="1:35" x14ac:dyDescent="0.3">
      <c r="A322" s="18" t="s">
        <v>260</v>
      </c>
      <c r="B322" s="2">
        <v>0</v>
      </c>
      <c r="C322" s="20"/>
      <c r="D322" s="2">
        <v>26031.441654394897</v>
      </c>
      <c r="E322" s="20">
        <v>1.900747295771359E-2</v>
      </c>
      <c r="F322" s="2">
        <v>50937.753815787895</v>
      </c>
      <c r="G322" s="20">
        <v>4.6536626652486325E-3</v>
      </c>
      <c r="H322" s="2">
        <v>0</v>
      </c>
      <c r="I322" s="20"/>
      <c r="J322" s="2">
        <v>0</v>
      </c>
      <c r="K322" s="20"/>
      <c r="L322" s="2">
        <v>0</v>
      </c>
      <c r="M322" s="20"/>
      <c r="N322" s="2">
        <v>0</v>
      </c>
      <c r="O322" s="20"/>
      <c r="P322" s="2">
        <v>0</v>
      </c>
      <c r="Q322" s="20"/>
      <c r="R322" s="2">
        <v>0</v>
      </c>
      <c r="S322" s="20"/>
      <c r="T322" s="2">
        <v>3.76147405E-2</v>
      </c>
      <c r="U322" s="20">
        <v>8.4504484844809008E-9</v>
      </c>
      <c r="V322" s="2">
        <v>1.7126772299999999E-2</v>
      </c>
      <c r="W322" s="20">
        <v>1.3472375439542261E-9</v>
      </c>
      <c r="X322" s="2">
        <v>4.3890627500000001E-2</v>
      </c>
      <c r="Y322" s="20">
        <v>1.4179852735264185E-8</v>
      </c>
      <c r="Z322" s="2">
        <v>0</v>
      </c>
      <c r="AA322" s="20"/>
      <c r="AB322" s="2">
        <v>0</v>
      </c>
      <c r="AC322" s="20"/>
      <c r="AD322" s="2">
        <v>0</v>
      </c>
      <c r="AE322" s="20"/>
      <c r="AF322" s="2">
        <v>1.727767E-4</v>
      </c>
      <c r="AG322" s="20">
        <v>6.5470154527604287E-11</v>
      </c>
      <c r="AH322" s="2">
        <v>76969.294275099805</v>
      </c>
      <c r="AI322" s="20">
        <v>7.1063889760122336E-4</v>
      </c>
    </row>
    <row r="323" spans="1:35" x14ac:dyDescent="0.3">
      <c r="A323" s="63" t="s">
        <v>60</v>
      </c>
      <c r="B323" s="2">
        <v>0</v>
      </c>
      <c r="C323" s="20"/>
      <c r="D323" s="2">
        <v>26031.441654394897</v>
      </c>
      <c r="E323" s="20">
        <v>1.900747295771359E-2</v>
      </c>
      <c r="F323" s="2">
        <v>50937.753815787895</v>
      </c>
      <c r="G323" s="20">
        <v>4.6536626652486325E-3</v>
      </c>
      <c r="H323" s="2">
        <v>0</v>
      </c>
      <c r="I323" s="20"/>
      <c r="J323" s="2">
        <v>0</v>
      </c>
      <c r="K323" s="20"/>
      <c r="L323" s="2">
        <v>0</v>
      </c>
      <c r="M323" s="20"/>
      <c r="N323" s="2">
        <v>0</v>
      </c>
      <c r="O323" s="20"/>
      <c r="P323" s="2">
        <v>0</v>
      </c>
      <c r="Q323" s="20"/>
      <c r="R323" s="2">
        <v>0</v>
      </c>
      <c r="S323" s="20"/>
      <c r="T323" s="2">
        <v>3.76147405E-2</v>
      </c>
      <c r="U323" s="20">
        <v>8.4504484844809008E-9</v>
      </c>
      <c r="V323" s="2">
        <v>1.7126772299999999E-2</v>
      </c>
      <c r="W323" s="20">
        <v>1.3472375439542261E-9</v>
      </c>
      <c r="X323" s="2">
        <v>4.3890627500000001E-2</v>
      </c>
      <c r="Y323" s="20">
        <v>1.4179852735264185E-8</v>
      </c>
      <c r="Z323" s="2">
        <v>0</v>
      </c>
      <c r="AA323" s="20"/>
      <c r="AB323" s="2">
        <v>0</v>
      </c>
      <c r="AC323" s="20"/>
      <c r="AD323" s="2">
        <v>0</v>
      </c>
      <c r="AE323" s="20"/>
      <c r="AF323" s="2">
        <v>1.727767E-4</v>
      </c>
      <c r="AG323" s="20">
        <v>6.5470154527604287E-11</v>
      </c>
      <c r="AH323" s="2">
        <v>76969.294275099805</v>
      </c>
      <c r="AI323" s="20">
        <v>7.1063889760122336E-4</v>
      </c>
    </row>
    <row r="324" spans="1:35" x14ac:dyDescent="0.3">
      <c r="A324" s="18" t="s">
        <v>261</v>
      </c>
      <c r="B324" s="2">
        <v>0</v>
      </c>
      <c r="C324" s="20"/>
      <c r="D324" s="2">
        <v>0</v>
      </c>
      <c r="E324" s="20"/>
      <c r="F324" s="2">
        <v>0</v>
      </c>
      <c r="G324" s="20"/>
      <c r="H324" s="2">
        <v>0</v>
      </c>
      <c r="I324" s="20"/>
      <c r="J324" s="2">
        <v>0</v>
      </c>
      <c r="K324" s="20"/>
      <c r="L324" s="2">
        <v>0</v>
      </c>
      <c r="M324" s="20"/>
      <c r="N324" s="2">
        <v>0</v>
      </c>
      <c r="O324" s="20"/>
      <c r="P324" s="2">
        <v>0</v>
      </c>
      <c r="Q324" s="20"/>
      <c r="R324" s="2">
        <v>0</v>
      </c>
      <c r="S324" s="20"/>
      <c r="T324" s="2">
        <v>0</v>
      </c>
      <c r="U324" s="20"/>
      <c r="V324" s="2">
        <v>74357.198017543007</v>
      </c>
      <c r="W324" s="20">
        <v>5.8491353232081383E-3</v>
      </c>
      <c r="X324" s="2">
        <v>18593.710021748502</v>
      </c>
      <c r="Y324" s="20">
        <v>6.0071155262156955E-3</v>
      </c>
      <c r="Z324" s="2">
        <v>0</v>
      </c>
      <c r="AA324" s="20"/>
      <c r="AB324" s="2">
        <v>0</v>
      </c>
      <c r="AC324" s="20"/>
      <c r="AD324" s="2">
        <v>0</v>
      </c>
      <c r="AE324" s="20"/>
      <c r="AF324" s="2">
        <v>0</v>
      </c>
      <c r="AG324" s="20"/>
      <c r="AH324" s="2">
        <v>92950.908039291506</v>
      </c>
      <c r="AI324" s="20">
        <v>8.5819327619123041E-4</v>
      </c>
    </row>
    <row r="325" spans="1:35" x14ac:dyDescent="0.3">
      <c r="A325" s="63" t="s">
        <v>262</v>
      </c>
      <c r="B325" s="2">
        <v>0</v>
      </c>
      <c r="C325" s="20"/>
      <c r="D325" s="2">
        <v>0</v>
      </c>
      <c r="E325" s="20"/>
      <c r="F325" s="2">
        <v>0</v>
      </c>
      <c r="G325" s="20"/>
      <c r="H325" s="2">
        <v>0</v>
      </c>
      <c r="I325" s="20"/>
      <c r="J325" s="2">
        <v>0</v>
      </c>
      <c r="K325" s="20"/>
      <c r="L325" s="2">
        <v>0</v>
      </c>
      <c r="M325" s="20"/>
      <c r="N325" s="2">
        <v>0</v>
      </c>
      <c r="O325" s="20"/>
      <c r="P325" s="2">
        <v>0</v>
      </c>
      <c r="Q325" s="20"/>
      <c r="R325" s="2">
        <v>0</v>
      </c>
      <c r="S325" s="20"/>
      <c r="T325" s="2">
        <v>0</v>
      </c>
      <c r="U325" s="20"/>
      <c r="V325" s="2">
        <v>74357.198017543007</v>
      </c>
      <c r="W325" s="20">
        <v>5.8491353232081383E-3</v>
      </c>
      <c r="X325" s="2">
        <v>18593.710021748502</v>
      </c>
      <c r="Y325" s="20">
        <v>6.0071155262156955E-3</v>
      </c>
      <c r="Z325" s="2">
        <v>0</v>
      </c>
      <c r="AA325" s="20"/>
      <c r="AB325" s="2">
        <v>0</v>
      </c>
      <c r="AC325" s="20"/>
      <c r="AD325" s="2">
        <v>0</v>
      </c>
      <c r="AE325" s="20"/>
      <c r="AF325" s="2">
        <v>0</v>
      </c>
      <c r="AG325" s="20"/>
      <c r="AH325" s="2">
        <v>92950.908039291506</v>
      </c>
      <c r="AI325" s="20">
        <v>8.5819327619123041E-4</v>
      </c>
    </row>
    <row r="326" spans="1:35" x14ac:dyDescent="0.3">
      <c r="A326" s="18" t="s">
        <v>263</v>
      </c>
      <c r="B326" s="2">
        <v>0</v>
      </c>
      <c r="C326" s="20"/>
      <c r="D326" s="2">
        <v>6556.9148573518996</v>
      </c>
      <c r="E326" s="20">
        <v>4.7876865020307201E-3</v>
      </c>
      <c r="F326" s="2">
        <v>0</v>
      </c>
      <c r="G326" s="20"/>
      <c r="H326" s="2">
        <v>0</v>
      </c>
      <c r="I326" s="20"/>
      <c r="J326" s="2">
        <v>0</v>
      </c>
      <c r="K326" s="20"/>
      <c r="L326" s="2">
        <v>0</v>
      </c>
      <c r="M326" s="20"/>
      <c r="N326" s="2">
        <v>0</v>
      </c>
      <c r="O326" s="20"/>
      <c r="P326" s="2">
        <v>0</v>
      </c>
      <c r="Q326" s="20"/>
      <c r="R326" s="2">
        <v>0</v>
      </c>
      <c r="S326" s="20"/>
      <c r="T326" s="2">
        <v>0</v>
      </c>
      <c r="U326" s="20"/>
      <c r="V326" s="2">
        <v>0</v>
      </c>
      <c r="W326" s="20"/>
      <c r="X326" s="2">
        <v>0</v>
      </c>
      <c r="Y326" s="20"/>
      <c r="Z326" s="2">
        <v>0</v>
      </c>
      <c r="AA326" s="20"/>
      <c r="AB326" s="2">
        <v>0</v>
      </c>
      <c r="AC326" s="20"/>
      <c r="AD326" s="2">
        <v>0</v>
      </c>
      <c r="AE326" s="20"/>
      <c r="AF326" s="2">
        <v>0</v>
      </c>
      <c r="AG326" s="20"/>
      <c r="AH326" s="2">
        <v>6556.9148573518996</v>
      </c>
      <c r="AI326" s="20">
        <v>6.0538410671137669E-5</v>
      </c>
    </row>
    <row r="327" spans="1:35" x14ac:dyDescent="0.3">
      <c r="A327" s="63" t="s">
        <v>60</v>
      </c>
      <c r="B327" s="2">
        <v>0</v>
      </c>
      <c r="C327" s="20"/>
      <c r="D327" s="2">
        <v>6556.9148573518996</v>
      </c>
      <c r="E327" s="20">
        <v>4.7876865020307201E-3</v>
      </c>
      <c r="F327" s="2">
        <v>0</v>
      </c>
      <c r="G327" s="20"/>
      <c r="H327" s="2">
        <v>0</v>
      </c>
      <c r="I327" s="20"/>
      <c r="J327" s="2">
        <v>0</v>
      </c>
      <c r="K327" s="20"/>
      <c r="L327" s="2">
        <v>0</v>
      </c>
      <c r="M327" s="20"/>
      <c r="N327" s="2">
        <v>0</v>
      </c>
      <c r="O327" s="20"/>
      <c r="P327" s="2">
        <v>0</v>
      </c>
      <c r="Q327" s="20"/>
      <c r="R327" s="2">
        <v>0</v>
      </c>
      <c r="S327" s="20"/>
      <c r="T327" s="2">
        <v>0</v>
      </c>
      <c r="U327" s="20"/>
      <c r="V327" s="2">
        <v>0</v>
      </c>
      <c r="W327" s="20"/>
      <c r="X327" s="2">
        <v>0</v>
      </c>
      <c r="Y327" s="20"/>
      <c r="Z327" s="2">
        <v>0</v>
      </c>
      <c r="AA327" s="20"/>
      <c r="AB327" s="2">
        <v>0</v>
      </c>
      <c r="AC327" s="20"/>
      <c r="AD327" s="2">
        <v>0</v>
      </c>
      <c r="AE327" s="20"/>
      <c r="AF327" s="2">
        <v>0</v>
      </c>
      <c r="AG327" s="20"/>
      <c r="AH327" s="2">
        <v>6556.9148573518996</v>
      </c>
      <c r="AI327" s="20">
        <v>6.0538410671137669E-5</v>
      </c>
    </row>
    <row r="328" spans="1:35" x14ac:dyDescent="0.3">
      <c r="A328" s="18" t="s">
        <v>264</v>
      </c>
      <c r="B328" s="2">
        <v>0</v>
      </c>
      <c r="C328" s="20"/>
      <c r="D328" s="2">
        <v>492.22287391790002</v>
      </c>
      <c r="E328" s="20">
        <v>3.5940817605785533E-4</v>
      </c>
      <c r="F328" s="2">
        <v>1077.4564329349998</v>
      </c>
      <c r="G328" s="20">
        <v>9.8436197118442138E-5</v>
      </c>
      <c r="H328" s="2">
        <v>8860.0909884846988</v>
      </c>
      <c r="I328" s="20">
        <v>2.4300562723005344E-3</v>
      </c>
      <c r="J328" s="2">
        <v>0</v>
      </c>
      <c r="K328" s="20"/>
      <c r="L328" s="2">
        <v>0</v>
      </c>
      <c r="M328" s="20"/>
      <c r="N328" s="2">
        <v>0</v>
      </c>
      <c r="O328" s="20"/>
      <c r="P328" s="2">
        <v>0</v>
      </c>
      <c r="Q328" s="20"/>
      <c r="R328" s="2">
        <v>0</v>
      </c>
      <c r="S328" s="20"/>
      <c r="T328" s="2">
        <v>0</v>
      </c>
      <c r="U328" s="20"/>
      <c r="V328" s="2">
        <v>0</v>
      </c>
      <c r="W328" s="20"/>
      <c r="X328" s="2">
        <v>0</v>
      </c>
      <c r="Y328" s="20"/>
      <c r="Z328" s="2">
        <v>0</v>
      </c>
      <c r="AA328" s="20"/>
      <c r="AB328" s="2">
        <v>0</v>
      </c>
      <c r="AC328" s="20"/>
      <c r="AD328" s="2">
        <v>0</v>
      </c>
      <c r="AE328" s="20"/>
      <c r="AF328" s="2">
        <v>0</v>
      </c>
      <c r="AG328" s="20"/>
      <c r="AH328" s="2">
        <v>10429.770295337599</v>
      </c>
      <c r="AI328" s="20">
        <v>9.629554921501308E-5</v>
      </c>
    </row>
    <row r="329" spans="1:35" x14ac:dyDescent="0.3">
      <c r="A329" s="63" t="s">
        <v>60</v>
      </c>
      <c r="B329" s="2">
        <v>0</v>
      </c>
      <c r="C329" s="20"/>
      <c r="D329" s="2">
        <v>492.22287391790002</v>
      </c>
      <c r="E329" s="20">
        <v>3.5940817605785533E-4</v>
      </c>
      <c r="F329" s="2">
        <v>1077.4564329349998</v>
      </c>
      <c r="G329" s="20">
        <v>9.8436197118442138E-5</v>
      </c>
      <c r="H329" s="2">
        <v>8860.0909884846988</v>
      </c>
      <c r="I329" s="20">
        <v>2.4300562723005344E-3</v>
      </c>
      <c r="J329" s="2">
        <v>0</v>
      </c>
      <c r="K329" s="20"/>
      <c r="L329" s="2">
        <v>0</v>
      </c>
      <c r="M329" s="20"/>
      <c r="N329" s="2">
        <v>0</v>
      </c>
      <c r="O329" s="20"/>
      <c r="P329" s="2">
        <v>0</v>
      </c>
      <c r="Q329" s="20"/>
      <c r="R329" s="2">
        <v>0</v>
      </c>
      <c r="S329" s="20"/>
      <c r="T329" s="2">
        <v>0</v>
      </c>
      <c r="U329" s="20"/>
      <c r="V329" s="2">
        <v>0</v>
      </c>
      <c r="W329" s="20"/>
      <c r="X329" s="2">
        <v>0</v>
      </c>
      <c r="Y329" s="20"/>
      <c r="Z329" s="2">
        <v>0</v>
      </c>
      <c r="AA329" s="20"/>
      <c r="AB329" s="2">
        <v>0</v>
      </c>
      <c r="AC329" s="20"/>
      <c r="AD329" s="2">
        <v>0</v>
      </c>
      <c r="AE329" s="20"/>
      <c r="AF329" s="2">
        <v>0</v>
      </c>
      <c r="AG329" s="20"/>
      <c r="AH329" s="2">
        <v>10429.770295337599</v>
      </c>
      <c r="AI329" s="20">
        <v>9.629554921501308E-5</v>
      </c>
    </row>
    <row r="330" spans="1:35" x14ac:dyDescent="0.3">
      <c r="A330" s="18" t="s">
        <v>265</v>
      </c>
      <c r="B330" s="2">
        <v>0</v>
      </c>
      <c r="C330" s="20"/>
      <c r="D330" s="2">
        <v>246.63668646010001</v>
      </c>
      <c r="E330" s="20">
        <v>1.8008761137818001E-4</v>
      </c>
      <c r="F330" s="2">
        <v>951.62788205319998</v>
      </c>
      <c r="G330" s="20">
        <v>8.6940526705125293E-5</v>
      </c>
      <c r="H330" s="2">
        <v>15020.6761160977</v>
      </c>
      <c r="I330" s="20">
        <v>4.1197193412074277E-3</v>
      </c>
      <c r="J330" s="2">
        <v>0</v>
      </c>
      <c r="K330" s="20"/>
      <c r="L330" s="2">
        <v>14.2977493645</v>
      </c>
      <c r="M330" s="20">
        <v>2.0212660079813674E-6</v>
      </c>
      <c r="N330" s="2">
        <v>23.969738378299997</v>
      </c>
      <c r="O330" s="20">
        <v>9.3369596373425826E-7</v>
      </c>
      <c r="P330" s="2">
        <v>14.350975719099999</v>
      </c>
      <c r="Q330" s="20">
        <v>4.8719161587579525E-6</v>
      </c>
      <c r="R330" s="2">
        <v>0</v>
      </c>
      <c r="S330" s="20"/>
      <c r="T330" s="2">
        <v>2.3706177504000001</v>
      </c>
      <c r="U330" s="20">
        <v>5.3257799761110146E-7</v>
      </c>
      <c r="V330" s="2">
        <v>3.4413614555000001</v>
      </c>
      <c r="W330" s="20">
        <v>2.7070666170803011E-7</v>
      </c>
      <c r="X330" s="2">
        <v>3.1373231195</v>
      </c>
      <c r="Y330" s="20">
        <v>1.0135826792963858E-6</v>
      </c>
      <c r="Z330" s="2">
        <v>0</v>
      </c>
      <c r="AA330" s="20"/>
      <c r="AB330" s="2">
        <v>0</v>
      </c>
      <c r="AC330" s="20"/>
      <c r="AD330" s="2">
        <v>0</v>
      </c>
      <c r="AE330" s="20"/>
      <c r="AF330" s="2">
        <v>0</v>
      </c>
      <c r="AG330" s="20"/>
      <c r="AH330" s="2">
        <v>16280.5084503983</v>
      </c>
      <c r="AI330" s="20">
        <v>1.5031400101223611E-4</v>
      </c>
    </row>
    <row r="331" spans="1:35" x14ac:dyDescent="0.3">
      <c r="A331" s="63" t="s">
        <v>60</v>
      </c>
      <c r="B331" s="2">
        <v>0</v>
      </c>
      <c r="C331" s="20"/>
      <c r="D331" s="2">
        <v>246.63668646010001</v>
      </c>
      <c r="E331" s="20">
        <v>1.8008761137818001E-4</v>
      </c>
      <c r="F331" s="2">
        <v>951.62788205319998</v>
      </c>
      <c r="G331" s="20">
        <v>8.6940526705125293E-5</v>
      </c>
      <c r="H331" s="2">
        <v>15020.6761160977</v>
      </c>
      <c r="I331" s="20">
        <v>4.1197193412074277E-3</v>
      </c>
      <c r="J331" s="2">
        <v>0</v>
      </c>
      <c r="K331" s="20"/>
      <c r="L331" s="2">
        <v>14.2977493645</v>
      </c>
      <c r="M331" s="20">
        <v>2.0212660079813674E-6</v>
      </c>
      <c r="N331" s="2">
        <v>23.969738378299997</v>
      </c>
      <c r="O331" s="20">
        <v>9.3369596373425826E-7</v>
      </c>
      <c r="P331" s="2">
        <v>14.350975719099999</v>
      </c>
      <c r="Q331" s="20">
        <v>4.8719161587579525E-6</v>
      </c>
      <c r="R331" s="2">
        <v>0</v>
      </c>
      <c r="S331" s="20"/>
      <c r="T331" s="2">
        <v>2.3706177504000001</v>
      </c>
      <c r="U331" s="20">
        <v>5.3257799761110146E-7</v>
      </c>
      <c r="V331" s="2">
        <v>3.4413614555000001</v>
      </c>
      <c r="W331" s="20">
        <v>2.7070666170803011E-7</v>
      </c>
      <c r="X331" s="2">
        <v>3.1373231195</v>
      </c>
      <c r="Y331" s="20">
        <v>1.0135826792963858E-6</v>
      </c>
      <c r="Z331" s="2">
        <v>0</v>
      </c>
      <c r="AA331" s="20"/>
      <c r="AB331" s="2">
        <v>0</v>
      </c>
      <c r="AC331" s="20"/>
      <c r="AD331" s="2">
        <v>0</v>
      </c>
      <c r="AE331" s="20"/>
      <c r="AF331" s="2">
        <v>0</v>
      </c>
      <c r="AG331" s="20"/>
      <c r="AH331" s="2">
        <v>16280.5084503983</v>
      </c>
      <c r="AI331" s="20">
        <v>1.5031400101223611E-4</v>
      </c>
    </row>
    <row r="332" spans="1:35" x14ac:dyDescent="0.3">
      <c r="A332" s="18" t="s">
        <v>266</v>
      </c>
      <c r="B332" s="2">
        <v>0</v>
      </c>
      <c r="C332" s="20"/>
      <c r="D332" s="2">
        <v>0</v>
      </c>
      <c r="E332" s="20"/>
      <c r="F332" s="2">
        <v>0</v>
      </c>
      <c r="G332" s="20"/>
      <c r="H332" s="2">
        <v>0</v>
      </c>
      <c r="I332" s="20"/>
      <c r="J332" s="2">
        <v>0</v>
      </c>
      <c r="K332" s="20"/>
      <c r="L332" s="2">
        <v>0</v>
      </c>
      <c r="M332" s="20"/>
      <c r="N332" s="2">
        <v>0</v>
      </c>
      <c r="O332" s="20"/>
      <c r="P332" s="2">
        <v>0</v>
      </c>
      <c r="Q332" s="20"/>
      <c r="R332" s="2">
        <v>0</v>
      </c>
      <c r="S332" s="20"/>
      <c r="T332" s="2">
        <v>0</v>
      </c>
      <c r="U332" s="20"/>
      <c r="V332" s="2">
        <v>72991.304547021704</v>
      </c>
      <c r="W332" s="20">
        <v>5.7416905033498026E-3</v>
      </c>
      <c r="X332" s="2">
        <v>68322.374914182205</v>
      </c>
      <c r="Y332" s="20">
        <v>2.2073077328562042E-2</v>
      </c>
      <c r="Z332" s="2">
        <v>0</v>
      </c>
      <c r="AA332" s="20"/>
      <c r="AB332" s="2">
        <v>0</v>
      </c>
      <c r="AC332" s="20"/>
      <c r="AD332" s="2">
        <v>0</v>
      </c>
      <c r="AE332" s="20"/>
      <c r="AF332" s="2">
        <v>0</v>
      </c>
      <c r="AG332" s="20"/>
      <c r="AH332" s="2">
        <v>141313.67946120389</v>
      </c>
      <c r="AI332" s="20">
        <v>1.3047150598699234E-3</v>
      </c>
    </row>
    <row r="333" spans="1:35" x14ac:dyDescent="0.3">
      <c r="A333" s="63" t="s">
        <v>262</v>
      </c>
      <c r="B333" s="2">
        <v>0</v>
      </c>
      <c r="C333" s="20"/>
      <c r="D333" s="2">
        <v>0</v>
      </c>
      <c r="E333" s="20"/>
      <c r="F333" s="2">
        <v>0</v>
      </c>
      <c r="G333" s="20"/>
      <c r="H333" s="2">
        <v>0</v>
      </c>
      <c r="I333" s="20"/>
      <c r="J333" s="2">
        <v>0</v>
      </c>
      <c r="K333" s="20"/>
      <c r="L333" s="2">
        <v>0</v>
      </c>
      <c r="M333" s="20"/>
      <c r="N333" s="2">
        <v>0</v>
      </c>
      <c r="O333" s="20"/>
      <c r="P333" s="2">
        <v>0</v>
      </c>
      <c r="Q333" s="20"/>
      <c r="R333" s="2">
        <v>0</v>
      </c>
      <c r="S333" s="20"/>
      <c r="T333" s="2">
        <v>0</v>
      </c>
      <c r="U333" s="20"/>
      <c r="V333" s="2">
        <v>72991.304547021704</v>
      </c>
      <c r="W333" s="20">
        <v>5.7416905033498026E-3</v>
      </c>
      <c r="X333" s="2">
        <v>68322.374914182205</v>
      </c>
      <c r="Y333" s="20">
        <v>2.2073077328562042E-2</v>
      </c>
      <c r="Z333" s="2">
        <v>0</v>
      </c>
      <c r="AA333" s="20"/>
      <c r="AB333" s="2">
        <v>0</v>
      </c>
      <c r="AC333" s="20"/>
      <c r="AD333" s="2">
        <v>0</v>
      </c>
      <c r="AE333" s="20"/>
      <c r="AF333" s="2">
        <v>0</v>
      </c>
      <c r="AG333" s="20"/>
      <c r="AH333" s="2">
        <v>141313.67946120389</v>
      </c>
      <c r="AI333" s="20">
        <v>1.3047150598699234E-3</v>
      </c>
    </row>
    <row r="334" spans="1:35" x14ac:dyDescent="0.3">
      <c r="A334" s="18" t="s">
        <v>267</v>
      </c>
      <c r="B334" s="2">
        <v>0</v>
      </c>
      <c r="C334" s="20"/>
      <c r="D334" s="2">
        <v>603.3323032431</v>
      </c>
      <c r="E334" s="20">
        <v>4.4053735442931799E-4</v>
      </c>
      <c r="F334" s="2">
        <v>0</v>
      </c>
      <c r="G334" s="20"/>
      <c r="H334" s="2">
        <v>0</v>
      </c>
      <c r="I334" s="20"/>
      <c r="J334" s="2">
        <v>0</v>
      </c>
      <c r="K334" s="20"/>
      <c r="L334" s="2">
        <v>0</v>
      </c>
      <c r="M334" s="20"/>
      <c r="N334" s="2">
        <v>0</v>
      </c>
      <c r="O334" s="20"/>
      <c r="P334" s="2">
        <v>0</v>
      </c>
      <c r="Q334" s="20"/>
      <c r="R334" s="2">
        <v>0</v>
      </c>
      <c r="S334" s="20"/>
      <c r="T334" s="2">
        <v>0</v>
      </c>
      <c r="U334" s="20"/>
      <c r="V334" s="2">
        <v>64.617163116399993</v>
      </c>
      <c r="W334" s="20">
        <v>5.082958225247635E-6</v>
      </c>
      <c r="X334" s="2">
        <v>4.2996892299999999E-2</v>
      </c>
      <c r="Y334" s="20">
        <v>1.3891111510948767E-8</v>
      </c>
      <c r="Z334" s="2">
        <v>0</v>
      </c>
      <c r="AA334" s="20"/>
      <c r="AB334" s="2">
        <v>0</v>
      </c>
      <c r="AC334" s="20"/>
      <c r="AD334" s="2">
        <v>0</v>
      </c>
      <c r="AE334" s="20"/>
      <c r="AF334" s="2">
        <v>0</v>
      </c>
      <c r="AG334" s="20"/>
      <c r="AH334" s="2">
        <v>667.9924632517999</v>
      </c>
      <c r="AI334" s="20">
        <v>6.167413020503095E-6</v>
      </c>
    </row>
    <row r="335" spans="1:35" x14ac:dyDescent="0.3">
      <c r="A335" s="63" t="s">
        <v>60</v>
      </c>
      <c r="B335" s="2">
        <v>0</v>
      </c>
      <c r="C335" s="20"/>
      <c r="D335" s="2">
        <v>603.3323032431</v>
      </c>
      <c r="E335" s="20">
        <v>4.4053735442931799E-4</v>
      </c>
      <c r="F335" s="2">
        <v>0</v>
      </c>
      <c r="G335" s="20"/>
      <c r="H335" s="2">
        <v>0</v>
      </c>
      <c r="I335" s="20"/>
      <c r="J335" s="2">
        <v>0</v>
      </c>
      <c r="K335" s="20"/>
      <c r="L335" s="2">
        <v>0</v>
      </c>
      <c r="M335" s="20"/>
      <c r="N335" s="2">
        <v>0</v>
      </c>
      <c r="O335" s="20"/>
      <c r="P335" s="2">
        <v>0</v>
      </c>
      <c r="Q335" s="20"/>
      <c r="R335" s="2">
        <v>0</v>
      </c>
      <c r="S335" s="20"/>
      <c r="T335" s="2">
        <v>0</v>
      </c>
      <c r="U335" s="20"/>
      <c r="V335" s="2">
        <v>64.617163116399993</v>
      </c>
      <c r="W335" s="20">
        <v>5.082958225247635E-6</v>
      </c>
      <c r="X335" s="2">
        <v>4.2996892299999999E-2</v>
      </c>
      <c r="Y335" s="20">
        <v>1.3891111510948767E-8</v>
      </c>
      <c r="Z335" s="2">
        <v>0</v>
      </c>
      <c r="AA335" s="20"/>
      <c r="AB335" s="2">
        <v>0</v>
      </c>
      <c r="AC335" s="20"/>
      <c r="AD335" s="2">
        <v>0</v>
      </c>
      <c r="AE335" s="20"/>
      <c r="AF335" s="2">
        <v>0</v>
      </c>
      <c r="AG335" s="20"/>
      <c r="AH335" s="2">
        <v>667.9924632517999</v>
      </c>
      <c r="AI335" s="20">
        <v>6.167413020503095E-6</v>
      </c>
    </row>
    <row r="336" spans="1:35" x14ac:dyDescent="0.3">
      <c r="A336" s="18" t="s">
        <v>268</v>
      </c>
      <c r="B336" s="2">
        <v>0</v>
      </c>
      <c r="C336" s="20"/>
      <c r="D336" s="2">
        <v>0</v>
      </c>
      <c r="E336" s="20"/>
      <c r="F336" s="2">
        <v>159678.577692041</v>
      </c>
      <c r="G336" s="20">
        <v>1.4588201869536252E-2</v>
      </c>
      <c r="H336" s="2">
        <v>55887.5015747902</v>
      </c>
      <c r="I336" s="20">
        <v>1.5328259486447084E-2</v>
      </c>
      <c r="J336" s="2">
        <v>0</v>
      </c>
      <c r="K336" s="20"/>
      <c r="L336" s="2">
        <v>0</v>
      </c>
      <c r="M336" s="20"/>
      <c r="N336" s="2">
        <v>0</v>
      </c>
      <c r="O336" s="20"/>
      <c r="P336" s="2">
        <v>0</v>
      </c>
      <c r="Q336" s="20"/>
      <c r="R336" s="2">
        <v>0</v>
      </c>
      <c r="S336" s="20"/>
      <c r="T336" s="2">
        <v>0</v>
      </c>
      <c r="U336" s="20"/>
      <c r="V336" s="2">
        <v>0</v>
      </c>
      <c r="W336" s="20"/>
      <c r="X336" s="2">
        <v>0</v>
      </c>
      <c r="Y336" s="20"/>
      <c r="Z336" s="2">
        <v>0</v>
      </c>
      <c r="AA336" s="20"/>
      <c r="AB336" s="2">
        <v>0</v>
      </c>
      <c r="AC336" s="20"/>
      <c r="AD336" s="2">
        <v>0</v>
      </c>
      <c r="AE336" s="20"/>
      <c r="AF336" s="2">
        <v>0</v>
      </c>
      <c r="AG336" s="20"/>
      <c r="AH336" s="2">
        <v>215566.07926683122</v>
      </c>
      <c r="AI336" s="20">
        <v>1.9902695272594824E-3</v>
      </c>
    </row>
    <row r="337" spans="1:35" x14ac:dyDescent="0.3">
      <c r="A337" s="63" t="s">
        <v>262</v>
      </c>
      <c r="B337" s="2">
        <v>0</v>
      </c>
      <c r="C337" s="20"/>
      <c r="D337" s="2">
        <v>0</v>
      </c>
      <c r="E337" s="20"/>
      <c r="F337" s="2">
        <v>159678.577692041</v>
      </c>
      <c r="G337" s="20">
        <v>1.4588201869536252E-2</v>
      </c>
      <c r="H337" s="2">
        <v>55887.5015747902</v>
      </c>
      <c r="I337" s="20">
        <v>1.5328259486447084E-2</v>
      </c>
      <c r="J337" s="2">
        <v>0</v>
      </c>
      <c r="K337" s="20"/>
      <c r="L337" s="2">
        <v>0</v>
      </c>
      <c r="M337" s="20"/>
      <c r="N337" s="2">
        <v>0</v>
      </c>
      <c r="O337" s="20"/>
      <c r="P337" s="2">
        <v>0</v>
      </c>
      <c r="Q337" s="20"/>
      <c r="R337" s="2">
        <v>0</v>
      </c>
      <c r="S337" s="20"/>
      <c r="T337" s="2">
        <v>0</v>
      </c>
      <c r="U337" s="20"/>
      <c r="V337" s="2">
        <v>0</v>
      </c>
      <c r="W337" s="20"/>
      <c r="X337" s="2">
        <v>0</v>
      </c>
      <c r="Y337" s="20"/>
      <c r="Z337" s="2">
        <v>0</v>
      </c>
      <c r="AA337" s="20"/>
      <c r="AB337" s="2">
        <v>0</v>
      </c>
      <c r="AC337" s="20"/>
      <c r="AD337" s="2">
        <v>0</v>
      </c>
      <c r="AE337" s="20"/>
      <c r="AF337" s="2">
        <v>0</v>
      </c>
      <c r="AG337" s="20"/>
      <c r="AH337" s="2">
        <v>215566.07926683122</v>
      </c>
      <c r="AI337" s="20">
        <v>1.9902695272594824E-3</v>
      </c>
    </row>
    <row r="338" spans="1:35" x14ac:dyDescent="0.3">
      <c r="A338" s="18" t="s">
        <v>269</v>
      </c>
      <c r="B338" s="2">
        <v>0</v>
      </c>
      <c r="C338" s="20"/>
      <c r="D338" s="2">
        <v>0</v>
      </c>
      <c r="E338" s="20"/>
      <c r="F338" s="2">
        <v>0</v>
      </c>
      <c r="G338" s="20"/>
      <c r="H338" s="2">
        <v>11480.418483104801</v>
      </c>
      <c r="I338" s="20">
        <v>3.1487332330742898E-3</v>
      </c>
      <c r="J338" s="2">
        <v>0</v>
      </c>
      <c r="K338" s="20"/>
      <c r="L338" s="2">
        <v>0</v>
      </c>
      <c r="M338" s="20"/>
      <c r="N338" s="2">
        <v>0</v>
      </c>
      <c r="O338" s="20"/>
      <c r="P338" s="2">
        <v>0</v>
      </c>
      <c r="Q338" s="20"/>
      <c r="R338" s="2">
        <v>0</v>
      </c>
      <c r="S338" s="20"/>
      <c r="T338" s="2">
        <v>0</v>
      </c>
      <c r="U338" s="20"/>
      <c r="V338" s="2">
        <v>0</v>
      </c>
      <c r="W338" s="20"/>
      <c r="X338" s="2">
        <v>0</v>
      </c>
      <c r="Y338" s="20"/>
      <c r="Z338" s="2">
        <v>0</v>
      </c>
      <c r="AA338" s="20"/>
      <c r="AB338" s="2">
        <v>0</v>
      </c>
      <c r="AC338" s="20"/>
      <c r="AD338" s="2">
        <v>0</v>
      </c>
      <c r="AE338" s="20"/>
      <c r="AF338" s="2">
        <v>0</v>
      </c>
      <c r="AG338" s="20"/>
      <c r="AH338" s="2">
        <v>11480.418483104801</v>
      </c>
      <c r="AI338" s="20">
        <v>1.0599593008706622E-4</v>
      </c>
    </row>
    <row r="339" spans="1:35" x14ac:dyDescent="0.3">
      <c r="A339" s="63" t="s">
        <v>262</v>
      </c>
      <c r="B339" s="2">
        <v>0</v>
      </c>
      <c r="C339" s="20"/>
      <c r="D339" s="2">
        <v>0</v>
      </c>
      <c r="E339" s="20"/>
      <c r="F339" s="2">
        <v>0</v>
      </c>
      <c r="G339" s="20"/>
      <c r="H339" s="2">
        <v>11480.418483104801</v>
      </c>
      <c r="I339" s="20">
        <v>3.1487332330742898E-3</v>
      </c>
      <c r="J339" s="2">
        <v>0</v>
      </c>
      <c r="K339" s="20"/>
      <c r="L339" s="2">
        <v>0</v>
      </c>
      <c r="M339" s="20"/>
      <c r="N339" s="2">
        <v>0</v>
      </c>
      <c r="O339" s="20"/>
      <c r="P339" s="2">
        <v>0</v>
      </c>
      <c r="Q339" s="20"/>
      <c r="R339" s="2">
        <v>0</v>
      </c>
      <c r="S339" s="20"/>
      <c r="T339" s="2">
        <v>0</v>
      </c>
      <c r="U339" s="20"/>
      <c r="V339" s="2">
        <v>0</v>
      </c>
      <c r="W339" s="20"/>
      <c r="X339" s="2">
        <v>0</v>
      </c>
      <c r="Y339" s="20"/>
      <c r="Z339" s="2">
        <v>0</v>
      </c>
      <c r="AA339" s="20"/>
      <c r="AB339" s="2">
        <v>0</v>
      </c>
      <c r="AC339" s="20"/>
      <c r="AD339" s="2">
        <v>0</v>
      </c>
      <c r="AE339" s="20"/>
      <c r="AF339" s="2">
        <v>0</v>
      </c>
      <c r="AG339" s="20"/>
      <c r="AH339" s="2">
        <v>11480.418483104801</v>
      </c>
      <c r="AI339" s="20">
        <v>1.0599593008706622E-4</v>
      </c>
    </row>
    <row r="340" spans="1:35" x14ac:dyDescent="0.3">
      <c r="A340" s="18" t="s">
        <v>270</v>
      </c>
      <c r="B340" s="2">
        <v>0</v>
      </c>
      <c r="C340" s="20"/>
      <c r="D340" s="2">
        <v>0</v>
      </c>
      <c r="E340" s="20"/>
      <c r="F340" s="2">
        <v>0</v>
      </c>
      <c r="G340" s="20"/>
      <c r="H340" s="2">
        <v>0</v>
      </c>
      <c r="I340" s="20"/>
      <c r="J340" s="2">
        <v>0</v>
      </c>
      <c r="K340" s="20"/>
      <c r="L340" s="2">
        <v>0</v>
      </c>
      <c r="M340" s="20"/>
      <c r="N340" s="2">
        <v>194567.26169036201</v>
      </c>
      <c r="O340" s="20">
        <v>7.5790008237879855E-3</v>
      </c>
      <c r="P340" s="2">
        <v>0</v>
      </c>
      <c r="Q340" s="20"/>
      <c r="R340" s="2">
        <v>0</v>
      </c>
      <c r="S340" s="20"/>
      <c r="T340" s="2">
        <v>0</v>
      </c>
      <c r="U340" s="20"/>
      <c r="V340" s="2">
        <v>0</v>
      </c>
      <c r="W340" s="20"/>
      <c r="X340" s="2">
        <v>0</v>
      </c>
      <c r="Y340" s="20"/>
      <c r="Z340" s="2">
        <v>0</v>
      </c>
      <c r="AA340" s="20"/>
      <c r="AB340" s="2">
        <v>0</v>
      </c>
      <c r="AC340" s="20"/>
      <c r="AD340" s="2">
        <v>38024.206919306096</v>
      </c>
      <c r="AE340" s="20">
        <v>1.8070909275921016E-3</v>
      </c>
      <c r="AF340" s="2">
        <v>0</v>
      </c>
      <c r="AG340" s="20"/>
      <c r="AH340" s="2">
        <v>232591.46860966811</v>
      </c>
      <c r="AI340" s="20">
        <v>2.1474608335820002E-3</v>
      </c>
    </row>
    <row r="341" spans="1:35" x14ac:dyDescent="0.3">
      <c r="A341" s="63" t="s">
        <v>262</v>
      </c>
      <c r="B341" s="2">
        <v>0</v>
      </c>
      <c r="C341" s="20"/>
      <c r="D341" s="2">
        <v>0</v>
      </c>
      <c r="E341" s="20"/>
      <c r="F341" s="2">
        <v>0</v>
      </c>
      <c r="G341" s="20"/>
      <c r="H341" s="2">
        <v>0</v>
      </c>
      <c r="I341" s="20"/>
      <c r="J341" s="2">
        <v>0</v>
      </c>
      <c r="K341" s="20"/>
      <c r="L341" s="2">
        <v>0</v>
      </c>
      <c r="M341" s="20"/>
      <c r="N341" s="2">
        <v>194567.26169036201</v>
      </c>
      <c r="O341" s="20">
        <v>7.5790008237879855E-3</v>
      </c>
      <c r="P341" s="2">
        <v>0</v>
      </c>
      <c r="Q341" s="20"/>
      <c r="R341" s="2">
        <v>0</v>
      </c>
      <c r="S341" s="20"/>
      <c r="T341" s="2">
        <v>0</v>
      </c>
      <c r="U341" s="20"/>
      <c r="V341" s="2">
        <v>0</v>
      </c>
      <c r="W341" s="20"/>
      <c r="X341" s="2">
        <v>0</v>
      </c>
      <c r="Y341" s="20"/>
      <c r="Z341" s="2">
        <v>0</v>
      </c>
      <c r="AA341" s="20"/>
      <c r="AB341" s="2">
        <v>0</v>
      </c>
      <c r="AC341" s="20"/>
      <c r="AD341" s="2">
        <v>38024.206919306096</v>
      </c>
      <c r="AE341" s="20">
        <v>1.8070909275921016E-3</v>
      </c>
      <c r="AF341" s="2">
        <v>0</v>
      </c>
      <c r="AG341" s="20"/>
      <c r="AH341" s="2">
        <v>232591.46860966811</v>
      </c>
      <c r="AI341" s="20">
        <v>2.1474608335820002E-3</v>
      </c>
    </row>
    <row r="342" spans="1:35" x14ac:dyDescent="0.3">
      <c r="A342" s="18" t="s">
        <v>271</v>
      </c>
      <c r="B342" s="2">
        <v>0</v>
      </c>
      <c r="C342" s="20"/>
      <c r="D342" s="2">
        <v>0</v>
      </c>
      <c r="E342" s="20"/>
      <c r="F342" s="2">
        <v>0</v>
      </c>
      <c r="G342" s="20"/>
      <c r="H342" s="2">
        <v>0</v>
      </c>
      <c r="I342" s="20"/>
      <c r="J342" s="2">
        <v>0</v>
      </c>
      <c r="K342" s="20"/>
      <c r="L342" s="2">
        <v>0</v>
      </c>
      <c r="M342" s="20"/>
      <c r="N342" s="2">
        <v>5050.9409484759999</v>
      </c>
      <c r="O342" s="20">
        <v>1.9674988113018371E-4</v>
      </c>
      <c r="P342" s="2">
        <v>1262.7331503588</v>
      </c>
      <c r="Q342" s="20">
        <v>4.286767784886324E-4</v>
      </c>
      <c r="R342" s="2">
        <v>0</v>
      </c>
      <c r="S342" s="20"/>
      <c r="T342" s="2">
        <v>0</v>
      </c>
      <c r="U342" s="20"/>
      <c r="V342" s="2">
        <v>5050.9409484759999</v>
      </c>
      <c r="W342" s="20">
        <v>3.9732047340190513E-4</v>
      </c>
      <c r="X342" s="2">
        <v>1262.7331503588</v>
      </c>
      <c r="Y342" s="20">
        <v>4.0795429766922312E-4</v>
      </c>
      <c r="Z342" s="2">
        <v>0</v>
      </c>
      <c r="AA342" s="20"/>
      <c r="AB342" s="2">
        <v>0</v>
      </c>
      <c r="AC342" s="20"/>
      <c r="AD342" s="2">
        <v>0</v>
      </c>
      <c r="AE342" s="20"/>
      <c r="AF342" s="2">
        <v>0</v>
      </c>
      <c r="AG342" s="20"/>
      <c r="AH342" s="2">
        <v>12627.348197669598</v>
      </c>
      <c r="AI342" s="20">
        <v>1.165852550336E-4</v>
      </c>
    </row>
    <row r="343" spans="1:35" x14ac:dyDescent="0.3">
      <c r="A343" s="63" t="s">
        <v>262</v>
      </c>
      <c r="B343" s="2">
        <v>0</v>
      </c>
      <c r="C343" s="20"/>
      <c r="D343" s="2">
        <v>0</v>
      </c>
      <c r="E343" s="20"/>
      <c r="F343" s="2">
        <v>0</v>
      </c>
      <c r="G343" s="20"/>
      <c r="H343" s="2">
        <v>0</v>
      </c>
      <c r="I343" s="20"/>
      <c r="J343" s="2">
        <v>0</v>
      </c>
      <c r="K343" s="20"/>
      <c r="L343" s="2">
        <v>0</v>
      </c>
      <c r="M343" s="20"/>
      <c r="N343" s="2">
        <v>5050.9409484759999</v>
      </c>
      <c r="O343" s="20">
        <v>1.9674988113018371E-4</v>
      </c>
      <c r="P343" s="2">
        <v>1262.7331503588</v>
      </c>
      <c r="Q343" s="20">
        <v>4.286767784886324E-4</v>
      </c>
      <c r="R343" s="2">
        <v>0</v>
      </c>
      <c r="S343" s="20"/>
      <c r="T343" s="2">
        <v>0</v>
      </c>
      <c r="U343" s="20"/>
      <c r="V343" s="2">
        <v>5050.9409484759999</v>
      </c>
      <c r="W343" s="20">
        <v>3.9732047340190513E-4</v>
      </c>
      <c r="X343" s="2">
        <v>1262.7331503588</v>
      </c>
      <c r="Y343" s="20">
        <v>4.0795429766922312E-4</v>
      </c>
      <c r="Z343" s="2">
        <v>0</v>
      </c>
      <c r="AA343" s="20"/>
      <c r="AB343" s="2">
        <v>0</v>
      </c>
      <c r="AC343" s="20"/>
      <c r="AD343" s="2">
        <v>0</v>
      </c>
      <c r="AE343" s="20"/>
      <c r="AF343" s="2">
        <v>0</v>
      </c>
      <c r="AG343" s="20"/>
      <c r="AH343" s="2">
        <v>12627.348197669598</v>
      </c>
      <c r="AI343" s="20">
        <v>1.165852550336E-4</v>
      </c>
    </row>
    <row r="344" spans="1:35" x14ac:dyDescent="0.3">
      <c r="A344" s="18" t="s">
        <v>272</v>
      </c>
      <c r="B344" s="2">
        <v>0</v>
      </c>
      <c r="C344" s="20"/>
      <c r="D344" s="2">
        <v>0</v>
      </c>
      <c r="E344" s="20"/>
      <c r="F344" s="2">
        <v>83360.484355791501</v>
      </c>
      <c r="G344" s="20">
        <v>7.6157966290879547E-3</v>
      </c>
      <c r="H344" s="2">
        <v>11373.056118549399</v>
      </c>
      <c r="I344" s="20">
        <v>3.1192869680488006E-3</v>
      </c>
      <c r="J344" s="2">
        <v>0</v>
      </c>
      <c r="K344" s="20"/>
      <c r="L344" s="2">
        <v>0</v>
      </c>
      <c r="M344" s="20"/>
      <c r="N344" s="2">
        <v>455425.70447746199</v>
      </c>
      <c r="O344" s="20">
        <v>1.7740249615590332E-2</v>
      </c>
      <c r="P344" s="2">
        <v>0</v>
      </c>
      <c r="Q344" s="20"/>
      <c r="R344" s="2">
        <v>0</v>
      </c>
      <c r="S344" s="20"/>
      <c r="T344" s="2">
        <v>0</v>
      </c>
      <c r="U344" s="20"/>
      <c r="V344" s="2">
        <v>0</v>
      </c>
      <c r="W344" s="20"/>
      <c r="X344" s="2">
        <v>0</v>
      </c>
      <c r="Y344" s="20"/>
      <c r="Z344" s="2">
        <v>0</v>
      </c>
      <c r="AA344" s="20"/>
      <c r="AB344" s="2">
        <v>0</v>
      </c>
      <c r="AC344" s="20"/>
      <c r="AD344" s="2">
        <v>13136.337888717999</v>
      </c>
      <c r="AE344" s="20">
        <v>6.2430117400907208E-4</v>
      </c>
      <c r="AF344" s="2">
        <v>75736.491208332009</v>
      </c>
      <c r="AG344" s="20">
        <v>2.8698775834866852E-2</v>
      </c>
      <c r="AH344" s="2">
        <v>639032.0740488529</v>
      </c>
      <c r="AI344" s="20">
        <v>5.9000287440703746E-3</v>
      </c>
    </row>
    <row r="345" spans="1:35" x14ac:dyDescent="0.3">
      <c r="A345" s="63" t="s">
        <v>262</v>
      </c>
      <c r="B345" s="2">
        <v>0</v>
      </c>
      <c r="C345" s="20"/>
      <c r="D345" s="2">
        <v>0</v>
      </c>
      <c r="E345" s="20"/>
      <c r="F345" s="2">
        <v>83360.484355791501</v>
      </c>
      <c r="G345" s="20">
        <v>7.6157966290879547E-3</v>
      </c>
      <c r="H345" s="2">
        <v>11373.056118549399</v>
      </c>
      <c r="I345" s="20">
        <v>3.1192869680488006E-3</v>
      </c>
      <c r="J345" s="2">
        <v>0</v>
      </c>
      <c r="K345" s="20"/>
      <c r="L345" s="2">
        <v>0</v>
      </c>
      <c r="M345" s="20"/>
      <c r="N345" s="2">
        <v>455425.70447746199</v>
      </c>
      <c r="O345" s="20">
        <v>1.7740249615590332E-2</v>
      </c>
      <c r="P345" s="2">
        <v>0</v>
      </c>
      <c r="Q345" s="20"/>
      <c r="R345" s="2">
        <v>0</v>
      </c>
      <c r="S345" s="20"/>
      <c r="T345" s="2">
        <v>0</v>
      </c>
      <c r="U345" s="20"/>
      <c r="V345" s="2">
        <v>0</v>
      </c>
      <c r="W345" s="20"/>
      <c r="X345" s="2">
        <v>0</v>
      </c>
      <c r="Y345" s="20"/>
      <c r="Z345" s="2">
        <v>0</v>
      </c>
      <c r="AA345" s="20"/>
      <c r="AB345" s="2">
        <v>0</v>
      </c>
      <c r="AC345" s="20"/>
      <c r="AD345" s="2">
        <v>13136.337888717999</v>
      </c>
      <c r="AE345" s="20">
        <v>6.2430117400907208E-4</v>
      </c>
      <c r="AF345" s="2">
        <v>75736.491208332009</v>
      </c>
      <c r="AG345" s="20">
        <v>2.8698775834866852E-2</v>
      </c>
      <c r="AH345" s="2">
        <v>639032.0740488529</v>
      </c>
      <c r="AI345" s="20">
        <v>5.9000287440703746E-3</v>
      </c>
    </row>
    <row r="346" spans="1:35" x14ac:dyDescent="0.3">
      <c r="A346" s="18" t="s">
        <v>273</v>
      </c>
      <c r="B346" s="2">
        <v>0</v>
      </c>
      <c r="C346" s="20"/>
      <c r="D346" s="2">
        <v>0</v>
      </c>
      <c r="E346" s="20"/>
      <c r="F346" s="2">
        <v>0</v>
      </c>
      <c r="G346" s="20"/>
      <c r="H346" s="2">
        <v>0</v>
      </c>
      <c r="I346" s="20"/>
      <c r="J346" s="2">
        <v>0</v>
      </c>
      <c r="K346" s="20"/>
      <c r="L346" s="2">
        <v>0</v>
      </c>
      <c r="M346" s="20"/>
      <c r="N346" s="2">
        <v>1430.6943287756999</v>
      </c>
      <c r="O346" s="20">
        <v>5.5730000012211481E-5</v>
      </c>
      <c r="P346" s="2">
        <v>529.19539824180004</v>
      </c>
      <c r="Q346" s="20">
        <v>1.7965298404088324E-4</v>
      </c>
      <c r="R346" s="2">
        <v>0</v>
      </c>
      <c r="S346" s="20"/>
      <c r="T346" s="2">
        <v>0</v>
      </c>
      <c r="U346" s="20"/>
      <c r="V346" s="2">
        <v>0</v>
      </c>
      <c r="W346" s="20"/>
      <c r="X346" s="2">
        <v>0</v>
      </c>
      <c r="Y346" s="20"/>
      <c r="Z346" s="2">
        <v>0</v>
      </c>
      <c r="AA346" s="20"/>
      <c r="AB346" s="2">
        <v>0</v>
      </c>
      <c r="AC346" s="20"/>
      <c r="AD346" s="2">
        <v>0</v>
      </c>
      <c r="AE346" s="20"/>
      <c r="AF346" s="2">
        <v>0</v>
      </c>
      <c r="AG346" s="20"/>
      <c r="AH346" s="2">
        <v>1959.8897270175</v>
      </c>
      <c r="AI346" s="20">
        <v>1.8095188323407204E-5</v>
      </c>
    </row>
    <row r="347" spans="1:35" x14ac:dyDescent="0.3">
      <c r="A347" s="63" t="s">
        <v>262</v>
      </c>
      <c r="B347" s="2">
        <v>0</v>
      </c>
      <c r="C347" s="20"/>
      <c r="D347" s="2">
        <v>0</v>
      </c>
      <c r="E347" s="20"/>
      <c r="F347" s="2">
        <v>0</v>
      </c>
      <c r="G347" s="20"/>
      <c r="H347" s="2">
        <v>0</v>
      </c>
      <c r="I347" s="20"/>
      <c r="J347" s="2">
        <v>0</v>
      </c>
      <c r="K347" s="20"/>
      <c r="L347" s="2">
        <v>0</v>
      </c>
      <c r="M347" s="20"/>
      <c r="N347" s="2">
        <v>1430.6943287756999</v>
      </c>
      <c r="O347" s="20">
        <v>5.5730000012211481E-5</v>
      </c>
      <c r="P347" s="2">
        <v>529.19539824180004</v>
      </c>
      <c r="Q347" s="20">
        <v>1.7965298404088324E-4</v>
      </c>
      <c r="R347" s="2">
        <v>0</v>
      </c>
      <c r="S347" s="20"/>
      <c r="T347" s="2">
        <v>0</v>
      </c>
      <c r="U347" s="20"/>
      <c r="V347" s="2">
        <v>0</v>
      </c>
      <c r="W347" s="20"/>
      <c r="X347" s="2">
        <v>0</v>
      </c>
      <c r="Y347" s="20"/>
      <c r="Z347" s="2">
        <v>0</v>
      </c>
      <c r="AA347" s="20"/>
      <c r="AB347" s="2">
        <v>0</v>
      </c>
      <c r="AC347" s="20"/>
      <c r="AD347" s="2">
        <v>0</v>
      </c>
      <c r="AE347" s="20"/>
      <c r="AF347" s="2">
        <v>0</v>
      </c>
      <c r="AG347" s="20"/>
      <c r="AH347" s="2">
        <v>1959.8897270175</v>
      </c>
      <c r="AI347" s="20">
        <v>1.8095188323407204E-5</v>
      </c>
    </row>
    <row r="348" spans="1:35" x14ac:dyDescent="0.3">
      <c r="A348" s="18" t="s">
        <v>274</v>
      </c>
      <c r="B348" s="2">
        <v>0</v>
      </c>
      <c r="C348" s="20"/>
      <c r="D348" s="2">
        <v>0</v>
      </c>
      <c r="E348" s="20"/>
      <c r="F348" s="2">
        <v>0</v>
      </c>
      <c r="G348" s="20"/>
      <c r="H348" s="2">
        <v>0</v>
      </c>
      <c r="I348" s="20"/>
      <c r="J348" s="2">
        <v>0</v>
      </c>
      <c r="K348" s="20"/>
      <c r="L348" s="2">
        <v>0</v>
      </c>
      <c r="M348" s="20"/>
      <c r="N348" s="2">
        <v>0</v>
      </c>
      <c r="O348" s="20"/>
      <c r="P348" s="2">
        <v>0</v>
      </c>
      <c r="Q348" s="20"/>
      <c r="R348" s="2">
        <v>0</v>
      </c>
      <c r="S348" s="20"/>
      <c r="T348" s="2">
        <v>0</v>
      </c>
      <c r="U348" s="20"/>
      <c r="V348" s="2">
        <v>137022.15367628602</v>
      </c>
      <c r="W348" s="20">
        <v>1.0778527708116848E-2</v>
      </c>
      <c r="X348" s="2">
        <v>16991.773684981301</v>
      </c>
      <c r="Y348" s="20">
        <v>5.4895740226993126E-3</v>
      </c>
      <c r="Z348" s="2">
        <v>0</v>
      </c>
      <c r="AA348" s="20"/>
      <c r="AB348" s="2">
        <v>0</v>
      </c>
      <c r="AC348" s="20"/>
      <c r="AD348" s="2">
        <v>0</v>
      </c>
      <c r="AE348" s="20"/>
      <c r="AF348" s="2">
        <v>0</v>
      </c>
      <c r="AG348" s="20"/>
      <c r="AH348" s="2">
        <v>154013.92736126733</v>
      </c>
      <c r="AI348" s="20">
        <v>1.4219733802425328E-3</v>
      </c>
    </row>
    <row r="349" spans="1:35" x14ac:dyDescent="0.3">
      <c r="A349" s="63" t="s">
        <v>262</v>
      </c>
      <c r="B349" s="2">
        <v>0</v>
      </c>
      <c r="C349" s="20"/>
      <c r="D349" s="2">
        <v>0</v>
      </c>
      <c r="E349" s="20"/>
      <c r="F349" s="2">
        <v>0</v>
      </c>
      <c r="G349" s="20"/>
      <c r="H349" s="2">
        <v>0</v>
      </c>
      <c r="I349" s="20"/>
      <c r="J349" s="2">
        <v>0</v>
      </c>
      <c r="K349" s="20"/>
      <c r="L349" s="2">
        <v>0</v>
      </c>
      <c r="M349" s="20"/>
      <c r="N349" s="2">
        <v>0</v>
      </c>
      <c r="O349" s="20"/>
      <c r="P349" s="2">
        <v>0</v>
      </c>
      <c r="Q349" s="20"/>
      <c r="R349" s="2">
        <v>0</v>
      </c>
      <c r="S349" s="20"/>
      <c r="T349" s="2">
        <v>0</v>
      </c>
      <c r="U349" s="20"/>
      <c r="V349" s="2">
        <v>137022.15367628602</v>
      </c>
      <c r="W349" s="20">
        <v>1.0778527708116848E-2</v>
      </c>
      <c r="X349" s="2">
        <v>16991.773684981301</v>
      </c>
      <c r="Y349" s="20">
        <v>5.4895740226993126E-3</v>
      </c>
      <c r="Z349" s="2">
        <v>0</v>
      </c>
      <c r="AA349" s="20"/>
      <c r="AB349" s="2">
        <v>0</v>
      </c>
      <c r="AC349" s="20"/>
      <c r="AD349" s="2">
        <v>0</v>
      </c>
      <c r="AE349" s="20"/>
      <c r="AF349" s="2">
        <v>0</v>
      </c>
      <c r="AG349" s="20"/>
      <c r="AH349" s="2">
        <v>154013.92736126733</v>
      </c>
      <c r="AI349" s="20">
        <v>1.4219733802425328E-3</v>
      </c>
    </row>
    <row r="350" spans="1:35" x14ac:dyDescent="0.3">
      <c r="A350" s="18" t="s">
        <v>275</v>
      </c>
      <c r="B350" s="2">
        <v>0</v>
      </c>
      <c r="C350" s="20"/>
      <c r="D350" s="2">
        <v>0</v>
      </c>
      <c r="E350" s="20"/>
      <c r="F350" s="2">
        <v>0</v>
      </c>
      <c r="G350" s="20"/>
      <c r="H350" s="2">
        <v>0</v>
      </c>
      <c r="I350" s="20"/>
      <c r="J350" s="2">
        <v>0</v>
      </c>
      <c r="K350" s="20"/>
      <c r="L350" s="2">
        <v>105205.203040276</v>
      </c>
      <c r="M350" s="20">
        <v>1.4872809373485917E-2</v>
      </c>
      <c r="N350" s="2">
        <v>106785.54769813501</v>
      </c>
      <c r="O350" s="20">
        <v>4.1596296670957716E-3</v>
      </c>
      <c r="P350" s="2">
        <v>0</v>
      </c>
      <c r="Q350" s="20"/>
      <c r="R350" s="2">
        <v>0</v>
      </c>
      <c r="S350" s="20"/>
      <c r="T350" s="2">
        <v>0</v>
      </c>
      <c r="U350" s="20"/>
      <c r="V350" s="2">
        <v>0</v>
      </c>
      <c r="W350" s="20"/>
      <c r="X350" s="2">
        <v>0</v>
      </c>
      <c r="Y350" s="20"/>
      <c r="Z350" s="2">
        <v>0</v>
      </c>
      <c r="AA350" s="20"/>
      <c r="AB350" s="2">
        <v>19500.664060063602</v>
      </c>
      <c r="AC350" s="20">
        <v>3.1594745121970415E-3</v>
      </c>
      <c r="AD350" s="2">
        <v>55645.072486630095</v>
      </c>
      <c r="AE350" s="20">
        <v>2.6445181583718653E-3</v>
      </c>
      <c r="AF350" s="2">
        <v>0</v>
      </c>
      <c r="AG350" s="20"/>
      <c r="AH350" s="2">
        <v>287136.4872851047</v>
      </c>
      <c r="AI350" s="20">
        <v>2.6510618124685921E-3</v>
      </c>
    </row>
    <row r="351" spans="1:35" x14ac:dyDescent="0.3">
      <c r="A351" s="63" t="s">
        <v>60</v>
      </c>
      <c r="B351" s="2">
        <v>0</v>
      </c>
      <c r="C351" s="20"/>
      <c r="D351" s="2">
        <v>0</v>
      </c>
      <c r="E351" s="20"/>
      <c r="F351" s="2">
        <v>0</v>
      </c>
      <c r="G351" s="20"/>
      <c r="H351" s="2">
        <v>0</v>
      </c>
      <c r="I351" s="20"/>
      <c r="J351" s="2">
        <v>0</v>
      </c>
      <c r="K351" s="20"/>
      <c r="L351" s="2">
        <v>105205.203040276</v>
      </c>
      <c r="M351" s="20">
        <v>1.4872809373485917E-2</v>
      </c>
      <c r="N351" s="2">
        <v>106785.54769813501</v>
      </c>
      <c r="O351" s="20">
        <v>4.1596296670957716E-3</v>
      </c>
      <c r="P351" s="2">
        <v>0</v>
      </c>
      <c r="Q351" s="20"/>
      <c r="R351" s="2">
        <v>0</v>
      </c>
      <c r="S351" s="20"/>
      <c r="T351" s="2">
        <v>0</v>
      </c>
      <c r="U351" s="20"/>
      <c r="V351" s="2">
        <v>0</v>
      </c>
      <c r="W351" s="20"/>
      <c r="X351" s="2">
        <v>0</v>
      </c>
      <c r="Y351" s="20"/>
      <c r="Z351" s="2">
        <v>0</v>
      </c>
      <c r="AA351" s="20"/>
      <c r="AB351" s="2">
        <v>19500.664060063602</v>
      </c>
      <c r="AC351" s="20">
        <v>3.1594745121970415E-3</v>
      </c>
      <c r="AD351" s="2">
        <v>55645.072486630095</v>
      </c>
      <c r="AE351" s="20">
        <v>2.6445181583718653E-3</v>
      </c>
      <c r="AF351" s="2">
        <v>0</v>
      </c>
      <c r="AG351" s="20"/>
      <c r="AH351" s="2">
        <v>287136.4872851047</v>
      </c>
      <c r="AI351" s="20">
        <v>2.6510618124685921E-3</v>
      </c>
    </row>
    <row r="352" spans="1:35" x14ac:dyDescent="0.3">
      <c r="A352" s="18" t="s">
        <v>276</v>
      </c>
      <c r="B352" s="2">
        <v>0</v>
      </c>
      <c r="C352" s="20"/>
      <c r="D352" s="2">
        <v>0</v>
      </c>
      <c r="E352" s="20"/>
      <c r="F352" s="2">
        <v>0</v>
      </c>
      <c r="G352" s="20"/>
      <c r="H352" s="2">
        <v>0</v>
      </c>
      <c r="I352" s="20"/>
      <c r="J352" s="2">
        <v>0</v>
      </c>
      <c r="K352" s="20"/>
      <c r="L352" s="2">
        <v>0</v>
      </c>
      <c r="M352" s="20"/>
      <c r="N352" s="2">
        <v>51756.991530842897</v>
      </c>
      <c r="O352" s="20">
        <v>2.0160960175988189E-3</v>
      </c>
      <c r="P352" s="2">
        <v>23843.188297123201</v>
      </c>
      <c r="Q352" s="20">
        <v>8.0943635202769294E-3</v>
      </c>
      <c r="R352" s="2">
        <v>0</v>
      </c>
      <c r="S352" s="20"/>
      <c r="T352" s="2">
        <v>0</v>
      </c>
      <c r="U352" s="20"/>
      <c r="V352" s="2">
        <v>33729.302824612401</v>
      </c>
      <c r="W352" s="20">
        <v>2.6532368329973744E-3</v>
      </c>
      <c r="X352" s="2">
        <v>12793.763543801</v>
      </c>
      <c r="Y352" s="20">
        <v>4.1333125843527711E-3</v>
      </c>
      <c r="Z352" s="2">
        <v>0</v>
      </c>
      <c r="AA352" s="20"/>
      <c r="AB352" s="2">
        <v>0</v>
      </c>
      <c r="AC352" s="20"/>
      <c r="AD352" s="2">
        <v>23261.536825151699</v>
      </c>
      <c r="AE352" s="20">
        <v>1.1054987221111074E-3</v>
      </c>
      <c r="AF352" s="2">
        <v>23261.536825151699</v>
      </c>
      <c r="AG352" s="20">
        <v>8.8144779388206838E-3</v>
      </c>
      <c r="AH352" s="2">
        <v>168646.31984668292</v>
      </c>
      <c r="AI352" s="20">
        <v>1.5570707247490178E-3</v>
      </c>
    </row>
    <row r="353" spans="1:35" x14ac:dyDescent="0.3">
      <c r="A353" s="63" t="s">
        <v>262</v>
      </c>
      <c r="B353" s="2">
        <v>0</v>
      </c>
      <c r="C353" s="20"/>
      <c r="D353" s="2">
        <v>0</v>
      </c>
      <c r="E353" s="20"/>
      <c r="F353" s="2">
        <v>0</v>
      </c>
      <c r="G353" s="20"/>
      <c r="H353" s="2">
        <v>0</v>
      </c>
      <c r="I353" s="20"/>
      <c r="J353" s="2">
        <v>0</v>
      </c>
      <c r="K353" s="20"/>
      <c r="L353" s="2">
        <v>0</v>
      </c>
      <c r="M353" s="20"/>
      <c r="N353" s="2">
        <v>51756.991530842897</v>
      </c>
      <c r="O353" s="20">
        <v>2.0160960175988189E-3</v>
      </c>
      <c r="P353" s="2">
        <v>23843.188297123201</v>
      </c>
      <c r="Q353" s="20">
        <v>8.0943635202769294E-3</v>
      </c>
      <c r="R353" s="2">
        <v>0</v>
      </c>
      <c r="S353" s="20"/>
      <c r="T353" s="2">
        <v>0</v>
      </c>
      <c r="U353" s="20"/>
      <c r="V353" s="2">
        <v>33729.302824612401</v>
      </c>
      <c r="W353" s="20">
        <v>2.6532368329973744E-3</v>
      </c>
      <c r="X353" s="2">
        <v>12793.763543801</v>
      </c>
      <c r="Y353" s="20">
        <v>4.1333125843527711E-3</v>
      </c>
      <c r="Z353" s="2">
        <v>0</v>
      </c>
      <c r="AA353" s="20"/>
      <c r="AB353" s="2">
        <v>0</v>
      </c>
      <c r="AC353" s="20"/>
      <c r="AD353" s="2">
        <v>23261.536825151699</v>
      </c>
      <c r="AE353" s="20">
        <v>1.1054987221111074E-3</v>
      </c>
      <c r="AF353" s="2">
        <v>23261.536825151699</v>
      </c>
      <c r="AG353" s="20">
        <v>8.8144779388206838E-3</v>
      </c>
      <c r="AH353" s="2">
        <v>168646.31984668292</v>
      </c>
      <c r="AI353" s="20">
        <v>1.5570707247490178E-3</v>
      </c>
    </row>
    <row r="354" spans="1:35" x14ac:dyDescent="0.3">
      <c r="A354" s="18" t="s">
        <v>277</v>
      </c>
      <c r="B354" s="2">
        <v>0</v>
      </c>
      <c r="C354" s="20"/>
      <c r="D354" s="2">
        <v>0</v>
      </c>
      <c r="E354" s="20"/>
      <c r="F354" s="2">
        <v>0</v>
      </c>
      <c r="G354" s="20"/>
      <c r="H354" s="2">
        <v>0</v>
      </c>
      <c r="I354" s="20"/>
      <c r="J354" s="2">
        <v>0</v>
      </c>
      <c r="K354" s="20"/>
      <c r="L354" s="2">
        <v>0</v>
      </c>
      <c r="M354" s="20"/>
      <c r="N354" s="2">
        <v>106031.88480108</v>
      </c>
      <c r="O354" s="20">
        <v>4.1302721499676927E-3</v>
      </c>
      <c r="P354" s="2">
        <v>0</v>
      </c>
      <c r="Q354" s="20"/>
      <c r="R354" s="2">
        <v>0</v>
      </c>
      <c r="S354" s="20"/>
      <c r="T354" s="2">
        <v>0</v>
      </c>
      <c r="U354" s="20"/>
      <c r="V354" s="2">
        <v>0</v>
      </c>
      <c r="W354" s="20"/>
      <c r="X354" s="2">
        <v>0</v>
      </c>
      <c r="Y354" s="20"/>
      <c r="Z354" s="2">
        <v>0</v>
      </c>
      <c r="AA354" s="20"/>
      <c r="AB354" s="2">
        <v>0</v>
      </c>
      <c r="AC354" s="20"/>
      <c r="AD354" s="2">
        <v>0</v>
      </c>
      <c r="AE354" s="20"/>
      <c r="AF354" s="2">
        <v>0</v>
      </c>
      <c r="AG354" s="20"/>
      <c r="AH354" s="2">
        <v>106031.88480108</v>
      </c>
      <c r="AI354" s="20">
        <v>9.7896677415679353E-4</v>
      </c>
    </row>
    <row r="355" spans="1:35" x14ac:dyDescent="0.3">
      <c r="A355" s="63" t="s">
        <v>262</v>
      </c>
      <c r="B355" s="2">
        <v>0</v>
      </c>
      <c r="C355" s="20"/>
      <c r="D355" s="2">
        <v>0</v>
      </c>
      <c r="E355" s="20"/>
      <c r="F355" s="2">
        <v>0</v>
      </c>
      <c r="G355" s="20"/>
      <c r="H355" s="2">
        <v>0</v>
      </c>
      <c r="I355" s="20"/>
      <c r="J355" s="2">
        <v>0</v>
      </c>
      <c r="K355" s="20"/>
      <c r="L355" s="2">
        <v>0</v>
      </c>
      <c r="M355" s="20"/>
      <c r="N355" s="2">
        <v>106031.88480108</v>
      </c>
      <c r="O355" s="20">
        <v>4.1302721499676927E-3</v>
      </c>
      <c r="P355" s="2">
        <v>0</v>
      </c>
      <c r="Q355" s="20"/>
      <c r="R355" s="2">
        <v>0</v>
      </c>
      <c r="S355" s="20"/>
      <c r="T355" s="2">
        <v>0</v>
      </c>
      <c r="U355" s="20"/>
      <c r="V355" s="2">
        <v>0</v>
      </c>
      <c r="W355" s="20"/>
      <c r="X355" s="2">
        <v>0</v>
      </c>
      <c r="Y355" s="20"/>
      <c r="Z355" s="2">
        <v>0</v>
      </c>
      <c r="AA355" s="20"/>
      <c r="AB355" s="2">
        <v>0</v>
      </c>
      <c r="AC355" s="20"/>
      <c r="AD355" s="2">
        <v>0</v>
      </c>
      <c r="AE355" s="20"/>
      <c r="AF355" s="2">
        <v>0</v>
      </c>
      <c r="AG355" s="20"/>
      <c r="AH355" s="2">
        <v>106031.88480108</v>
      </c>
      <c r="AI355" s="20">
        <v>9.7896677415679353E-4</v>
      </c>
    </row>
    <row r="356" spans="1:35" x14ac:dyDescent="0.3">
      <c r="A356" s="18" t="s">
        <v>278</v>
      </c>
      <c r="B356" s="2">
        <v>0</v>
      </c>
      <c r="C356" s="20"/>
      <c r="D356" s="2">
        <v>0</v>
      </c>
      <c r="E356" s="20"/>
      <c r="F356" s="2">
        <v>0</v>
      </c>
      <c r="G356" s="20"/>
      <c r="H356" s="2">
        <v>0</v>
      </c>
      <c r="I356" s="20"/>
      <c r="J356" s="2">
        <v>0</v>
      </c>
      <c r="K356" s="20"/>
      <c r="L356" s="2">
        <v>0</v>
      </c>
      <c r="M356" s="20"/>
      <c r="N356" s="2">
        <v>0</v>
      </c>
      <c r="O356" s="20"/>
      <c r="P356" s="2">
        <v>0</v>
      </c>
      <c r="Q356" s="20"/>
      <c r="R356" s="2">
        <v>0</v>
      </c>
      <c r="S356" s="20"/>
      <c r="T356" s="2">
        <v>0</v>
      </c>
      <c r="U356" s="20"/>
      <c r="V356" s="2">
        <v>73325.960304376596</v>
      </c>
      <c r="W356" s="20">
        <v>5.76801541692438E-3</v>
      </c>
      <c r="X356" s="2">
        <v>0</v>
      </c>
      <c r="Y356" s="20"/>
      <c r="Z356" s="2">
        <v>0</v>
      </c>
      <c r="AA356" s="20"/>
      <c r="AB356" s="2">
        <v>0</v>
      </c>
      <c r="AC356" s="20"/>
      <c r="AD356" s="2">
        <v>0</v>
      </c>
      <c r="AE356" s="20"/>
      <c r="AF356" s="2">
        <v>0</v>
      </c>
      <c r="AG356" s="20"/>
      <c r="AH356" s="2">
        <v>73325.960304376596</v>
      </c>
      <c r="AI356" s="20">
        <v>6.770008753102302E-4</v>
      </c>
    </row>
    <row r="357" spans="1:35" x14ac:dyDescent="0.3">
      <c r="A357" s="63" t="s">
        <v>262</v>
      </c>
      <c r="B357" s="2">
        <v>0</v>
      </c>
      <c r="C357" s="20"/>
      <c r="D357" s="2">
        <v>0</v>
      </c>
      <c r="E357" s="20"/>
      <c r="F357" s="2">
        <v>0</v>
      </c>
      <c r="G357" s="20"/>
      <c r="H357" s="2">
        <v>0</v>
      </c>
      <c r="I357" s="20"/>
      <c r="J357" s="2">
        <v>0</v>
      </c>
      <c r="K357" s="20"/>
      <c r="L357" s="2">
        <v>0</v>
      </c>
      <c r="M357" s="20"/>
      <c r="N357" s="2">
        <v>0</v>
      </c>
      <c r="O357" s="20"/>
      <c r="P357" s="2">
        <v>0</v>
      </c>
      <c r="Q357" s="20"/>
      <c r="R357" s="2">
        <v>0</v>
      </c>
      <c r="S357" s="20"/>
      <c r="T357" s="2">
        <v>0</v>
      </c>
      <c r="U357" s="20"/>
      <c r="V357" s="2">
        <v>73325.960304376596</v>
      </c>
      <c r="W357" s="20">
        <v>5.76801541692438E-3</v>
      </c>
      <c r="X357" s="2">
        <v>0</v>
      </c>
      <c r="Y357" s="20"/>
      <c r="Z357" s="2">
        <v>0</v>
      </c>
      <c r="AA357" s="20"/>
      <c r="AB357" s="2">
        <v>0</v>
      </c>
      <c r="AC357" s="20"/>
      <c r="AD357" s="2">
        <v>0</v>
      </c>
      <c r="AE357" s="20"/>
      <c r="AF357" s="2">
        <v>0</v>
      </c>
      <c r="AG357" s="20"/>
      <c r="AH357" s="2">
        <v>73325.960304376596</v>
      </c>
      <c r="AI357" s="20">
        <v>6.770008753102302E-4</v>
      </c>
    </row>
    <row r="358" spans="1:35" x14ac:dyDescent="0.3">
      <c r="A358" s="18" t="s">
        <v>279</v>
      </c>
      <c r="B358" s="2">
        <v>0</v>
      </c>
      <c r="C358" s="20"/>
      <c r="D358" s="2">
        <v>0</v>
      </c>
      <c r="E358" s="20"/>
      <c r="F358" s="2">
        <v>47512.702705378506</v>
      </c>
      <c r="G358" s="20">
        <v>4.3407507033917598E-3</v>
      </c>
      <c r="H358" s="2">
        <v>15837.573939998001</v>
      </c>
      <c r="I358" s="20">
        <v>4.3437698259459687E-3</v>
      </c>
      <c r="J358" s="2">
        <v>0</v>
      </c>
      <c r="K358" s="20"/>
      <c r="L358" s="2">
        <v>0</v>
      </c>
      <c r="M358" s="20"/>
      <c r="N358" s="2">
        <v>395939.20195456501</v>
      </c>
      <c r="O358" s="20">
        <v>1.5423065071240877E-2</v>
      </c>
      <c r="P358" s="2">
        <v>0</v>
      </c>
      <c r="Q358" s="20"/>
      <c r="R358" s="2">
        <v>0</v>
      </c>
      <c r="S358" s="20"/>
      <c r="T358" s="2">
        <v>0</v>
      </c>
      <c r="U358" s="20"/>
      <c r="V358" s="2">
        <v>0</v>
      </c>
      <c r="W358" s="20"/>
      <c r="X358" s="2">
        <v>0</v>
      </c>
      <c r="Y358" s="20"/>
      <c r="Z358" s="2">
        <v>0</v>
      </c>
      <c r="AA358" s="20"/>
      <c r="AB358" s="2">
        <v>0</v>
      </c>
      <c r="AC358" s="20"/>
      <c r="AD358" s="2">
        <v>0</v>
      </c>
      <c r="AE358" s="20"/>
      <c r="AF358" s="2">
        <v>0</v>
      </c>
      <c r="AG358" s="20"/>
      <c r="AH358" s="2">
        <v>459289.47859994147</v>
      </c>
      <c r="AI358" s="20">
        <v>4.2405087876412114E-3</v>
      </c>
    </row>
    <row r="359" spans="1:35" x14ac:dyDescent="0.3">
      <c r="A359" s="63" t="s">
        <v>262</v>
      </c>
      <c r="B359" s="2">
        <v>0</v>
      </c>
      <c r="C359" s="20"/>
      <c r="D359" s="2">
        <v>0</v>
      </c>
      <c r="E359" s="20"/>
      <c r="F359" s="2">
        <v>47512.702705378506</v>
      </c>
      <c r="G359" s="20">
        <v>4.3407507033917598E-3</v>
      </c>
      <c r="H359" s="2">
        <v>15837.573939998001</v>
      </c>
      <c r="I359" s="20">
        <v>4.3437698259459687E-3</v>
      </c>
      <c r="J359" s="2">
        <v>0</v>
      </c>
      <c r="K359" s="20"/>
      <c r="L359" s="2">
        <v>0</v>
      </c>
      <c r="M359" s="20"/>
      <c r="N359" s="2">
        <v>395939.20195456501</v>
      </c>
      <c r="O359" s="20">
        <v>1.5423065071240877E-2</v>
      </c>
      <c r="P359" s="2">
        <v>0</v>
      </c>
      <c r="Q359" s="20"/>
      <c r="R359" s="2">
        <v>0</v>
      </c>
      <c r="S359" s="20"/>
      <c r="T359" s="2">
        <v>0</v>
      </c>
      <c r="U359" s="20"/>
      <c r="V359" s="2">
        <v>0</v>
      </c>
      <c r="W359" s="20"/>
      <c r="X359" s="2">
        <v>0</v>
      </c>
      <c r="Y359" s="20"/>
      <c r="Z359" s="2">
        <v>0</v>
      </c>
      <c r="AA359" s="20"/>
      <c r="AB359" s="2">
        <v>0</v>
      </c>
      <c r="AC359" s="20"/>
      <c r="AD359" s="2">
        <v>0</v>
      </c>
      <c r="AE359" s="20"/>
      <c r="AF359" s="2">
        <v>0</v>
      </c>
      <c r="AG359" s="20"/>
      <c r="AH359" s="2">
        <v>459289.47859994147</v>
      </c>
      <c r="AI359" s="20">
        <v>4.2405087876412114E-3</v>
      </c>
    </row>
    <row r="360" spans="1:35" x14ac:dyDescent="0.3">
      <c r="A360" s="18" t="s">
        <v>280</v>
      </c>
      <c r="B360" s="2">
        <v>0</v>
      </c>
      <c r="C360" s="20"/>
      <c r="D360" s="2">
        <v>1563.7405334411999</v>
      </c>
      <c r="E360" s="20">
        <v>1.1418021443789735E-3</v>
      </c>
      <c r="F360" s="2">
        <v>50791.982435284597</v>
      </c>
      <c r="G360" s="20">
        <v>4.640345022041136E-3</v>
      </c>
      <c r="H360" s="2">
        <v>36486.7726738114</v>
      </c>
      <c r="I360" s="20">
        <v>1.000722350450298E-2</v>
      </c>
      <c r="J360" s="2">
        <v>0</v>
      </c>
      <c r="K360" s="20"/>
      <c r="L360" s="2">
        <v>0</v>
      </c>
      <c r="M360" s="20"/>
      <c r="N360" s="2">
        <v>0</v>
      </c>
      <c r="O360" s="20"/>
      <c r="P360" s="2">
        <v>0</v>
      </c>
      <c r="Q360" s="20"/>
      <c r="R360" s="2">
        <v>0</v>
      </c>
      <c r="S360" s="20"/>
      <c r="T360" s="2">
        <v>0</v>
      </c>
      <c r="U360" s="20"/>
      <c r="V360" s="2">
        <v>0</v>
      </c>
      <c r="W360" s="20"/>
      <c r="X360" s="2">
        <v>0</v>
      </c>
      <c r="Y360" s="20"/>
      <c r="Z360" s="2">
        <v>0</v>
      </c>
      <c r="AA360" s="20"/>
      <c r="AB360" s="2">
        <v>0</v>
      </c>
      <c r="AC360" s="20"/>
      <c r="AD360" s="2">
        <v>0</v>
      </c>
      <c r="AE360" s="20"/>
      <c r="AF360" s="2">
        <v>0</v>
      </c>
      <c r="AG360" s="20"/>
      <c r="AH360" s="2">
        <v>88842.495642537207</v>
      </c>
      <c r="AI360" s="20">
        <v>8.2026129715962338E-4</v>
      </c>
    </row>
    <row r="361" spans="1:35" x14ac:dyDescent="0.3">
      <c r="A361" s="63" t="s">
        <v>60</v>
      </c>
      <c r="B361" s="2">
        <v>0</v>
      </c>
      <c r="C361" s="20"/>
      <c r="D361" s="2">
        <v>1563.7405334411999</v>
      </c>
      <c r="E361" s="20">
        <v>1.1418021443789735E-3</v>
      </c>
      <c r="F361" s="2">
        <v>50791.982435284597</v>
      </c>
      <c r="G361" s="20">
        <v>4.640345022041136E-3</v>
      </c>
      <c r="H361" s="2">
        <v>36486.7726738114</v>
      </c>
      <c r="I361" s="20">
        <v>1.000722350450298E-2</v>
      </c>
      <c r="J361" s="2">
        <v>0</v>
      </c>
      <c r="K361" s="20"/>
      <c r="L361" s="2">
        <v>0</v>
      </c>
      <c r="M361" s="20"/>
      <c r="N361" s="2">
        <v>0</v>
      </c>
      <c r="O361" s="20"/>
      <c r="P361" s="2">
        <v>0</v>
      </c>
      <c r="Q361" s="20"/>
      <c r="R361" s="2">
        <v>0</v>
      </c>
      <c r="S361" s="20"/>
      <c r="T361" s="2">
        <v>0</v>
      </c>
      <c r="U361" s="20"/>
      <c r="V361" s="2">
        <v>0</v>
      </c>
      <c r="W361" s="20"/>
      <c r="X361" s="2">
        <v>0</v>
      </c>
      <c r="Y361" s="20"/>
      <c r="Z361" s="2">
        <v>0</v>
      </c>
      <c r="AA361" s="20"/>
      <c r="AB361" s="2">
        <v>0</v>
      </c>
      <c r="AC361" s="20"/>
      <c r="AD361" s="2">
        <v>0</v>
      </c>
      <c r="AE361" s="20"/>
      <c r="AF361" s="2">
        <v>0</v>
      </c>
      <c r="AG361" s="20"/>
      <c r="AH361" s="2">
        <v>88842.495642537207</v>
      </c>
      <c r="AI361" s="20">
        <v>8.2026129715962338E-4</v>
      </c>
    </row>
    <row r="362" spans="1:35" x14ac:dyDescent="0.3">
      <c r="A362" s="18" t="s">
        <v>281</v>
      </c>
      <c r="B362" s="2">
        <v>0</v>
      </c>
      <c r="C362" s="20"/>
      <c r="D362" s="2">
        <v>0</v>
      </c>
      <c r="E362" s="20"/>
      <c r="F362" s="2">
        <v>0</v>
      </c>
      <c r="G362" s="20"/>
      <c r="H362" s="2">
        <v>0</v>
      </c>
      <c r="I362" s="20"/>
      <c r="J362" s="2">
        <v>0</v>
      </c>
      <c r="K362" s="20"/>
      <c r="L362" s="2">
        <v>0</v>
      </c>
      <c r="M362" s="20"/>
      <c r="N362" s="2">
        <v>0</v>
      </c>
      <c r="O362" s="20"/>
      <c r="P362" s="2">
        <v>0</v>
      </c>
      <c r="Q362" s="20"/>
      <c r="R362" s="2">
        <v>0</v>
      </c>
      <c r="S362" s="20"/>
      <c r="T362" s="2">
        <v>0.28179380980000002</v>
      </c>
      <c r="U362" s="20">
        <v>6.3307204604017115E-8</v>
      </c>
      <c r="V362" s="2">
        <v>4413.5253523679003</v>
      </c>
      <c r="W362" s="20">
        <v>3.4717966419766326E-4</v>
      </c>
      <c r="X362" s="2">
        <v>0</v>
      </c>
      <c r="Y362" s="20"/>
      <c r="Z362" s="2">
        <v>0</v>
      </c>
      <c r="AA362" s="20"/>
      <c r="AB362" s="2">
        <v>0</v>
      </c>
      <c r="AC362" s="20"/>
      <c r="AD362" s="2">
        <v>0</v>
      </c>
      <c r="AE362" s="20"/>
      <c r="AF362" s="2">
        <v>0</v>
      </c>
      <c r="AG362" s="20"/>
      <c r="AH362" s="2">
        <v>4413.8071461777008</v>
      </c>
      <c r="AI362" s="20">
        <v>4.0751614967045972E-5</v>
      </c>
    </row>
    <row r="363" spans="1:35" x14ac:dyDescent="0.3">
      <c r="A363" s="63" t="s">
        <v>60</v>
      </c>
      <c r="B363" s="2">
        <v>0</v>
      </c>
      <c r="C363" s="20"/>
      <c r="D363" s="2">
        <v>0</v>
      </c>
      <c r="E363" s="20"/>
      <c r="F363" s="2">
        <v>0</v>
      </c>
      <c r="G363" s="20"/>
      <c r="H363" s="2">
        <v>0</v>
      </c>
      <c r="I363" s="20"/>
      <c r="J363" s="2">
        <v>0</v>
      </c>
      <c r="K363" s="20"/>
      <c r="L363" s="2">
        <v>0</v>
      </c>
      <c r="M363" s="20"/>
      <c r="N363" s="2">
        <v>0</v>
      </c>
      <c r="O363" s="20"/>
      <c r="P363" s="2">
        <v>0</v>
      </c>
      <c r="Q363" s="20"/>
      <c r="R363" s="2">
        <v>0</v>
      </c>
      <c r="S363" s="20"/>
      <c r="T363" s="2">
        <v>0.28179380980000002</v>
      </c>
      <c r="U363" s="20">
        <v>6.3307204604017115E-8</v>
      </c>
      <c r="V363" s="2">
        <v>4413.5253523679003</v>
      </c>
      <c r="W363" s="20">
        <v>3.4717966419766326E-4</v>
      </c>
      <c r="X363" s="2">
        <v>0</v>
      </c>
      <c r="Y363" s="20"/>
      <c r="Z363" s="2">
        <v>0</v>
      </c>
      <c r="AA363" s="20"/>
      <c r="AB363" s="2">
        <v>0</v>
      </c>
      <c r="AC363" s="20"/>
      <c r="AD363" s="2">
        <v>0</v>
      </c>
      <c r="AE363" s="20"/>
      <c r="AF363" s="2">
        <v>0</v>
      </c>
      <c r="AG363" s="20"/>
      <c r="AH363" s="2">
        <v>4413.8071461777008</v>
      </c>
      <c r="AI363" s="20">
        <v>4.0751614967045972E-5</v>
      </c>
    </row>
    <row r="364" spans="1:35" x14ac:dyDescent="0.3">
      <c r="A364" s="18" t="s">
        <v>282</v>
      </c>
      <c r="B364" s="2">
        <v>0</v>
      </c>
      <c r="C364" s="20"/>
      <c r="D364" s="2">
        <v>0</v>
      </c>
      <c r="E364" s="20"/>
      <c r="F364" s="2">
        <v>0</v>
      </c>
      <c r="G364" s="20"/>
      <c r="H364" s="2">
        <v>0</v>
      </c>
      <c r="I364" s="20"/>
      <c r="J364" s="2">
        <v>0</v>
      </c>
      <c r="K364" s="20"/>
      <c r="L364" s="2">
        <v>0</v>
      </c>
      <c r="M364" s="20"/>
      <c r="N364" s="2">
        <v>170998.44478209599</v>
      </c>
      <c r="O364" s="20">
        <v>6.6609219999839665E-3</v>
      </c>
      <c r="P364" s="2">
        <v>12214.171370895401</v>
      </c>
      <c r="Q364" s="20">
        <v>4.146506832180462E-3</v>
      </c>
      <c r="R364" s="2">
        <v>0</v>
      </c>
      <c r="S364" s="20"/>
      <c r="T364" s="2">
        <v>0</v>
      </c>
      <c r="U364" s="20"/>
      <c r="V364" s="2">
        <v>0</v>
      </c>
      <c r="W364" s="20"/>
      <c r="X364" s="2">
        <v>0</v>
      </c>
      <c r="Y364" s="20"/>
      <c r="Z364" s="2">
        <v>0</v>
      </c>
      <c r="AA364" s="20"/>
      <c r="AB364" s="2">
        <v>0</v>
      </c>
      <c r="AC364" s="20"/>
      <c r="AD364" s="2">
        <v>0</v>
      </c>
      <c r="AE364" s="20"/>
      <c r="AF364" s="2">
        <v>0</v>
      </c>
      <c r="AG364" s="20"/>
      <c r="AH364" s="2">
        <v>183212.61615299142</v>
      </c>
      <c r="AI364" s="20">
        <v>1.6915578192032096E-3</v>
      </c>
    </row>
    <row r="365" spans="1:35" x14ac:dyDescent="0.3">
      <c r="A365" s="63" t="s">
        <v>262</v>
      </c>
      <c r="B365" s="2">
        <v>0</v>
      </c>
      <c r="C365" s="20"/>
      <c r="D365" s="2">
        <v>0</v>
      </c>
      <c r="E365" s="20"/>
      <c r="F365" s="2">
        <v>0</v>
      </c>
      <c r="G365" s="20"/>
      <c r="H365" s="2">
        <v>0</v>
      </c>
      <c r="I365" s="20"/>
      <c r="J365" s="2">
        <v>0</v>
      </c>
      <c r="K365" s="20"/>
      <c r="L365" s="2">
        <v>0</v>
      </c>
      <c r="M365" s="20"/>
      <c r="N365" s="2">
        <v>170998.44478209599</v>
      </c>
      <c r="O365" s="20">
        <v>6.6609219999839665E-3</v>
      </c>
      <c r="P365" s="2">
        <v>12214.171370895401</v>
      </c>
      <c r="Q365" s="20">
        <v>4.146506832180462E-3</v>
      </c>
      <c r="R365" s="2">
        <v>0</v>
      </c>
      <c r="S365" s="20"/>
      <c r="T365" s="2">
        <v>0</v>
      </c>
      <c r="U365" s="20"/>
      <c r="V365" s="2">
        <v>0</v>
      </c>
      <c r="W365" s="20"/>
      <c r="X365" s="2">
        <v>0</v>
      </c>
      <c r="Y365" s="20"/>
      <c r="Z365" s="2">
        <v>0</v>
      </c>
      <c r="AA365" s="20"/>
      <c r="AB365" s="2">
        <v>0</v>
      </c>
      <c r="AC365" s="20"/>
      <c r="AD365" s="2">
        <v>0</v>
      </c>
      <c r="AE365" s="20"/>
      <c r="AF365" s="2">
        <v>0</v>
      </c>
      <c r="AG365" s="20"/>
      <c r="AH365" s="2">
        <v>183212.61615299142</v>
      </c>
      <c r="AI365" s="20">
        <v>1.6915578192032096E-3</v>
      </c>
    </row>
    <row r="366" spans="1:35" x14ac:dyDescent="0.3">
      <c r="A366" s="18" t="s">
        <v>283</v>
      </c>
      <c r="B366" s="2">
        <v>0</v>
      </c>
      <c r="C366" s="20"/>
      <c r="D366" s="2">
        <v>0</v>
      </c>
      <c r="E366" s="20"/>
      <c r="F366" s="2">
        <v>0</v>
      </c>
      <c r="G366" s="20"/>
      <c r="H366" s="2">
        <v>0</v>
      </c>
      <c r="I366" s="20"/>
      <c r="J366" s="2">
        <v>0</v>
      </c>
      <c r="K366" s="20"/>
      <c r="L366" s="2">
        <v>0</v>
      </c>
      <c r="M366" s="20"/>
      <c r="N366" s="2">
        <v>216584.069437395</v>
      </c>
      <c r="O366" s="20">
        <v>8.4366240570197797E-3</v>
      </c>
      <c r="P366" s="2">
        <v>24064.9677813733</v>
      </c>
      <c r="Q366" s="20">
        <v>8.1696539447155287E-3</v>
      </c>
      <c r="R366" s="2">
        <v>0</v>
      </c>
      <c r="S366" s="20"/>
      <c r="T366" s="2">
        <v>0</v>
      </c>
      <c r="U366" s="20"/>
      <c r="V366" s="2">
        <v>0</v>
      </c>
      <c r="W366" s="20"/>
      <c r="X366" s="2">
        <v>0</v>
      </c>
      <c r="Y366" s="20"/>
      <c r="Z366" s="2">
        <v>0</v>
      </c>
      <c r="AA366" s="20"/>
      <c r="AB366" s="2">
        <v>0</v>
      </c>
      <c r="AC366" s="20"/>
      <c r="AD366" s="2">
        <v>0</v>
      </c>
      <c r="AE366" s="20"/>
      <c r="AF366" s="2">
        <v>0</v>
      </c>
      <c r="AG366" s="20"/>
      <c r="AH366" s="2">
        <v>240649.0372187683</v>
      </c>
      <c r="AI366" s="20">
        <v>2.2218544177722301E-3</v>
      </c>
    </row>
    <row r="367" spans="1:35" x14ac:dyDescent="0.3">
      <c r="A367" s="63" t="s">
        <v>262</v>
      </c>
      <c r="B367" s="2">
        <v>0</v>
      </c>
      <c r="C367" s="20"/>
      <c r="D367" s="2">
        <v>0</v>
      </c>
      <c r="E367" s="20"/>
      <c r="F367" s="2">
        <v>0</v>
      </c>
      <c r="G367" s="20"/>
      <c r="H367" s="2">
        <v>0</v>
      </c>
      <c r="I367" s="20"/>
      <c r="J367" s="2">
        <v>0</v>
      </c>
      <c r="K367" s="20"/>
      <c r="L367" s="2">
        <v>0</v>
      </c>
      <c r="M367" s="20"/>
      <c r="N367" s="2">
        <v>216584.069437395</v>
      </c>
      <c r="O367" s="20">
        <v>8.4366240570197797E-3</v>
      </c>
      <c r="P367" s="2">
        <v>24064.9677813733</v>
      </c>
      <c r="Q367" s="20">
        <v>8.1696539447155287E-3</v>
      </c>
      <c r="R367" s="2">
        <v>0</v>
      </c>
      <c r="S367" s="20"/>
      <c r="T367" s="2">
        <v>0</v>
      </c>
      <c r="U367" s="20"/>
      <c r="V367" s="2">
        <v>0</v>
      </c>
      <c r="W367" s="20"/>
      <c r="X367" s="2">
        <v>0</v>
      </c>
      <c r="Y367" s="20"/>
      <c r="Z367" s="2">
        <v>0</v>
      </c>
      <c r="AA367" s="20"/>
      <c r="AB367" s="2">
        <v>0</v>
      </c>
      <c r="AC367" s="20"/>
      <c r="AD367" s="2">
        <v>0</v>
      </c>
      <c r="AE367" s="20"/>
      <c r="AF367" s="2">
        <v>0</v>
      </c>
      <c r="AG367" s="20"/>
      <c r="AH367" s="2">
        <v>240649.0372187683</v>
      </c>
      <c r="AI367" s="20">
        <v>2.2218544177722301E-3</v>
      </c>
    </row>
    <row r="368" spans="1:35" x14ac:dyDescent="0.3">
      <c r="A368" s="18" t="s">
        <v>284</v>
      </c>
      <c r="B368" s="2">
        <v>0</v>
      </c>
      <c r="C368" s="20"/>
      <c r="D368" s="2">
        <v>13404.386391356698</v>
      </c>
      <c r="E368" s="20">
        <v>9.7875298353074999E-3</v>
      </c>
      <c r="F368" s="2">
        <v>0.84749670899999996</v>
      </c>
      <c r="G368" s="20">
        <v>7.7427124247712174E-8</v>
      </c>
      <c r="H368" s="2">
        <v>206.923101476</v>
      </c>
      <c r="I368" s="20">
        <v>5.6752778417192224E-5</v>
      </c>
      <c r="J368" s="2">
        <v>0</v>
      </c>
      <c r="K368" s="20"/>
      <c r="L368" s="2">
        <v>129664.45397610099</v>
      </c>
      <c r="M368" s="20">
        <v>1.8330602011816896E-2</v>
      </c>
      <c r="N368" s="2">
        <v>55581.181619290001</v>
      </c>
      <c r="O368" s="20">
        <v>2.1650601320076829E-3</v>
      </c>
      <c r="P368" s="2">
        <v>0</v>
      </c>
      <c r="Q368" s="20"/>
      <c r="R368" s="2">
        <v>0</v>
      </c>
      <c r="S368" s="20"/>
      <c r="T368" s="2">
        <v>0</v>
      </c>
      <c r="U368" s="20"/>
      <c r="V368" s="2">
        <v>0</v>
      </c>
      <c r="W368" s="20"/>
      <c r="X368" s="2">
        <v>0</v>
      </c>
      <c r="Y368" s="20"/>
      <c r="Z368" s="2">
        <v>0</v>
      </c>
      <c r="AA368" s="20"/>
      <c r="AB368" s="2">
        <v>0</v>
      </c>
      <c r="AC368" s="20"/>
      <c r="AD368" s="2">
        <v>0</v>
      </c>
      <c r="AE368" s="20"/>
      <c r="AF368" s="2">
        <v>0</v>
      </c>
      <c r="AG368" s="20"/>
      <c r="AH368" s="2">
        <v>198857.79258493267</v>
      </c>
      <c r="AI368" s="20">
        <v>1.8360059531906899E-3</v>
      </c>
    </row>
    <row r="369" spans="1:35" x14ac:dyDescent="0.3">
      <c r="A369" s="63" t="s">
        <v>60</v>
      </c>
      <c r="B369" s="2">
        <v>0</v>
      </c>
      <c r="C369" s="20"/>
      <c r="D369" s="2">
        <v>13404.386391356698</v>
      </c>
      <c r="E369" s="20">
        <v>9.7875298353074999E-3</v>
      </c>
      <c r="F369" s="2">
        <v>0.84749670899999996</v>
      </c>
      <c r="G369" s="20">
        <v>7.7427124247712174E-8</v>
      </c>
      <c r="H369" s="2">
        <v>206.923101476</v>
      </c>
      <c r="I369" s="20">
        <v>5.6752778417192224E-5</v>
      </c>
      <c r="J369" s="2">
        <v>0</v>
      </c>
      <c r="K369" s="20"/>
      <c r="L369" s="2">
        <v>129664.45397610099</v>
      </c>
      <c r="M369" s="20">
        <v>1.8330602011816896E-2</v>
      </c>
      <c r="N369" s="2">
        <v>55581.181619290001</v>
      </c>
      <c r="O369" s="20">
        <v>2.1650601320076829E-3</v>
      </c>
      <c r="P369" s="2">
        <v>0</v>
      </c>
      <c r="Q369" s="20"/>
      <c r="R369" s="2">
        <v>0</v>
      </c>
      <c r="S369" s="20"/>
      <c r="T369" s="2">
        <v>0</v>
      </c>
      <c r="U369" s="20"/>
      <c r="V369" s="2">
        <v>0</v>
      </c>
      <c r="W369" s="20"/>
      <c r="X369" s="2">
        <v>0</v>
      </c>
      <c r="Y369" s="20"/>
      <c r="Z369" s="2">
        <v>0</v>
      </c>
      <c r="AA369" s="20"/>
      <c r="AB369" s="2">
        <v>0</v>
      </c>
      <c r="AC369" s="20"/>
      <c r="AD369" s="2">
        <v>0</v>
      </c>
      <c r="AE369" s="20"/>
      <c r="AF369" s="2">
        <v>0</v>
      </c>
      <c r="AG369" s="20"/>
      <c r="AH369" s="2">
        <v>198857.79258493267</v>
      </c>
      <c r="AI369" s="20">
        <v>1.8360059531906899E-3</v>
      </c>
    </row>
    <row r="370" spans="1:35" x14ac:dyDescent="0.3">
      <c r="A370" s="18" t="s">
        <v>285</v>
      </c>
      <c r="B370" s="2">
        <v>0</v>
      </c>
      <c r="C370" s="20"/>
      <c r="D370" s="2">
        <v>0</v>
      </c>
      <c r="E370" s="20"/>
      <c r="F370" s="2">
        <v>0</v>
      </c>
      <c r="G370" s="20"/>
      <c r="H370" s="2">
        <v>0</v>
      </c>
      <c r="I370" s="20"/>
      <c r="J370" s="2">
        <v>0</v>
      </c>
      <c r="K370" s="20"/>
      <c r="L370" s="2">
        <v>0</v>
      </c>
      <c r="M370" s="20"/>
      <c r="N370" s="2">
        <v>51106.246826773597</v>
      </c>
      <c r="O370" s="20">
        <v>1.9907474846268857E-3</v>
      </c>
      <c r="P370" s="2">
        <v>10148.346184251399</v>
      </c>
      <c r="Q370" s="20">
        <v>3.4451937434414859E-3</v>
      </c>
      <c r="R370" s="2">
        <v>0</v>
      </c>
      <c r="S370" s="20"/>
      <c r="T370" s="2">
        <v>5.55852758E-2</v>
      </c>
      <c r="U370" s="20">
        <v>1.2487671146995226E-8</v>
      </c>
      <c r="V370" s="2">
        <v>65048.680088558598</v>
      </c>
      <c r="W370" s="20">
        <v>5.1169025000684957E-3</v>
      </c>
      <c r="X370" s="2">
        <v>24636.413387591601</v>
      </c>
      <c r="Y370" s="20">
        <v>7.9593465315833077E-3</v>
      </c>
      <c r="Z370" s="2">
        <v>0</v>
      </c>
      <c r="AA370" s="20"/>
      <c r="AB370" s="2">
        <v>0</v>
      </c>
      <c r="AC370" s="20"/>
      <c r="AD370" s="2">
        <v>0</v>
      </c>
      <c r="AE370" s="20"/>
      <c r="AF370" s="2">
        <v>0</v>
      </c>
      <c r="AG370" s="20"/>
      <c r="AH370" s="2">
        <v>150939.74207245099</v>
      </c>
      <c r="AI370" s="20">
        <v>1.3935901702203893E-3</v>
      </c>
    </row>
    <row r="371" spans="1:35" x14ac:dyDescent="0.3">
      <c r="A371" s="63" t="s">
        <v>60</v>
      </c>
      <c r="B371" s="2">
        <v>0</v>
      </c>
      <c r="C371" s="20"/>
      <c r="D371" s="2">
        <v>0</v>
      </c>
      <c r="E371" s="20"/>
      <c r="F371" s="2">
        <v>0</v>
      </c>
      <c r="G371" s="20"/>
      <c r="H371" s="2">
        <v>0</v>
      </c>
      <c r="I371" s="20"/>
      <c r="J371" s="2">
        <v>0</v>
      </c>
      <c r="K371" s="20"/>
      <c r="L371" s="2">
        <v>0</v>
      </c>
      <c r="M371" s="20"/>
      <c r="N371" s="2">
        <v>51106.246826773597</v>
      </c>
      <c r="O371" s="20">
        <v>1.9907474846268857E-3</v>
      </c>
      <c r="P371" s="2">
        <v>10148.346184251399</v>
      </c>
      <c r="Q371" s="20">
        <v>3.4451937434414859E-3</v>
      </c>
      <c r="R371" s="2">
        <v>0</v>
      </c>
      <c r="S371" s="20"/>
      <c r="T371" s="2">
        <v>5.55852758E-2</v>
      </c>
      <c r="U371" s="20">
        <v>1.2487671146995226E-8</v>
      </c>
      <c r="V371" s="2">
        <v>65048.680088558598</v>
      </c>
      <c r="W371" s="20">
        <v>5.1169025000684957E-3</v>
      </c>
      <c r="X371" s="2">
        <v>24636.413387591601</v>
      </c>
      <c r="Y371" s="20">
        <v>7.9593465315833077E-3</v>
      </c>
      <c r="Z371" s="2">
        <v>0</v>
      </c>
      <c r="AA371" s="20"/>
      <c r="AB371" s="2">
        <v>0</v>
      </c>
      <c r="AC371" s="20"/>
      <c r="AD371" s="2">
        <v>0</v>
      </c>
      <c r="AE371" s="20"/>
      <c r="AF371" s="2">
        <v>0</v>
      </c>
      <c r="AG371" s="20"/>
      <c r="AH371" s="2">
        <v>150939.74207245099</v>
      </c>
      <c r="AI371" s="20">
        <v>1.3935901702203893E-3</v>
      </c>
    </row>
    <row r="372" spans="1:35" x14ac:dyDescent="0.3">
      <c r="A372" s="18" t="s">
        <v>286</v>
      </c>
      <c r="B372" s="2">
        <v>0</v>
      </c>
      <c r="C372" s="20"/>
      <c r="D372" s="2">
        <v>0</v>
      </c>
      <c r="E372" s="20"/>
      <c r="F372" s="2">
        <v>0</v>
      </c>
      <c r="G372" s="20"/>
      <c r="H372" s="2">
        <v>0</v>
      </c>
      <c r="I372" s="20"/>
      <c r="J372" s="2">
        <v>0</v>
      </c>
      <c r="K372" s="20"/>
      <c r="L372" s="2">
        <v>0</v>
      </c>
      <c r="M372" s="20"/>
      <c r="N372" s="2">
        <v>0</v>
      </c>
      <c r="O372" s="20"/>
      <c r="P372" s="2">
        <v>0</v>
      </c>
      <c r="Q372" s="20"/>
      <c r="R372" s="2">
        <v>0</v>
      </c>
      <c r="S372" s="20"/>
      <c r="T372" s="2">
        <v>0</v>
      </c>
      <c r="U372" s="20"/>
      <c r="V372" s="2">
        <v>57.746851473299998</v>
      </c>
      <c r="W372" s="20">
        <v>4.542521205234811E-6</v>
      </c>
      <c r="X372" s="2">
        <v>18.659489671700001</v>
      </c>
      <c r="Y372" s="20">
        <v>6.0283671191506444E-6</v>
      </c>
      <c r="Z372" s="2">
        <v>0</v>
      </c>
      <c r="AA372" s="20"/>
      <c r="AB372" s="2">
        <v>0</v>
      </c>
      <c r="AC372" s="20"/>
      <c r="AD372" s="2">
        <v>1.6830517351000001</v>
      </c>
      <c r="AE372" s="20">
        <v>7.9986612939009802E-8</v>
      </c>
      <c r="AF372" s="2">
        <v>1.6830517351000001</v>
      </c>
      <c r="AG372" s="20">
        <v>6.3775762110834109E-7</v>
      </c>
      <c r="AH372" s="2">
        <v>79.772444615200001</v>
      </c>
      <c r="AI372" s="20">
        <v>7.3651970742623617E-7</v>
      </c>
    </row>
    <row r="373" spans="1:35" x14ac:dyDescent="0.3">
      <c r="A373" s="63" t="s">
        <v>60</v>
      </c>
      <c r="B373" s="2">
        <v>0</v>
      </c>
      <c r="C373" s="20"/>
      <c r="D373" s="2">
        <v>0</v>
      </c>
      <c r="E373" s="20"/>
      <c r="F373" s="2">
        <v>0</v>
      </c>
      <c r="G373" s="20"/>
      <c r="H373" s="2">
        <v>0</v>
      </c>
      <c r="I373" s="20"/>
      <c r="J373" s="2">
        <v>0</v>
      </c>
      <c r="K373" s="20"/>
      <c r="L373" s="2">
        <v>0</v>
      </c>
      <c r="M373" s="20"/>
      <c r="N373" s="2">
        <v>0</v>
      </c>
      <c r="O373" s="20"/>
      <c r="P373" s="2">
        <v>0</v>
      </c>
      <c r="Q373" s="20"/>
      <c r="R373" s="2">
        <v>0</v>
      </c>
      <c r="S373" s="20"/>
      <c r="T373" s="2">
        <v>0</v>
      </c>
      <c r="U373" s="20"/>
      <c r="V373" s="2">
        <v>57.746851473299998</v>
      </c>
      <c r="W373" s="20">
        <v>4.542521205234811E-6</v>
      </c>
      <c r="X373" s="2">
        <v>18.659489671700001</v>
      </c>
      <c r="Y373" s="20">
        <v>6.0283671191506444E-6</v>
      </c>
      <c r="Z373" s="2">
        <v>0</v>
      </c>
      <c r="AA373" s="20"/>
      <c r="AB373" s="2">
        <v>0</v>
      </c>
      <c r="AC373" s="20"/>
      <c r="AD373" s="2">
        <v>1.6830517351000001</v>
      </c>
      <c r="AE373" s="20">
        <v>7.9986612939009802E-8</v>
      </c>
      <c r="AF373" s="2">
        <v>1.6830517351000001</v>
      </c>
      <c r="AG373" s="20">
        <v>6.3775762110834109E-7</v>
      </c>
      <c r="AH373" s="2">
        <v>79.772444615200001</v>
      </c>
      <c r="AI373" s="20">
        <v>7.3651970742623617E-7</v>
      </c>
    </row>
    <row r="374" spans="1:35" x14ac:dyDescent="0.3">
      <c r="A374" s="18" t="s">
        <v>287</v>
      </c>
      <c r="B374" s="2">
        <v>0</v>
      </c>
      <c r="C374" s="20"/>
      <c r="D374" s="2">
        <v>0</v>
      </c>
      <c r="E374" s="20"/>
      <c r="F374" s="2">
        <v>72756.531628245299</v>
      </c>
      <c r="G374" s="20">
        <v>6.6470216985972377E-3</v>
      </c>
      <c r="H374" s="2">
        <v>2508.8448265467</v>
      </c>
      <c r="I374" s="20">
        <v>6.8810062051306701E-4</v>
      </c>
      <c r="J374" s="2">
        <v>0</v>
      </c>
      <c r="K374" s="20"/>
      <c r="L374" s="2">
        <v>0</v>
      </c>
      <c r="M374" s="20"/>
      <c r="N374" s="2">
        <v>0</v>
      </c>
      <c r="O374" s="20"/>
      <c r="P374" s="2">
        <v>0</v>
      </c>
      <c r="Q374" s="20"/>
      <c r="R374" s="2">
        <v>0</v>
      </c>
      <c r="S374" s="20"/>
      <c r="T374" s="2">
        <v>0</v>
      </c>
      <c r="U374" s="20"/>
      <c r="V374" s="2">
        <v>0</v>
      </c>
      <c r="W374" s="20"/>
      <c r="X374" s="2">
        <v>0</v>
      </c>
      <c r="Y374" s="20"/>
      <c r="Z374" s="2">
        <v>0</v>
      </c>
      <c r="AA374" s="20"/>
      <c r="AB374" s="2">
        <v>0</v>
      </c>
      <c r="AC374" s="20"/>
      <c r="AD374" s="2">
        <v>0</v>
      </c>
      <c r="AE374" s="20"/>
      <c r="AF374" s="2">
        <v>0</v>
      </c>
      <c r="AG374" s="20"/>
      <c r="AH374" s="2">
        <v>75265.376454792</v>
      </c>
      <c r="AI374" s="20">
        <v>6.949070360474616E-4</v>
      </c>
    </row>
    <row r="375" spans="1:35" x14ac:dyDescent="0.3">
      <c r="A375" s="63" t="s">
        <v>262</v>
      </c>
      <c r="B375" s="2">
        <v>0</v>
      </c>
      <c r="C375" s="20"/>
      <c r="D375" s="2">
        <v>0</v>
      </c>
      <c r="E375" s="20"/>
      <c r="F375" s="2">
        <v>72756.531628245299</v>
      </c>
      <c r="G375" s="20">
        <v>6.6470216985972377E-3</v>
      </c>
      <c r="H375" s="2">
        <v>2508.8448265467</v>
      </c>
      <c r="I375" s="20">
        <v>6.8810062051306701E-4</v>
      </c>
      <c r="J375" s="2">
        <v>0</v>
      </c>
      <c r="K375" s="20"/>
      <c r="L375" s="2">
        <v>0</v>
      </c>
      <c r="M375" s="20"/>
      <c r="N375" s="2">
        <v>0</v>
      </c>
      <c r="O375" s="20"/>
      <c r="P375" s="2">
        <v>0</v>
      </c>
      <c r="Q375" s="20"/>
      <c r="R375" s="2">
        <v>0</v>
      </c>
      <c r="S375" s="20"/>
      <c r="T375" s="2">
        <v>0</v>
      </c>
      <c r="U375" s="20"/>
      <c r="V375" s="2">
        <v>0</v>
      </c>
      <c r="W375" s="20"/>
      <c r="X375" s="2">
        <v>0</v>
      </c>
      <c r="Y375" s="20"/>
      <c r="Z375" s="2">
        <v>0</v>
      </c>
      <c r="AA375" s="20"/>
      <c r="AB375" s="2">
        <v>0</v>
      </c>
      <c r="AC375" s="20"/>
      <c r="AD375" s="2">
        <v>0</v>
      </c>
      <c r="AE375" s="20"/>
      <c r="AF375" s="2">
        <v>0</v>
      </c>
      <c r="AG375" s="20"/>
      <c r="AH375" s="2">
        <v>75265.376454792</v>
      </c>
      <c r="AI375" s="20">
        <v>6.949070360474616E-4</v>
      </c>
    </row>
    <row r="376" spans="1:35" x14ac:dyDescent="0.3">
      <c r="A376" s="18" t="s">
        <v>288</v>
      </c>
      <c r="B376" s="2">
        <v>0</v>
      </c>
      <c r="C376" s="20"/>
      <c r="D376" s="2">
        <v>0</v>
      </c>
      <c r="E376" s="20"/>
      <c r="F376" s="2">
        <v>0</v>
      </c>
      <c r="G376" s="20"/>
      <c r="H376" s="2">
        <v>0</v>
      </c>
      <c r="I376" s="20"/>
      <c r="J376" s="2">
        <v>0</v>
      </c>
      <c r="K376" s="20"/>
      <c r="L376" s="2">
        <v>0</v>
      </c>
      <c r="M376" s="20"/>
      <c r="N376" s="2">
        <v>369319.80099600001</v>
      </c>
      <c r="O376" s="20">
        <v>1.4386156497614688E-2</v>
      </c>
      <c r="P376" s="2">
        <v>58882.119215400002</v>
      </c>
      <c r="Q376" s="20">
        <v>1.99894943509395E-2</v>
      </c>
      <c r="R376" s="2">
        <v>0</v>
      </c>
      <c r="S376" s="20"/>
      <c r="T376" s="2">
        <v>0</v>
      </c>
      <c r="U376" s="20"/>
      <c r="V376" s="2">
        <v>0</v>
      </c>
      <c r="W376" s="20"/>
      <c r="X376" s="2">
        <v>0</v>
      </c>
      <c r="Y376" s="20"/>
      <c r="Z376" s="2">
        <v>0</v>
      </c>
      <c r="AA376" s="20"/>
      <c r="AB376" s="2">
        <v>0</v>
      </c>
      <c r="AC376" s="20"/>
      <c r="AD376" s="2">
        <v>0</v>
      </c>
      <c r="AE376" s="20"/>
      <c r="AF376" s="2">
        <v>0</v>
      </c>
      <c r="AG376" s="20"/>
      <c r="AH376" s="2">
        <v>428201.92021139996</v>
      </c>
      <c r="AI376" s="20">
        <v>3.9534848720601933E-3</v>
      </c>
    </row>
    <row r="377" spans="1:35" x14ac:dyDescent="0.3">
      <c r="A377" s="63" t="s">
        <v>60</v>
      </c>
      <c r="B377" s="2">
        <v>0</v>
      </c>
      <c r="C377" s="20"/>
      <c r="D377" s="2">
        <v>0</v>
      </c>
      <c r="E377" s="20"/>
      <c r="F377" s="2">
        <v>0</v>
      </c>
      <c r="G377" s="20"/>
      <c r="H377" s="2">
        <v>0</v>
      </c>
      <c r="I377" s="20"/>
      <c r="J377" s="2">
        <v>0</v>
      </c>
      <c r="K377" s="20"/>
      <c r="L377" s="2">
        <v>0</v>
      </c>
      <c r="M377" s="20"/>
      <c r="N377" s="2">
        <v>369319.80099600001</v>
      </c>
      <c r="O377" s="20">
        <v>1.4386156497614688E-2</v>
      </c>
      <c r="P377" s="2">
        <v>58882.119215400002</v>
      </c>
      <c r="Q377" s="20">
        <v>1.99894943509395E-2</v>
      </c>
      <c r="R377" s="2">
        <v>0</v>
      </c>
      <c r="S377" s="20"/>
      <c r="T377" s="2">
        <v>0</v>
      </c>
      <c r="U377" s="20"/>
      <c r="V377" s="2">
        <v>0</v>
      </c>
      <c r="W377" s="20"/>
      <c r="X377" s="2">
        <v>0</v>
      </c>
      <c r="Y377" s="20"/>
      <c r="Z377" s="2">
        <v>0</v>
      </c>
      <c r="AA377" s="20"/>
      <c r="AB377" s="2">
        <v>0</v>
      </c>
      <c r="AC377" s="20"/>
      <c r="AD377" s="2">
        <v>0</v>
      </c>
      <c r="AE377" s="20"/>
      <c r="AF377" s="2">
        <v>0</v>
      </c>
      <c r="AG377" s="20"/>
      <c r="AH377" s="2">
        <v>428201.92021139996</v>
      </c>
      <c r="AI377" s="20">
        <v>3.9534848720601933E-3</v>
      </c>
    </row>
    <row r="378" spans="1:35" x14ac:dyDescent="0.3">
      <c r="A378" s="18" t="s">
        <v>289</v>
      </c>
      <c r="B378" s="2">
        <v>0</v>
      </c>
      <c r="C378" s="20"/>
      <c r="D378" s="2">
        <v>2409.3349422269998</v>
      </c>
      <c r="E378" s="20">
        <v>1.7592329064388364E-3</v>
      </c>
      <c r="F378" s="2">
        <v>1092.6470146555</v>
      </c>
      <c r="G378" s="20">
        <v>9.9824005526165624E-5</v>
      </c>
      <c r="H378" s="2">
        <v>0</v>
      </c>
      <c r="I378" s="20"/>
      <c r="J378" s="2">
        <v>0</v>
      </c>
      <c r="K378" s="20"/>
      <c r="L378" s="2">
        <v>1.0333943114999999</v>
      </c>
      <c r="M378" s="20">
        <v>1.4609046091285319E-7</v>
      </c>
      <c r="N378" s="2">
        <v>0.39756978900000001</v>
      </c>
      <c r="O378" s="20">
        <v>1.5486581515134082E-8</v>
      </c>
      <c r="P378" s="2">
        <v>0</v>
      </c>
      <c r="Q378" s="20"/>
      <c r="R378" s="2">
        <v>0</v>
      </c>
      <c r="S378" s="20"/>
      <c r="T378" s="2">
        <v>2.5030993914999997</v>
      </c>
      <c r="U378" s="20">
        <v>5.6234104444788701E-7</v>
      </c>
      <c r="V378" s="2">
        <v>0.32401937800000002</v>
      </c>
      <c r="W378" s="20">
        <v>2.5488227633545178E-8</v>
      </c>
      <c r="X378" s="2">
        <v>0</v>
      </c>
      <c r="Y378" s="20"/>
      <c r="Z378" s="2">
        <v>0</v>
      </c>
      <c r="AA378" s="20"/>
      <c r="AB378" s="2">
        <v>56335.639101300003</v>
      </c>
      <c r="AC378" s="20">
        <v>9.1274335746035044E-3</v>
      </c>
      <c r="AD378" s="2">
        <v>0</v>
      </c>
      <c r="AE378" s="20"/>
      <c r="AF378" s="2">
        <v>0</v>
      </c>
      <c r="AG378" s="20"/>
      <c r="AH378" s="2">
        <v>59841.879141052501</v>
      </c>
      <c r="AI378" s="20">
        <v>5.5250561179876498E-4</v>
      </c>
    </row>
    <row r="379" spans="1:35" x14ac:dyDescent="0.3">
      <c r="A379" s="63" t="s">
        <v>60</v>
      </c>
      <c r="B379" s="2">
        <v>0</v>
      </c>
      <c r="C379" s="20"/>
      <c r="D379" s="2">
        <v>2409.3349422269998</v>
      </c>
      <c r="E379" s="20">
        <v>1.7592329064388364E-3</v>
      </c>
      <c r="F379" s="2">
        <v>1092.6470146555</v>
      </c>
      <c r="G379" s="20">
        <v>9.9824005526165624E-5</v>
      </c>
      <c r="H379" s="2">
        <v>0</v>
      </c>
      <c r="I379" s="20"/>
      <c r="J379" s="2">
        <v>0</v>
      </c>
      <c r="K379" s="20"/>
      <c r="L379" s="2">
        <v>1.0333943114999999</v>
      </c>
      <c r="M379" s="20">
        <v>1.4609046091285319E-7</v>
      </c>
      <c r="N379" s="2">
        <v>0.39756978900000001</v>
      </c>
      <c r="O379" s="20">
        <v>1.5486581515134082E-8</v>
      </c>
      <c r="P379" s="2">
        <v>0</v>
      </c>
      <c r="Q379" s="20"/>
      <c r="R379" s="2">
        <v>0</v>
      </c>
      <c r="S379" s="20"/>
      <c r="T379" s="2">
        <v>2.5030993914999997</v>
      </c>
      <c r="U379" s="20">
        <v>5.6234104444788701E-7</v>
      </c>
      <c r="V379" s="2">
        <v>0.32401937800000002</v>
      </c>
      <c r="W379" s="20">
        <v>2.5488227633545178E-8</v>
      </c>
      <c r="X379" s="2">
        <v>0</v>
      </c>
      <c r="Y379" s="20"/>
      <c r="Z379" s="2">
        <v>0</v>
      </c>
      <c r="AA379" s="20"/>
      <c r="AB379" s="2">
        <v>56335.639101300003</v>
      </c>
      <c r="AC379" s="20">
        <v>9.1274335746035044E-3</v>
      </c>
      <c r="AD379" s="2">
        <v>0</v>
      </c>
      <c r="AE379" s="20"/>
      <c r="AF379" s="2">
        <v>0</v>
      </c>
      <c r="AG379" s="20"/>
      <c r="AH379" s="2">
        <v>59841.879141052501</v>
      </c>
      <c r="AI379" s="20">
        <v>5.5250561179876498E-4</v>
      </c>
    </row>
    <row r="380" spans="1:35" x14ac:dyDescent="0.3">
      <c r="A380" s="18" t="s">
        <v>290</v>
      </c>
      <c r="B380" s="2">
        <v>0</v>
      </c>
      <c r="C380" s="20"/>
      <c r="D380" s="2">
        <v>0</v>
      </c>
      <c r="E380" s="20"/>
      <c r="F380" s="2">
        <v>0</v>
      </c>
      <c r="G380" s="20"/>
      <c r="H380" s="2">
        <v>0</v>
      </c>
      <c r="I380" s="20"/>
      <c r="J380" s="2">
        <v>0</v>
      </c>
      <c r="K380" s="20"/>
      <c r="L380" s="2">
        <v>24527.802680385197</v>
      </c>
      <c r="M380" s="20">
        <v>3.4674837657619425E-3</v>
      </c>
      <c r="N380" s="2">
        <v>319171.46793660498</v>
      </c>
      <c r="O380" s="20">
        <v>1.2432722737655593E-2</v>
      </c>
      <c r="P380" s="2">
        <v>71060.1494398754</v>
      </c>
      <c r="Q380" s="20">
        <v>2.4123731868566999E-2</v>
      </c>
      <c r="R380" s="2">
        <v>0</v>
      </c>
      <c r="S380" s="20"/>
      <c r="T380" s="2">
        <v>0</v>
      </c>
      <c r="U380" s="20"/>
      <c r="V380" s="2">
        <v>0</v>
      </c>
      <c r="W380" s="20"/>
      <c r="X380" s="2">
        <v>0</v>
      </c>
      <c r="Y380" s="20"/>
      <c r="Z380" s="2">
        <v>0</v>
      </c>
      <c r="AA380" s="20"/>
      <c r="AB380" s="2">
        <v>0</v>
      </c>
      <c r="AC380" s="20"/>
      <c r="AD380" s="2">
        <v>0</v>
      </c>
      <c r="AE380" s="20"/>
      <c r="AF380" s="2">
        <v>0</v>
      </c>
      <c r="AG380" s="20"/>
      <c r="AH380" s="2">
        <v>414759.42005686555</v>
      </c>
      <c r="AI380" s="20">
        <v>3.8293735159565553E-3</v>
      </c>
    </row>
    <row r="381" spans="1:35" x14ac:dyDescent="0.3">
      <c r="A381" s="63" t="s">
        <v>60</v>
      </c>
      <c r="B381" s="2">
        <v>0</v>
      </c>
      <c r="C381" s="20"/>
      <c r="D381" s="2">
        <v>0</v>
      </c>
      <c r="E381" s="20"/>
      <c r="F381" s="2">
        <v>0</v>
      </c>
      <c r="G381" s="20"/>
      <c r="H381" s="2">
        <v>0</v>
      </c>
      <c r="I381" s="20"/>
      <c r="J381" s="2">
        <v>0</v>
      </c>
      <c r="K381" s="20"/>
      <c r="L381" s="2">
        <v>24527.802680385197</v>
      </c>
      <c r="M381" s="20">
        <v>3.4674837657619425E-3</v>
      </c>
      <c r="N381" s="2">
        <v>319171.46793660498</v>
      </c>
      <c r="O381" s="20">
        <v>1.2432722737655593E-2</v>
      </c>
      <c r="P381" s="2">
        <v>71060.1494398754</v>
      </c>
      <c r="Q381" s="20">
        <v>2.4123731868566999E-2</v>
      </c>
      <c r="R381" s="2">
        <v>0</v>
      </c>
      <c r="S381" s="20"/>
      <c r="T381" s="2">
        <v>0</v>
      </c>
      <c r="U381" s="20"/>
      <c r="V381" s="2">
        <v>0</v>
      </c>
      <c r="W381" s="20"/>
      <c r="X381" s="2">
        <v>0</v>
      </c>
      <c r="Y381" s="20"/>
      <c r="Z381" s="2">
        <v>0</v>
      </c>
      <c r="AA381" s="20"/>
      <c r="AB381" s="2">
        <v>0</v>
      </c>
      <c r="AC381" s="20"/>
      <c r="AD381" s="2">
        <v>0</v>
      </c>
      <c r="AE381" s="20"/>
      <c r="AF381" s="2">
        <v>0</v>
      </c>
      <c r="AG381" s="20"/>
      <c r="AH381" s="2">
        <v>414759.42005686555</v>
      </c>
      <c r="AI381" s="20">
        <v>3.8293735159565553E-3</v>
      </c>
    </row>
    <row r="382" spans="1:35" x14ac:dyDescent="0.3">
      <c r="A382" s="18" t="s">
        <v>291</v>
      </c>
      <c r="B382" s="2">
        <v>0</v>
      </c>
      <c r="C382" s="20"/>
      <c r="D382" s="2">
        <v>0</v>
      </c>
      <c r="E382" s="20"/>
      <c r="F382" s="2">
        <v>0</v>
      </c>
      <c r="G382" s="20"/>
      <c r="H382" s="2">
        <v>0</v>
      </c>
      <c r="I382" s="20"/>
      <c r="J382" s="2">
        <v>0</v>
      </c>
      <c r="K382" s="20"/>
      <c r="L382" s="2">
        <v>0</v>
      </c>
      <c r="M382" s="20"/>
      <c r="N382" s="2">
        <v>0</v>
      </c>
      <c r="O382" s="20"/>
      <c r="P382" s="2">
        <v>0</v>
      </c>
      <c r="Q382" s="20"/>
      <c r="R382" s="2">
        <v>0</v>
      </c>
      <c r="S382" s="20"/>
      <c r="T382" s="2">
        <v>0.162347409</v>
      </c>
      <c r="U382" s="20">
        <v>3.6472627435604688E-8</v>
      </c>
      <c r="V382" s="2">
        <v>0</v>
      </c>
      <c r="W382" s="20"/>
      <c r="X382" s="2">
        <v>0</v>
      </c>
      <c r="Y382" s="20"/>
      <c r="Z382" s="2">
        <v>0</v>
      </c>
      <c r="AA382" s="20"/>
      <c r="AB382" s="2">
        <v>5598.17100252</v>
      </c>
      <c r="AC382" s="20">
        <v>9.0700904045648242E-4</v>
      </c>
      <c r="AD382" s="2">
        <v>94925.5083036</v>
      </c>
      <c r="AE382" s="20">
        <v>4.5113110502617328E-3</v>
      </c>
      <c r="AF382" s="2">
        <v>25130.91982653</v>
      </c>
      <c r="AG382" s="20">
        <v>9.522841936810654E-3</v>
      </c>
      <c r="AH382" s="2">
        <v>125654.76148005899</v>
      </c>
      <c r="AI382" s="20">
        <v>1.1601400534787224E-3</v>
      </c>
    </row>
    <row r="383" spans="1:35" x14ac:dyDescent="0.3">
      <c r="A383" s="63" t="s">
        <v>60</v>
      </c>
      <c r="B383" s="2">
        <v>0</v>
      </c>
      <c r="C383" s="20"/>
      <c r="D383" s="2">
        <v>0</v>
      </c>
      <c r="E383" s="20"/>
      <c r="F383" s="2">
        <v>0</v>
      </c>
      <c r="G383" s="20"/>
      <c r="H383" s="2">
        <v>0</v>
      </c>
      <c r="I383" s="20"/>
      <c r="J383" s="2">
        <v>0</v>
      </c>
      <c r="K383" s="20"/>
      <c r="L383" s="2">
        <v>0</v>
      </c>
      <c r="M383" s="20"/>
      <c r="N383" s="2">
        <v>0</v>
      </c>
      <c r="O383" s="20"/>
      <c r="P383" s="2">
        <v>0</v>
      </c>
      <c r="Q383" s="20"/>
      <c r="R383" s="2">
        <v>0</v>
      </c>
      <c r="S383" s="20"/>
      <c r="T383" s="2">
        <v>0.162347409</v>
      </c>
      <c r="U383" s="20">
        <v>3.6472627435604688E-8</v>
      </c>
      <c r="V383" s="2">
        <v>0</v>
      </c>
      <c r="W383" s="20"/>
      <c r="X383" s="2">
        <v>0</v>
      </c>
      <c r="Y383" s="20"/>
      <c r="Z383" s="2">
        <v>0</v>
      </c>
      <c r="AA383" s="20"/>
      <c r="AB383" s="2">
        <v>5598.17100252</v>
      </c>
      <c r="AC383" s="20">
        <v>9.0700904045648242E-4</v>
      </c>
      <c r="AD383" s="2">
        <v>94925.5083036</v>
      </c>
      <c r="AE383" s="20">
        <v>4.5113110502617328E-3</v>
      </c>
      <c r="AF383" s="2">
        <v>25130.91982653</v>
      </c>
      <c r="AG383" s="20">
        <v>9.522841936810654E-3</v>
      </c>
      <c r="AH383" s="2">
        <v>125654.76148005899</v>
      </c>
      <c r="AI383" s="20">
        <v>1.1601400534787224E-3</v>
      </c>
    </row>
    <row r="384" spans="1:35" x14ac:dyDescent="0.3">
      <c r="A384" s="18" t="s">
        <v>292</v>
      </c>
      <c r="B384" s="2">
        <v>0</v>
      </c>
      <c r="C384" s="20"/>
      <c r="D384" s="2">
        <v>63448.202856132004</v>
      </c>
      <c r="E384" s="20">
        <v>4.632820632889717E-2</v>
      </c>
      <c r="F384" s="2">
        <v>467259.45217443001</v>
      </c>
      <c r="G384" s="20">
        <v>4.2688727018322277E-2</v>
      </c>
      <c r="H384" s="2">
        <v>309858.45374117699</v>
      </c>
      <c r="I384" s="20">
        <v>8.498484722309492E-2</v>
      </c>
      <c r="J384" s="2">
        <v>0</v>
      </c>
      <c r="K384" s="20"/>
      <c r="L384" s="2">
        <v>270820.5209685</v>
      </c>
      <c r="M384" s="20">
        <v>3.828576787452849E-2</v>
      </c>
      <c r="N384" s="2">
        <v>1983093.4446174002</v>
      </c>
      <c r="O384" s="20">
        <v>7.724766602473257E-2</v>
      </c>
      <c r="P384" s="2">
        <v>313732.60506719997</v>
      </c>
      <c r="Q384" s="20">
        <v>0.10650697054151066</v>
      </c>
      <c r="R384" s="2">
        <v>0</v>
      </c>
      <c r="S384" s="20"/>
      <c r="T384" s="2">
        <v>275588.66561655601</v>
      </c>
      <c r="U384" s="20">
        <v>6.1913169963236592E-2</v>
      </c>
      <c r="V384" s="2">
        <v>949710.17953570501</v>
      </c>
      <c r="W384" s="20">
        <v>7.4706733255629862E-2</v>
      </c>
      <c r="X384" s="2">
        <v>378653.38810228801</v>
      </c>
      <c r="Y384" s="20">
        <v>0.12233247932031227</v>
      </c>
      <c r="Z384" s="2">
        <v>0</v>
      </c>
      <c r="AA384" s="20"/>
      <c r="AB384" s="2">
        <v>347114.67994094401</v>
      </c>
      <c r="AC384" s="20">
        <v>5.6239109637749918E-2</v>
      </c>
      <c r="AD384" s="2">
        <v>1067439.2230194123</v>
      </c>
      <c r="AE384" s="20">
        <v>5.072978220868421E-2</v>
      </c>
      <c r="AF384" s="2">
        <v>130347.82765101601</v>
      </c>
      <c r="AG384" s="20">
        <v>4.9392611495934047E-2</v>
      </c>
      <c r="AH384" s="2">
        <v>6557066.6432907628</v>
      </c>
      <c r="AI384" s="20">
        <v>6.0539812074038392E-2</v>
      </c>
    </row>
    <row r="385" spans="1:35" x14ac:dyDescent="0.3">
      <c r="A385" s="63" t="s">
        <v>60</v>
      </c>
      <c r="B385" s="2">
        <v>0</v>
      </c>
      <c r="C385" s="20"/>
      <c r="D385" s="2">
        <v>63448.202856132004</v>
      </c>
      <c r="E385" s="20">
        <v>4.632820632889717E-2</v>
      </c>
      <c r="F385" s="2">
        <v>467259.45217443001</v>
      </c>
      <c r="G385" s="20">
        <v>4.2688727018322277E-2</v>
      </c>
      <c r="H385" s="2">
        <v>309858.45374117699</v>
      </c>
      <c r="I385" s="20">
        <v>8.498484722309492E-2</v>
      </c>
      <c r="J385" s="2">
        <v>0</v>
      </c>
      <c r="K385" s="20"/>
      <c r="L385" s="2">
        <v>270820.5209685</v>
      </c>
      <c r="M385" s="20">
        <v>3.828576787452849E-2</v>
      </c>
      <c r="N385" s="2">
        <v>1983093.4446174002</v>
      </c>
      <c r="O385" s="20">
        <v>7.724766602473257E-2</v>
      </c>
      <c r="P385" s="2">
        <v>313732.60506719997</v>
      </c>
      <c r="Q385" s="20">
        <v>0.10650697054151066</v>
      </c>
      <c r="R385" s="2">
        <v>0</v>
      </c>
      <c r="S385" s="20"/>
      <c r="T385" s="2">
        <v>275588.66561655601</v>
      </c>
      <c r="U385" s="20">
        <v>6.1913169963236592E-2</v>
      </c>
      <c r="V385" s="2">
        <v>949710.17953570501</v>
      </c>
      <c r="W385" s="20">
        <v>7.4706733255629862E-2</v>
      </c>
      <c r="X385" s="2">
        <v>378653.38810228801</v>
      </c>
      <c r="Y385" s="20">
        <v>0.12233247932031227</v>
      </c>
      <c r="Z385" s="2">
        <v>0</v>
      </c>
      <c r="AA385" s="20"/>
      <c r="AB385" s="2">
        <v>347114.67994094401</v>
      </c>
      <c r="AC385" s="20">
        <v>5.6239109637749918E-2</v>
      </c>
      <c r="AD385" s="2">
        <v>1067439.2230194123</v>
      </c>
      <c r="AE385" s="20">
        <v>5.072978220868421E-2</v>
      </c>
      <c r="AF385" s="2">
        <v>130347.82765101601</v>
      </c>
      <c r="AG385" s="20">
        <v>4.9392611495934047E-2</v>
      </c>
      <c r="AH385" s="2">
        <v>6557066.6432907628</v>
      </c>
      <c r="AI385" s="20">
        <v>6.0539812074038392E-2</v>
      </c>
    </row>
    <row r="386" spans="1:35" x14ac:dyDescent="0.3">
      <c r="A386" s="18" t="s">
        <v>293</v>
      </c>
      <c r="B386" s="2">
        <v>0</v>
      </c>
      <c r="C386" s="20"/>
      <c r="D386" s="2">
        <v>0</v>
      </c>
      <c r="E386" s="20"/>
      <c r="F386" s="2">
        <v>0.12677094</v>
      </c>
      <c r="G386" s="20">
        <v>1.1581766888465009E-8</v>
      </c>
      <c r="H386" s="2">
        <v>12553.336405243799</v>
      </c>
      <c r="I386" s="20">
        <v>3.4430023246384877E-3</v>
      </c>
      <c r="J386" s="2">
        <v>0</v>
      </c>
      <c r="K386" s="20"/>
      <c r="L386" s="2">
        <v>0</v>
      </c>
      <c r="M386" s="20"/>
      <c r="N386" s="2">
        <v>0</v>
      </c>
      <c r="O386" s="20"/>
      <c r="P386" s="2">
        <v>0</v>
      </c>
      <c r="Q386" s="20"/>
      <c r="R386" s="2">
        <v>0</v>
      </c>
      <c r="S386" s="20"/>
      <c r="T386" s="2">
        <v>0.12112039129999999</v>
      </c>
      <c r="U386" s="20">
        <v>2.7210652353186342E-8</v>
      </c>
      <c r="V386" s="2">
        <v>2.2302256900000001E-2</v>
      </c>
      <c r="W386" s="20">
        <v>1.7543549528355786E-9</v>
      </c>
      <c r="X386" s="2">
        <v>7.5482852899999994E-2</v>
      </c>
      <c r="Y386" s="20">
        <v>2.4386430523455355E-8</v>
      </c>
      <c r="Z386" s="2">
        <v>0</v>
      </c>
      <c r="AA386" s="20"/>
      <c r="AB386" s="2">
        <v>0</v>
      </c>
      <c r="AC386" s="20"/>
      <c r="AD386" s="2">
        <v>0</v>
      </c>
      <c r="AE386" s="20"/>
      <c r="AF386" s="2">
        <v>0</v>
      </c>
      <c r="AG386" s="20"/>
      <c r="AH386" s="2">
        <v>12553.682081684901</v>
      </c>
      <c r="AI386" s="20">
        <v>1.159051135830779E-4</v>
      </c>
    </row>
    <row r="387" spans="1:35" x14ac:dyDescent="0.3">
      <c r="A387" s="63" t="s">
        <v>60</v>
      </c>
      <c r="B387" s="2">
        <v>0</v>
      </c>
      <c r="C387" s="20"/>
      <c r="D387" s="2">
        <v>0</v>
      </c>
      <c r="E387" s="20"/>
      <c r="F387" s="2">
        <v>0.12677094</v>
      </c>
      <c r="G387" s="20">
        <v>1.1581766888465009E-8</v>
      </c>
      <c r="H387" s="2">
        <v>12553.336405243799</v>
      </c>
      <c r="I387" s="20">
        <v>3.4430023246384877E-3</v>
      </c>
      <c r="J387" s="2">
        <v>0</v>
      </c>
      <c r="K387" s="20"/>
      <c r="L387" s="2">
        <v>0</v>
      </c>
      <c r="M387" s="20"/>
      <c r="N387" s="2">
        <v>0</v>
      </c>
      <c r="O387" s="20"/>
      <c r="P387" s="2">
        <v>0</v>
      </c>
      <c r="Q387" s="20"/>
      <c r="R387" s="2">
        <v>0</v>
      </c>
      <c r="S387" s="20"/>
      <c r="T387" s="2">
        <v>0.12112039129999999</v>
      </c>
      <c r="U387" s="20">
        <v>2.7210652353186342E-8</v>
      </c>
      <c r="V387" s="2">
        <v>2.2302256900000001E-2</v>
      </c>
      <c r="W387" s="20">
        <v>1.7543549528355786E-9</v>
      </c>
      <c r="X387" s="2">
        <v>7.5482852899999994E-2</v>
      </c>
      <c r="Y387" s="20">
        <v>2.4386430523455355E-8</v>
      </c>
      <c r="Z387" s="2">
        <v>0</v>
      </c>
      <c r="AA387" s="20"/>
      <c r="AB387" s="2">
        <v>0</v>
      </c>
      <c r="AC387" s="20"/>
      <c r="AD387" s="2">
        <v>0</v>
      </c>
      <c r="AE387" s="20"/>
      <c r="AF387" s="2">
        <v>0</v>
      </c>
      <c r="AG387" s="20"/>
      <c r="AH387" s="2">
        <v>12553.682081684901</v>
      </c>
      <c r="AI387" s="20">
        <v>1.159051135830779E-4</v>
      </c>
    </row>
    <row r="388" spans="1:35" x14ac:dyDescent="0.3">
      <c r="A388" s="18" t="s">
        <v>294</v>
      </c>
      <c r="B388" s="2">
        <v>0</v>
      </c>
      <c r="C388" s="20"/>
      <c r="D388" s="2">
        <v>0</v>
      </c>
      <c r="E388" s="20"/>
      <c r="F388" s="2">
        <v>0</v>
      </c>
      <c r="G388" s="20"/>
      <c r="H388" s="2">
        <v>0</v>
      </c>
      <c r="I388" s="20"/>
      <c r="J388" s="2">
        <v>0</v>
      </c>
      <c r="K388" s="20"/>
      <c r="L388" s="2">
        <v>0</v>
      </c>
      <c r="M388" s="20"/>
      <c r="N388" s="2">
        <v>0</v>
      </c>
      <c r="O388" s="20"/>
      <c r="P388" s="2">
        <v>0</v>
      </c>
      <c r="Q388" s="20"/>
      <c r="R388" s="2">
        <v>0</v>
      </c>
      <c r="S388" s="20"/>
      <c r="T388" s="2">
        <v>0</v>
      </c>
      <c r="U388" s="20"/>
      <c r="V388" s="2">
        <v>0</v>
      </c>
      <c r="W388" s="20"/>
      <c r="X388" s="2">
        <v>0</v>
      </c>
      <c r="Y388" s="20"/>
      <c r="Z388" s="2">
        <v>0</v>
      </c>
      <c r="AA388" s="20"/>
      <c r="AB388" s="2">
        <v>0</v>
      </c>
      <c r="AC388" s="20"/>
      <c r="AD388" s="2">
        <v>83662.0013205625</v>
      </c>
      <c r="AE388" s="20">
        <v>3.9760156968277373E-3</v>
      </c>
      <c r="AF388" s="2">
        <v>55774.662900939802</v>
      </c>
      <c r="AG388" s="20">
        <v>2.1134654145203415E-2</v>
      </c>
      <c r="AH388" s="2">
        <v>139436.66422150232</v>
      </c>
      <c r="AI388" s="20">
        <v>1.2873850316647178E-3</v>
      </c>
    </row>
    <row r="389" spans="1:35" x14ac:dyDescent="0.3">
      <c r="A389" s="63" t="s">
        <v>262</v>
      </c>
      <c r="B389" s="2">
        <v>0</v>
      </c>
      <c r="C389" s="20"/>
      <c r="D389" s="2">
        <v>0</v>
      </c>
      <c r="E389" s="20"/>
      <c r="F389" s="2">
        <v>0</v>
      </c>
      <c r="G389" s="20"/>
      <c r="H389" s="2">
        <v>0</v>
      </c>
      <c r="I389" s="20"/>
      <c r="J389" s="2">
        <v>0</v>
      </c>
      <c r="K389" s="20"/>
      <c r="L389" s="2">
        <v>0</v>
      </c>
      <c r="M389" s="20"/>
      <c r="N389" s="2">
        <v>0</v>
      </c>
      <c r="O389" s="20"/>
      <c r="P389" s="2">
        <v>0</v>
      </c>
      <c r="Q389" s="20"/>
      <c r="R389" s="2">
        <v>0</v>
      </c>
      <c r="S389" s="20"/>
      <c r="T389" s="2">
        <v>0</v>
      </c>
      <c r="U389" s="20"/>
      <c r="V389" s="2">
        <v>0</v>
      </c>
      <c r="W389" s="20"/>
      <c r="X389" s="2">
        <v>0</v>
      </c>
      <c r="Y389" s="20"/>
      <c r="Z389" s="2">
        <v>0</v>
      </c>
      <c r="AA389" s="20"/>
      <c r="AB389" s="2">
        <v>0</v>
      </c>
      <c r="AC389" s="20"/>
      <c r="AD389" s="2">
        <v>83662.0013205625</v>
      </c>
      <c r="AE389" s="20">
        <v>3.9760156968277373E-3</v>
      </c>
      <c r="AF389" s="2">
        <v>55774.662900939802</v>
      </c>
      <c r="AG389" s="20">
        <v>2.1134654145203415E-2</v>
      </c>
      <c r="AH389" s="2">
        <v>139436.66422150232</v>
      </c>
      <c r="AI389" s="20">
        <v>1.2873850316647178E-3</v>
      </c>
    </row>
    <row r="390" spans="1:35" x14ac:dyDescent="0.3">
      <c r="A390" s="18" t="s">
        <v>295</v>
      </c>
      <c r="B390" s="2">
        <v>0</v>
      </c>
      <c r="C390" s="20"/>
      <c r="D390" s="2">
        <v>0</v>
      </c>
      <c r="E390" s="20"/>
      <c r="F390" s="2">
        <v>0</v>
      </c>
      <c r="G390" s="20"/>
      <c r="H390" s="2">
        <v>0</v>
      </c>
      <c r="I390" s="20"/>
      <c r="J390" s="2">
        <v>0</v>
      </c>
      <c r="K390" s="20"/>
      <c r="L390" s="2">
        <v>0</v>
      </c>
      <c r="M390" s="20"/>
      <c r="N390" s="2">
        <v>280607.31727385096</v>
      </c>
      <c r="O390" s="20">
        <v>1.0930528961053891E-2</v>
      </c>
      <c r="P390" s="2">
        <v>0</v>
      </c>
      <c r="Q390" s="20"/>
      <c r="R390" s="2">
        <v>0</v>
      </c>
      <c r="S390" s="20"/>
      <c r="T390" s="2">
        <v>0</v>
      </c>
      <c r="U390" s="20"/>
      <c r="V390" s="2">
        <v>0</v>
      </c>
      <c r="W390" s="20"/>
      <c r="X390" s="2">
        <v>0</v>
      </c>
      <c r="Y390" s="20"/>
      <c r="Z390" s="2">
        <v>0</v>
      </c>
      <c r="AA390" s="20"/>
      <c r="AB390" s="2">
        <v>0</v>
      </c>
      <c r="AC390" s="20"/>
      <c r="AD390" s="2">
        <v>0</v>
      </c>
      <c r="AE390" s="20"/>
      <c r="AF390" s="2">
        <v>0</v>
      </c>
      <c r="AG390" s="20"/>
      <c r="AH390" s="2">
        <v>280607.31727385096</v>
      </c>
      <c r="AI390" s="20">
        <v>2.5907795632580865E-3</v>
      </c>
    </row>
    <row r="391" spans="1:35" x14ac:dyDescent="0.3">
      <c r="A391" s="63" t="s">
        <v>262</v>
      </c>
      <c r="B391" s="2">
        <v>0</v>
      </c>
      <c r="C391" s="20"/>
      <c r="D391" s="2">
        <v>0</v>
      </c>
      <c r="E391" s="20"/>
      <c r="F391" s="2">
        <v>0</v>
      </c>
      <c r="G391" s="20"/>
      <c r="H391" s="2">
        <v>0</v>
      </c>
      <c r="I391" s="20"/>
      <c r="J391" s="2">
        <v>0</v>
      </c>
      <c r="K391" s="20"/>
      <c r="L391" s="2">
        <v>0</v>
      </c>
      <c r="M391" s="20"/>
      <c r="N391" s="2">
        <v>280607.31727385096</v>
      </c>
      <c r="O391" s="20">
        <v>1.0930528961053891E-2</v>
      </c>
      <c r="P391" s="2">
        <v>0</v>
      </c>
      <c r="Q391" s="20"/>
      <c r="R391" s="2">
        <v>0</v>
      </c>
      <c r="S391" s="20"/>
      <c r="T391" s="2">
        <v>0</v>
      </c>
      <c r="U391" s="20"/>
      <c r="V391" s="2">
        <v>0</v>
      </c>
      <c r="W391" s="20"/>
      <c r="X391" s="2">
        <v>0</v>
      </c>
      <c r="Y391" s="20"/>
      <c r="Z391" s="2">
        <v>0</v>
      </c>
      <c r="AA391" s="20"/>
      <c r="AB391" s="2">
        <v>0</v>
      </c>
      <c r="AC391" s="20"/>
      <c r="AD391" s="2">
        <v>0</v>
      </c>
      <c r="AE391" s="20"/>
      <c r="AF391" s="2">
        <v>0</v>
      </c>
      <c r="AG391" s="20"/>
      <c r="AH391" s="2">
        <v>280607.31727385096</v>
      </c>
      <c r="AI391" s="20">
        <v>2.5907795632580865E-3</v>
      </c>
    </row>
    <row r="392" spans="1:35" x14ac:dyDescent="0.3">
      <c r="A392" s="18" t="s">
        <v>296</v>
      </c>
      <c r="B392" s="2">
        <v>0</v>
      </c>
      <c r="C392" s="20"/>
      <c r="D392" s="2">
        <v>39893.148639543295</v>
      </c>
      <c r="E392" s="20">
        <v>2.9128926243550912E-2</v>
      </c>
      <c r="F392" s="2">
        <v>0</v>
      </c>
      <c r="G392" s="20"/>
      <c r="H392" s="2">
        <v>0.6612980437</v>
      </c>
      <c r="I392" s="20">
        <v>1.8137414853209022E-7</v>
      </c>
      <c r="J392" s="2">
        <v>0</v>
      </c>
      <c r="K392" s="20"/>
      <c r="L392" s="2">
        <v>159291.03965140102</v>
      </c>
      <c r="M392" s="20">
        <v>2.2518898297574717E-2</v>
      </c>
      <c r="N392" s="2">
        <v>2511.8355540429002</v>
      </c>
      <c r="O392" s="20">
        <v>9.7843817957448835E-5</v>
      </c>
      <c r="P392" s="2">
        <v>0</v>
      </c>
      <c r="Q392" s="20"/>
      <c r="R392" s="2">
        <v>0</v>
      </c>
      <c r="S392" s="20"/>
      <c r="T392" s="2">
        <v>52131.640447425496</v>
      </c>
      <c r="U392" s="20">
        <v>1.1711784692824079E-2</v>
      </c>
      <c r="V392" s="2">
        <v>1.2935440351</v>
      </c>
      <c r="W392" s="20">
        <v>1.0175362049069592E-7</v>
      </c>
      <c r="X392" s="2">
        <v>0</v>
      </c>
      <c r="Y392" s="20"/>
      <c r="Z392" s="2">
        <v>0</v>
      </c>
      <c r="AA392" s="20"/>
      <c r="AB392" s="2">
        <v>0</v>
      </c>
      <c r="AC392" s="20"/>
      <c r="AD392" s="2">
        <v>0</v>
      </c>
      <c r="AE392" s="20"/>
      <c r="AF392" s="2">
        <v>0</v>
      </c>
      <c r="AG392" s="20"/>
      <c r="AH392" s="2">
        <v>253829.61913449154</v>
      </c>
      <c r="AI392" s="20">
        <v>2.3435475460586142E-3</v>
      </c>
    </row>
    <row r="393" spans="1:35" x14ac:dyDescent="0.3">
      <c r="A393" s="63" t="s">
        <v>60</v>
      </c>
      <c r="B393" s="2">
        <v>0</v>
      </c>
      <c r="C393" s="20"/>
      <c r="D393" s="2">
        <v>39893.148639543295</v>
      </c>
      <c r="E393" s="20">
        <v>2.9128926243550912E-2</v>
      </c>
      <c r="F393" s="2">
        <v>0</v>
      </c>
      <c r="G393" s="20"/>
      <c r="H393" s="2">
        <v>0.6612980437</v>
      </c>
      <c r="I393" s="20">
        <v>1.8137414853209022E-7</v>
      </c>
      <c r="J393" s="2">
        <v>0</v>
      </c>
      <c r="K393" s="20"/>
      <c r="L393" s="2">
        <v>159291.03965140102</v>
      </c>
      <c r="M393" s="20">
        <v>2.2518898297574717E-2</v>
      </c>
      <c r="N393" s="2">
        <v>2511.8355540429002</v>
      </c>
      <c r="O393" s="20">
        <v>9.7843817957448835E-5</v>
      </c>
      <c r="P393" s="2">
        <v>0</v>
      </c>
      <c r="Q393" s="20"/>
      <c r="R393" s="2">
        <v>0</v>
      </c>
      <c r="S393" s="20"/>
      <c r="T393" s="2">
        <v>52131.640447425496</v>
      </c>
      <c r="U393" s="20">
        <v>1.1711784692824079E-2</v>
      </c>
      <c r="V393" s="2">
        <v>1.2935440351</v>
      </c>
      <c r="W393" s="20">
        <v>1.0175362049069592E-7</v>
      </c>
      <c r="X393" s="2">
        <v>0</v>
      </c>
      <c r="Y393" s="20"/>
      <c r="Z393" s="2">
        <v>0</v>
      </c>
      <c r="AA393" s="20"/>
      <c r="AB393" s="2">
        <v>0</v>
      </c>
      <c r="AC393" s="20"/>
      <c r="AD393" s="2">
        <v>0</v>
      </c>
      <c r="AE393" s="20"/>
      <c r="AF393" s="2">
        <v>0</v>
      </c>
      <c r="AG393" s="20"/>
      <c r="AH393" s="2">
        <v>253829.61913449154</v>
      </c>
      <c r="AI393" s="20">
        <v>2.3435475460586142E-3</v>
      </c>
    </row>
    <row r="394" spans="1:35" x14ac:dyDescent="0.3">
      <c r="A394" s="18" t="s">
        <v>297</v>
      </c>
      <c r="B394" s="2">
        <v>0</v>
      </c>
      <c r="C394" s="20"/>
      <c r="D394" s="2">
        <v>0</v>
      </c>
      <c r="E394" s="20"/>
      <c r="F394" s="2">
        <v>0</v>
      </c>
      <c r="G394" s="20"/>
      <c r="H394" s="2">
        <v>0</v>
      </c>
      <c r="I394" s="20"/>
      <c r="J394" s="2">
        <v>0</v>
      </c>
      <c r="K394" s="20"/>
      <c r="L394" s="2">
        <v>0</v>
      </c>
      <c r="M394" s="20"/>
      <c r="N394" s="2">
        <v>3.4590962337</v>
      </c>
      <c r="O394" s="20">
        <v>1.3474257167937965E-7</v>
      </c>
      <c r="P394" s="2">
        <v>2.5062131203</v>
      </c>
      <c r="Q394" s="20">
        <v>8.5081742433931819E-7</v>
      </c>
      <c r="R394" s="2">
        <v>0</v>
      </c>
      <c r="S394" s="20"/>
      <c r="T394" s="2">
        <v>0</v>
      </c>
      <c r="U394" s="20"/>
      <c r="V394" s="2">
        <v>0</v>
      </c>
      <c r="W394" s="20"/>
      <c r="X394" s="2">
        <v>0</v>
      </c>
      <c r="Y394" s="20"/>
      <c r="Z394" s="2">
        <v>0</v>
      </c>
      <c r="AA394" s="20"/>
      <c r="AB394" s="2">
        <v>0</v>
      </c>
      <c r="AC394" s="20"/>
      <c r="AD394" s="2">
        <v>0</v>
      </c>
      <c r="AE394" s="20"/>
      <c r="AF394" s="2">
        <v>0</v>
      </c>
      <c r="AG394" s="20"/>
      <c r="AH394" s="2">
        <v>5.9653093540000004</v>
      </c>
      <c r="AI394" s="20">
        <v>5.5076259995646542E-8</v>
      </c>
    </row>
    <row r="395" spans="1:35" x14ac:dyDescent="0.3">
      <c r="A395" s="63" t="s">
        <v>60</v>
      </c>
      <c r="B395" s="2">
        <v>0</v>
      </c>
      <c r="C395" s="20"/>
      <c r="D395" s="2">
        <v>0</v>
      </c>
      <c r="E395" s="20"/>
      <c r="F395" s="2">
        <v>0</v>
      </c>
      <c r="G395" s="20"/>
      <c r="H395" s="2">
        <v>0</v>
      </c>
      <c r="I395" s="20"/>
      <c r="J395" s="2">
        <v>0</v>
      </c>
      <c r="K395" s="20"/>
      <c r="L395" s="2">
        <v>0</v>
      </c>
      <c r="M395" s="20"/>
      <c r="N395" s="2">
        <v>3.4590962337</v>
      </c>
      <c r="O395" s="20">
        <v>1.3474257167937965E-7</v>
      </c>
      <c r="P395" s="2">
        <v>2.5062131203</v>
      </c>
      <c r="Q395" s="20">
        <v>8.5081742433931819E-7</v>
      </c>
      <c r="R395" s="2">
        <v>0</v>
      </c>
      <c r="S395" s="20"/>
      <c r="T395" s="2">
        <v>0</v>
      </c>
      <c r="U395" s="20"/>
      <c r="V395" s="2">
        <v>0</v>
      </c>
      <c r="W395" s="20"/>
      <c r="X395" s="2">
        <v>0</v>
      </c>
      <c r="Y395" s="20"/>
      <c r="Z395" s="2">
        <v>0</v>
      </c>
      <c r="AA395" s="20"/>
      <c r="AB395" s="2">
        <v>0</v>
      </c>
      <c r="AC395" s="20"/>
      <c r="AD395" s="2">
        <v>0</v>
      </c>
      <c r="AE395" s="20"/>
      <c r="AF395" s="2">
        <v>0</v>
      </c>
      <c r="AG395" s="20"/>
      <c r="AH395" s="2">
        <v>5.9653093540000004</v>
      </c>
      <c r="AI395" s="20">
        <v>5.5076259995646542E-8</v>
      </c>
    </row>
    <row r="396" spans="1:35" x14ac:dyDescent="0.3">
      <c r="A396" s="18" t="s">
        <v>298</v>
      </c>
      <c r="B396" s="2">
        <v>0</v>
      </c>
      <c r="C396" s="20"/>
      <c r="D396" s="2">
        <v>224.35726517939997</v>
      </c>
      <c r="E396" s="20">
        <v>1.6381976485901043E-4</v>
      </c>
      <c r="F396" s="2">
        <v>51415.391771414295</v>
      </c>
      <c r="G396" s="20">
        <v>4.6972995701982049E-3</v>
      </c>
      <c r="H396" s="2">
        <v>38443.4915914144</v>
      </c>
      <c r="I396" s="20">
        <v>1.0543892607002062E-2</v>
      </c>
      <c r="J396" s="2">
        <v>0</v>
      </c>
      <c r="K396" s="20"/>
      <c r="L396" s="2">
        <v>0</v>
      </c>
      <c r="M396" s="20"/>
      <c r="N396" s="2">
        <v>0.62907744639999996</v>
      </c>
      <c r="O396" s="20">
        <v>2.4504525802904983E-8</v>
      </c>
      <c r="P396" s="2">
        <v>0.62907744639999996</v>
      </c>
      <c r="Q396" s="20">
        <v>2.1356126832179984E-7</v>
      </c>
      <c r="R396" s="2">
        <v>0</v>
      </c>
      <c r="S396" s="20"/>
      <c r="T396" s="2">
        <v>0</v>
      </c>
      <c r="U396" s="20"/>
      <c r="V396" s="2">
        <v>9.3732539500000003E-2</v>
      </c>
      <c r="W396" s="20">
        <v>7.3732513104394163E-9</v>
      </c>
      <c r="X396" s="2">
        <v>2.5163096999999998E-3</v>
      </c>
      <c r="Y396" s="20">
        <v>8.1295034987405449E-10</v>
      </c>
      <c r="Z396" s="2">
        <v>0</v>
      </c>
      <c r="AA396" s="20"/>
      <c r="AB396" s="2">
        <v>0</v>
      </c>
      <c r="AC396" s="20"/>
      <c r="AD396" s="2">
        <v>0</v>
      </c>
      <c r="AE396" s="20"/>
      <c r="AF396" s="2">
        <v>0</v>
      </c>
      <c r="AG396" s="20"/>
      <c r="AH396" s="2">
        <v>90084.595031750097</v>
      </c>
      <c r="AI396" s="20">
        <v>8.3172930071837448E-4</v>
      </c>
    </row>
    <row r="397" spans="1:35" x14ac:dyDescent="0.3">
      <c r="A397" s="63" t="s">
        <v>60</v>
      </c>
      <c r="B397" s="2">
        <v>0</v>
      </c>
      <c r="C397" s="20"/>
      <c r="D397" s="2">
        <v>224.35726517939997</v>
      </c>
      <c r="E397" s="20">
        <v>1.6381976485901043E-4</v>
      </c>
      <c r="F397" s="2">
        <v>51415.391771414295</v>
      </c>
      <c r="G397" s="20">
        <v>4.6972995701982049E-3</v>
      </c>
      <c r="H397" s="2">
        <v>38443.4915914144</v>
      </c>
      <c r="I397" s="20">
        <v>1.0543892607002062E-2</v>
      </c>
      <c r="J397" s="2">
        <v>0</v>
      </c>
      <c r="K397" s="20"/>
      <c r="L397" s="2">
        <v>0</v>
      </c>
      <c r="M397" s="20"/>
      <c r="N397" s="2">
        <v>0.62907744639999996</v>
      </c>
      <c r="O397" s="20">
        <v>2.4504525802904983E-8</v>
      </c>
      <c r="P397" s="2">
        <v>0.62907744639999996</v>
      </c>
      <c r="Q397" s="20">
        <v>2.1356126832179984E-7</v>
      </c>
      <c r="R397" s="2">
        <v>0</v>
      </c>
      <c r="S397" s="20"/>
      <c r="T397" s="2">
        <v>0</v>
      </c>
      <c r="U397" s="20"/>
      <c r="V397" s="2">
        <v>9.3732539500000003E-2</v>
      </c>
      <c r="W397" s="20">
        <v>7.3732513104394163E-9</v>
      </c>
      <c r="X397" s="2">
        <v>2.5163096999999998E-3</v>
      </c>
      <c r="Y397" s="20">
        <v>8.1295034987405449E-10</v>
      </c>
      <c r="Z397" s="2">
        <v>0</v>
      </c>
      <c r="AA397" s="20"/>
      <c r="AB397" s="2">
        <v>0</v>
      </c>
      <c r="AC397" s="20"/>
      <c r="AD397" s="2">
        <v>0</v>
      </c>
      <c r="AE397" s="20"/>
      <c r="AF397" s="2">
        <v>0</v>
      </c>
      <c r="AG397" s="20"/>
      <c r="AH397" s="2">
        <v>90084.595031750097</v>
      </c>
      <c r="AI397" s="20">
        <v>8.3172930071837448E-4</v>
      </c>
    </row>
    <row r="398" spans="1:35" x14ac:dyDescent="0.3">
      <c r="A398" s="18" t="s">
        <v>299</v>
      </c>
      <c r="B398" s="2">
        <v>0</v>
      </c>
      <c r="C398" s="20"/>
      <c r="D398" s="2">
        <v>0</v>
      </c>
      <c r="E398" s="20"/>
      <c r="F398" s="2">
        <v>0</v>
      </c>
      <c r="G398" s="20"/>
      <c r="H398" s="2">
        <v>0</v>
      </c>
      <c r="I398" s="20"/>
      <c r="J398" s="2">
        <v>0</v>
      </c>
      <c r="K398" s="20"/>
      <c r="L398" s="2">
        <v>0</v>
      </c>
      <c r="M398" s="20"/>
      <c r="N398" s="2">
        <v>0</v>
      </c>
      <c r="O398" s="20"/>
      <c r="P398" s="2">
        <v>0</v>
      </c>
      <c r="Q398" s="20"/>
      <c r="R398" s="2">
        <v>0</v>
      </c>
      <c r="S398" s="20"/>
      <c r="T398" s="2">
        <v>0</v>
      </c>
      <c r="U398" s="20"/>
      <c r="V398" s="2">
        <v>237977.81985826499</v>
      </c>
      <c r="W398" s="20">
        <v>1.8719969409614338E-2</v>
      </c>
      <c r="X398" s="2">
        <v>50298.448796642995</v>
      </c>
      <c r="Y398" s="20">
        <v>1.6250043286545029E-2</v>
      </c>
      <c r="Z398" s="2">
        <v>0</v>
      </c>
      <c r="AA398" s="20"/>
      <c r="AB398" s="2">
        <v>0</v>
      </c>
      <c r="AC398" s="20"/>
      <c r="AD398" s="2">
        <v>0</v>
      </c>
      <c r="AE398" s="20"/>
      <c r="AF398" s="2">
        <v>0</v>
      </c>
      <c r="AG398" s="20"/>
      <c r="AH398" s="2">
        <v>288276.268654908</v>
      </c>
      <c r="AI398" s="20">
        <v>2.6615851384750441E-3</v>
      </c>
    </row>
    <row r="399" spans="1:35" x14ac:dyDescent="0.3">
      <c r="A399" s="63" t="s">
        <v>262</v>
      </c>
      <c r="B399" s="2">
        <v>0</v>
      </c>
      <c r="C399" s="20"/>
      <c r="D399" s="2">
        <v>0</v>
      </c>
      <c r="E399" s="20"/>
      <c r="F399" s="2">
        <v>0</v>
      </c>
      <c r="G399" s="20"/>
      <c r="H399" s="2">
        <v>0</v>
      </c>
      <c r="I399" s="20"/>
      <c r="J399" s="2">
        <v>0</v>
      </c>
      <c r="K399" s="20"/>
      <c r="L399" s="2">
        <v>0</v>
      </c>
      <c r="M399" s="20"/>
      <c r="N399" s="2">
        <v>0</v>
      </c>
      <c r="O399" s="20"/>
      <c r="P399" s="2">
        <v>0</v>
      </c>
      <c r="Q399" s="20"/>
      <c r="R399" s="2">
        <v>0</v>
      </c>
      <c r="S399" s="20"/>
      <c r="T399" s="2">
        <v>0</v>
      </c>
      <c r="U399" s="20"/>
      <c r="V399" s="2">
        <v>237977.81985826499</v>
      </c>
      <c r="W399" s="20">
        <v>1.8719969409614338E-2</v>
      </c>
      <c r="X399" s="2">
        <v>50298.448796642995</v>
      </c>
      <c r="Y399" s="20">
        <v>1.6250043286545029E-2</v>
      </c>
      <c r="Z399" s="2">
        <v>0</v>
      </c>
      <c r="AA399" s="20"/>
      <c r="AB399" s="2">
        <v>0</v>
      </c>
      <c r="AC399" s="20"/>
      <c r="AD399" s="2">
        <v>0</v>
      </c>
      <c r="AE399" s="20"/>
      <c r="AF399" s="2">
        <v>0</v>
      </c>
      <c r="AG399" s="20"/>
      <c r="AH399" s="2">
        <v>288276.268654908</v>
      </c>
      <c r="AI399" s="20">
        <v>2.6615851384750441E-3</v>
      </c>
    </row>
    <row r="400" spans="1:35" x14ac:dyDescent="0.3">
      <c r="A400" s="18" t="s">
        <v>300</v>
      </c>
      <c r="B400" s="2">
        <v>0</v>
      </c>
      <c r="C400" s="20"/>
      <c r="D400" s="2">
        <v>0</v>
      </c>
      <c r="E400" s="20"/>
      <c r="F400" s="2">
        <v>81086.027680466796</v>
      </c>
      <c r="G400" s="20">
        <v>7.4080027371161532E-3</v>
      </c>
      <c r="H400" s="2">
        <v>0</v>
      </c>
      <c r="I400" s="20"/>
      <c r="J400" s="2">
        <v>0</v>
      </c>
      <c r="K400" s="20"/>
      <c r="L400" s="2">
        <v>0</v>
      </c>
      <c r="M400" s="20"/>
      <c r="N400" s="2">
        <v>0</v>
      </c>
      <c r="O400" s="20"/>
      <c r="P400" s="2">
        <v>0</v>
      </c>
      <c r="Q400" s="20"/>
      <c r="R400" s="2">
        <v>0</v>
      </c>
      <c r="S400" s="20"/>
      <c r="T400" s="2">
        <v>0</v>
      </c>
      <c r="U400" s="20"/>
      <c r="V400" s="2">
        <v>0</v>
      </c>
      <c r="W400" s="20"/>
      <c r="X400" s="2">
        <v>0</v>
      </c>
      <c r="Y400" s="20"/>
      <c r="Z400" s="2">
        <v>0</v>
      </c>
      <c r="AA400" s="20"/>
      <c r="AB400" s="2">
        <v>0</v>
      </c>
      <c r="AC400" s="20"/>
      <c r="AD400" s="2">
        <v>0</v>
      </c>
      <c r="AE400" s="20"/>
      <c r="AF400" s="2">
        <v>0</v>
      </c>
      <c r="AG400" s="20"/>
      <c r="AH400" s="2">
        <v>81086.027680466796</v>
      </c>
      <c r="AI400" s="20">
        <v>7.486477024949245E-4</v>
      </c>
    </row>
    <row r="401" spans="1:35" x14ac:dyDescent="0.3">
      <c r="A401" s="63" t="s">
        <v>262</v>
      </c>
      <c r="B401" s="2">
        <v>0</v>
      </c>
      <c r="C401" s="20"/>
      <c r="D401" s="2">
        <v>0</v>
      </c>
      <c r="E401" s="20"/>
      <c r="F401" s="2">
        <v>81086.027680466796</v>
      </c>
      <c r="G401" s="20">
        <v>7.4080027371161532E-3</v>
      </c>
      <c r="H401" s="2">
        <v>0</v>
      </c>
      <c r="I401" s="20"/>
      <c r="J401" s="2">
        <v>0</v>
      </c>
      <c r="K401" s="20"/>
      <c r="L401" s="2">
        <v>0</v>
      </c>
      <c r="M401" s="20"/>
      <c r="N401" s="2">
        <v>0</v>
      </c>
      <c r="O401" s="20"/>
      <c r="P401" s="2">
        <v>0</v>
      </c>
      <c r="Q401" s="20"/>
      <c r="R401" s="2">
        <v>0</v>
      </c>
      <c r="S401" s="20"/>
      <c r="T401" s="2">
        <v>0</v>
      </c>
      <c r="U401" s="20"/>
      <c r="V401" s="2">
        <v>0</v>
      </c>
      <c r="W401" s="20"/>
      <c r="X401" s="2">
        <v>0</v>
      </c>
      <c r="Y401" s="20"/>
      <c r="Z401" s="2">
        <v>0</v>
      </c>
      <c r="AA401" s="20"/>
      <c r="AB401" s="2">
        <v>0</v>
      </c>
      <c r="AC401" s="20"/>
      <c r="AD401" s="2">
        <v>0</v>
      </c>
      <c r="AE401" s="20"/>
      <c r="AF401" s="2">
        <v>0</v>
      </c>
      <c r="AG401" s="20"/>
      <c r="AH401" s="2">
        <v>81086.027680466796</v>
      </c>
      <c r="AI401" s="20">
        <v>7.486477024949245E-4</v>
      </c>
    </row>
    <row r="402" spans="1:35" x14ac:dyDescent="0.3">
      <c r="A402" s="18" t="s">
        <v>301</v>
      </c>
      <c r="B402" s="2">
        <v>0</v>
      </c>
      <c r="C402" s="20"/>
      <c r="D402" s="2">
        <v>10.613020839700001</v>
      </c>
      <c r="E402" s="20">
        <v>7.7493482415788874E-6</v>
      </c>
      <c r="F402" s="2">
        <v>9.002286423100001</v>
      </c>
      <c r="G402" s="20">
        <v>8.2244702780887864E-7</v>
      </c>
      <c r="H402" s="2">
        <v>0</v>
      </c>
      <c r="I402" s="20"/>
      <c r="J402" s="2">
        <v>0</v>
      </c>
      <c r="K402" s="20"/>
      <c r="L402" s="2">
        <v>0</v>
      </c>
      <c r="M402" s="20"/>
      <c r="N402" s="2">
        <v>0</v>
      </c>
      <c r="O402" s="20"/>
      <c r="P402" s="2">
        <v>0</v>
      </c>
      <c r="Q402" s="20"/>
      <c r="R402" s="2">
        <v>0</v>
      </c>
      <c r="S402" s="20"/>
      <c r="T402" s="2">
        <v>7.0896965512999994</v>
      </c>
      <c r="U402" s="20">
        <v>1.5927563152366435E-6</v>
      </c>
      <c r="V402" s="2">
        <v>10.400657930400001</v>
      </c>
      <c r="W402" s="20">
        <v>8.1814346569319097E-7</v>
      </c>
      <c r="X402" s="2">
        <v>11.248497930400001</v>
      </c>
      <c r="Y402" s="20">
        <v>3.6340798305058629E-6</v>
      </c>
      <c r="Z402" s="2">
        <v>0</v>
      </c>
      <c r="AA402" s="20"/>
      <c r="AB402" s="2">
        <v>122858.8290945</v>
      </c>
      <c r="AC402" s="20">
        <v>1.9905442087861859E-2</v>
      </c>
      <c r="AD402" s="2">
        <v>68901.453130499998</v>
      </c>
      <c r="AE402" s="20">
        <v>3.2745243343082239E-3</v>
      </c>
      <c r="AF402" s="2">
        <v>0</v>
      </c>
      <c r="AG402" s="20"/>
      <c r="AH402" s="2">
        <v>191808.6363846749</v>
      </c>
      <c r="AI402" s="20">
        <v>1.7709227971302267E-3</v>
      </c>
    </row>
    <row r="403" spans="1:35" x14ac:dyDescent="0.3">
      <c r="A403" s="63" t="s">
        <v>60</v>
      </c>
      <c r="B403" s="2">
        <v>0</v>
      </c>
      <c r="C403" s="20"/>
      <c r="D403" s="2">
        <v>10.613020839700001</v>
      </c>
      <c r="E403" s="20">
        <v>7.7493482415788874E-6</v>
      </c>
      <c r="F403" s="2">
        <v>9.002286423100001</v>
      </c>
      <c r="G403" s="20">
        <v>8.2244702780887864E-7</v>
      </c>
      <c r="H403" s="2">
        <v>0</v>
      </c>
      <c r="I403" s="20"/>
      <c r="J403" s="2">
        <v>0</v>
      </c>
      <c r="K403" s="20"/>
      <c r="L403" s="2">
        <v>0</v>
      </c>
      <c r="M403" s="20"/>
      <c r="N403" s="2">
        <v>0</v>
      </c>
      <c r="O403" s="20"/>
      <c r="P403" s="2">
        <v>0</v>
      </c>
      <c r="Q403" s="20"/>
      <c r="R403" s="2">
        <v>0</v>
      </c>
      <c r="S403" s="20"/>
      <c r="T403" s="2">
        <v>7.0896965512999994</v>
      </c>
      <c r="U403" s="20">
        <v>1.5927563152366435E-6</v>
      </c>
      <c r="V403" s="2">
        <v>10.400657930400001</v>
      </c>
      <c r="W403" s="20">
        <v>8.1814346569319097E-7</v>
      </c>
      <c r="X403" s="2">
        <v>11.248497930400001</v>
      </c>
      <c r="Y403" s="20">
        <v>3.6340798305058629E-6</v>
      </c>
      <c r="Z403" s="2">
        <v>0</v>
      </c>
      <c r="AA403" s="20"/>
      <c r="AB403" s="2">
        <v>122858.8290945</v>
      </c>
      <c r="AC403" s="20">
        <v>1.9905442087861859E-2</v>
      </c>
      <c r="AD403" s="2">
        <v>68901.453130499998</v>
      </c>
      <c r="AE403" s="20">
        <v>3.2745243343082239E-3</v>
      </c>
      <c r="AF403" s="2">
        <v>0</v>
      </c>
      <c r="AG403" s="20"/>
      <c r="AH403" s="2">
        <v>191808.6363846749</v>
      </c>
      <c r="AI403" s="20">
        <v>1.7709227971302267E-3</v>
      </c>
    </row>
    <row r="404" spans="1:35" x14ac:dyDescent="0.3">
      <c r="A404" s="18" t="s">
        <v>302</v>
      </c>
      <c r="B404" s="2">
        <v>0</v>
      </c>
      <c r="C404" s="20"/>
      <c r="D404" s="2">
        <v>0</v>
      </c>
      <c r="E404" s="20"/>
      <c r="F404" s="2">
        <v>0</v>
      </c>
      <c r="G404" s="20"/>
      <c r="H404" s="2">
        <v>0</v>
      </c>
      <c r="I404" s="20"/>
      <c r="J404" s="2">
        <v>0</v>
      </c>
      <c r="K404" s="20"/>
      <c r="L404" s="2">
        <v>0</v>
      </c>
      <c r="M404" s="20"/>
      <c r="N404" s="2">
        <v>298237.35272032802</v>
      </c>
      <c r="O404" s="20">
        <v>1.1617273750549377E-2</v>
      </c>
      <c r="P404" s="2">
        <v>0</v>
      </c>
      <c r="Q404" s="20"/>
      <c r="R404" s="2">
        <v>0</v>
      </c>
      <c r="S404" s="20"/>
      <c r="T404" s="2">
        <v>0</v>
      </c>
      <c r="U404" s="20"/>
      <c r="V404" s="2">
        <v>0</v>
      </c>
      <c r="W404" s="20"/>
      <c r="X404" s="2">
        <v>0</v>
      </c>
      <c r="Y404" s="20"/>
      <c r="Z404" s="2">
        <v>0</v>
      </c>
      <c r="AA404" s="20"/>
      <c r="AB404" s="2">
        <v>0</v>
      </c>
      <c r="AC404" s="20"/>
      <c r="AD404" s="2">
        <v>0</v>
      </c>
      <c r="AE404" s="20"/>
      <c r="AF404" s="2">
        <v>0</v>
      </c>
      <c r="AG404" s="20"/>
      <c r="AH404" s="2">
        <v>298237.35272032802</v>
      </c>
      <c r="AI404" s="20">
        <v>2.7535534209678358E-3</v>
      </c>
    </row>
    <row r="405" spans="1:35" x14ac:dyDescent="0.3">
      <c r="A405" s="63" t="s">
        <v>262</v>
      </c>
      <c r="B405" s="2">
        <v>0</v>
      </c>
      <c r="C405" s="20"/>
      <c r="D405" s="2">
        <v>0</v>
      </c>
      <c r="E405" s="20"/>
      <c r="F405" s="2">
        <v>0</v>
      </c>
      <c r="G405" s="20"/>
      <c r="H405" s="2">
        <v>0</v>
      </c>
      <c r="I405" s="20"/>
      <c r="J405" s="2">
        <v>0</v>
      </c>
      <c r="K405" s="20"/>
      <c r="L405" s="2">
        <v>0</v>
      </c>
      <c r="M405" s="20"/>
      <c r="N405" s="2">
        <v>298237.35272032802</v>
      </c>
      <c r="O405" s="20">
        <v>1.1617273750549377E-2</v>
      </c>
      <c r="P405" s="2">
        <v>0</v>
      </c>
      <c r="Q405" s="20"/>
      <c r="R405" s="2">
        <v>0</v>
      </c>
      <c r="S405" s="20"/>
      <c r="T405" s="2">
        <v>0</v>
      </c>
      <c r="U405" s="20"/>
      <c r="V405" s="2">
        <v>0</v>
      </c>
      <c r="W405" s="20"/>
      <c r="X405" s="2">
        <v>0</v>
      </c>
      <c r="Y405" s="20"/>
      <c r="Z405" s="2">
        <v>0</v>
      </c>
      <c r="AA405" s="20"/>
      <c r="AB405" s="2">
        <v>0</v>
      </c>
      <c r="AC405" s="20"/>
      <c r="AD405" s="2">
        <v>0</v>
      </c>
      <c r="AE405" s="20"/>
      <c r="AF405" s="2">
        <v>0</v>
      </c>
      <c r="AG405" s="20"/>
      <c r="AH405" s="2">
        <v>298237.35272032802</v>
      </c>
      <c r="AI405" s="20">
        <v>2.7535534209678358E-3</v>
      </c>
    </row>
    <row r="406" spans="1:35" x14ac:dyDescent="0.3">
      <c r="A406" s="18" t="s">
        <v>303</v>
      </c>
      <c r="B406" s="2">
        <v>0</v>
      </c>
      <c r="C406" s="20"/>
      <c r="D406" s="2">
        <v>0</v>
      </c>
      <c r="E406" s="20"/>
      <c r="F406" s="2">
        <v>0</v>
      </c>
      <c r="G406" s="20"/>
      <c r="H406" s="2">
        <v>0</v>
      </c>
      <c r="I406" s="20"/>
      <c r="J406" s="2">
        <v>0</v>
      </c>
      <c r="K406" s="20"/>
      <c r="L406" s="2">
        <v>0</v>
      </c>
      <c r="M406" s="20"/>
      <c r="N406" s="2">
        <v>124151.548358685</v>
      </c>
      <c r="O406" s="20">
        <v>4.8360894793414147E-3</v>
      </c>
      <c r="P406" s="2">
        <v>31037.875138628799</v>
      </c>
      <c r="Q406" s="20">
        <v>1.0536839332822767E-2</v>
      </c>
      <c r="R406" s="2">
        <v>0</v>
      </c>
      <c r="S406" s="20"/>
      <c r="T406" s="2">
        <v>0</v>
      </c>
      <c r="U406" s="20"/>
      <c r="V406" s="2">
        <v>0</v>
      </c>
      <c r="W406" s="20"/>
      <c r="X406" s="2">
        <v>0</v>
      </c>
      <c r="Y406" s="20"/>
      <c r="Z406" s="2">
        <v>0</v>
      </c>
      <c r="AA406" s="20"/>
      <c r="AB406" s="2">
        <v>0</v>
      </c>
      <c r="AC406" s="20"/>
      <c r="AD406" s="2">
        <v>0</v>
      </c>
      <c r="AE406" s="20"/>
      <c r="AF406" s="2">
        <v>0</v>
      </c>
      <c r="AG406" s="20"/>
      <c r="AH406" s="2">
        <v>155189.42349731381</v>
      </c>
      <c r="AI406" s="20">
        <v>1.4328264520567149E-3</v>
      </c>
    </row>
    <row r="407" spans="1:35" x14ac:dyDescent="0.3">
      <c r="A407" s="63" t="s">
        <v>262</v>
      </c>
      <c r="B407" s="2">
        <v>0</v>
      </c>
      <c r="C407" s="20"/>
      <c r="D407" s="2">
        <v>0</v>
      </c>
      <c r="E407" s="20"/>
      <c r="F407" s="2">
        <v>0</v>
      </c>
      <c r="G407" s="20"/>
      <c r="H407" s="2">
        <v>0</v>
      </c>
      <c r="I407" s="20"/>
      <c r="J407" s="2">
        <v>0</v>
      </c>
      <c r="K407" s="20"/>
      <c r="L407" s="2">
        <v>0</v>
      </c>
      <c r="M407" s="20"/>
      <c r="N407" s="2">
        <v>124151.548358685</v>
      </c>
      <c r="O407" s="20">
        <v>4.8360894793414147E-3</v>
      </c>
      <c r="P407" s="2">
        <v>31037.875138628799</v>
      </c>
      <c r="Q407" s="20">
        <v>1.0536839332822767E-2</v>
      </c>
      <c r="R407" s="2">
        <v>0</v>
      </c>
      <c r="S407" s="20"/>
      <c r="T407" s="2">
        <v>0</v>
      </c>
      <c r="U407" s="20"/>
      <c r="V407" s="2">
        <v>0</v>
      </c>
      <c r="W407" s="20"/>
      <c r="X407" s="2">
        <v>0</v>
      </c>
      <c r="Y407" s="20"/>
      <c r="Z407" s="2">
        <v>0</v>
      </c>
      <c r="AA407" s="20"/>
      <c r="AB407" s="2">
        <v>0</v>
      </c>
      <c r="AC407" s="20"/>
      <c r="AD407" s="2">
        <v>0</v>
      </c>
      <c r="AE407" s="20"/>
      <c r="AF407" s="2">
        <v>0</v>
      </c>
      <c r="AG407" s="20"/>
      <c r="AH407" s="2">
        <v>155189.42349731381</v>
      </c>
      <c r="AI407" s="20">
        <v>1.4328264520567149E-3</v>
      </c>
    </row>
    <row r="408" spans="1:35" x14ac:dyDescent="0.3">
      <c r="A408" s="18" t="s">
        <v>304</v>
      </c>
      <c r="B408" s="2">
        <v>0</v>
      </c>
      <c r="C408" s="20"/>
      <c r="D408" s="2">
        <v>0</v>
      </c>
      <c r="E408" s="20"/>
      <c r="F408" s="2">
        <v>0</v>
      </c>
      <c r="G408" s="20"/>
      <c r="H408" s="2">
        <v>0</v>
      </c>
      <c r="I408" s="20"/>
      <c r="J408" s="2">
        <v>0</v>
      </c>
      <c r="K408" s="20"/>
      <c r="L408" s="2">
        <v>0</v>
      </c>
      <c r="M408" s="20"/>
      <c r="N408" s="2">
        <v>0</v>
      </c>
      <c r="O408" s="20"/>
      <c r="P408" s="2">
        <v>0</v>
      </c>
      <c r="Q408" s="20"/>
      <c r="R408" s="2">
        <v>0</v>
      </c>
      <c r="S408" s="20"/>
      <c r="T408" s="2">
        <v>0</v>
      </c>
      <c r="U408" s="20"/>
      <c r="V408" s="2">
        <v>386.1970440513</v>
      </c>
      <c r="W408" s="20">
        <v>3.0379288519533567E-5</v>
      </c>
      <c r="X408" s="2">
        <v>108.9277476309</v>
      </c>
      <c r="Y408" s="20">
        <v>3.5191554738883243E-5</v>
      </c>
      <c r="Z408" s="2">
        <v>0</v>
      </c>
      <c r="AA408" s="20"/>
      <c r="AB408" s="2">
        <v>0</v>
      </c>
      <c r="AC408" s="20"/>
      <c r="AD408" s="2">
        <v>297.07267494310003</v>
      </c>
      <c r="AE408" s="20">
        <v>1.4118304606969306E-5</v>
      </c>
      <c r="AF408" s="2">
        <v>198.04844936870001</v>
      </c>
      <c r="AG408" s="20">
        <v>7.5046360904689136E-5</v>
      </c>
      <c r="AH408" s="2">
        <v>990.24591599400003</v>
      </c>
      <c r="AI408" s="20">
        <v>9.1427012904774021E-6</v>
      </c>
    </row>
    <row r="409" spans="1:35" x14ac:dyDescent="0.3">
      <c r="A409" s="63" t="s">
        <v>262</v>
      </c>
      <c r="B409" s="2">
        <v>0</v>
      </c>
      <c r="C409" s="20"/>
      <c r="D409" s="2">
        <v>0</v>
      </c>
      <c r="E409" s="20"/>
      <c r="F409" s="2">
        <v>0</v>
      </c>
      <c r="G409" s="20"/>
      <c r="H409" s="2">
        <v>0</v>
      </c>
      <c r="I409" s="20"/>
      <c r="J409" s="2">
        <v>0</v>
      </c>
      <c r="K409" s="20"/>
      <c r="L409" s="2">
        <v>0</v>
      </c>
      <c r="M409" s="20"/>
      <c r="N409" s="2">
        <v>0</v>
      </c>
      <c r="O409" s="20"/>
      <c r="P409" s="2">
        <v>0</v>
      </c>
      <c r="Q409" s="20"/>
      <c r="R409" s="2">
        <v>0</v>
      </c>
      <c r="S409" s="20"/>
      <c r="T409" s="2">
        <v>0</v>
      </c>
      <c r="U409" s="20"/>
      <c r="V409" s="2">
        <v>386.1970440513</v>
      </c>
      <c r="W409" s="20">
        <v>3.0379288519533567E-5</v>
      </c>
      <c r="X409" s="2">
        <v>108.9277476309</v>
      </c>
      <c r="Y409" s="20">
        <v>3.5191554738883243E-5</v>
      </c>
      <c r="Z409" s="2">
        <v>0</v>
      </c>
      <c r="AA409" s="20"/>
      <c r="AB409" s="2">
        <v>0</v>
      </c>
      <c r="AC409" s="20"/>
      <c r="AD409" s="2">
        <v>297.07267494310003</v>
      </c>
      <c r="AE409" s="20">
        <v>1.4118304606969306E-5</v>
      </c>
      <c r="AF409" s="2">
        <v>198.04844936870001</v>
      </c>
      <c r="AG409" s="20">
        <v>7.5046360904689136E-5</v>
      </c>
      <c r="AH409" s="2">
        <v>990.24591599400003</v>
      </c>
      <c r="AI409" s="20">
        <v>9.1427012904774021E-6</v>
      </c>
    </row>
    <row r="410" spans="1:35" x14ac:dyDescent="0.3">
      <c r="A410" s="18" t="s">
        <v>305</v>
      </c>
      <c r="B410" s="2">
        <v>0</v>
      </c>
      <c r="C410" s="20"/>
      <c r="D410" s="2">
        <v>26029.988232623102</v>
      </c>
      <c r="E410" s="20">
        <v>1.9006411707422868E-2</v>
      </c>
      <c r="F410" s="2">
        <v>68442.818277992395</v>
      </c>
      <c r="G410" s="20">
        <v>6.2529217380992838E-3</v>
      </c>
      <c r="H410" s="2">
        <v>0</v>
      </c>
      <c r="I410" s="20"/>
      <c r="J410" s="2">
        <v>0</v>
      </c>
      <c r="K410" s="20"/>
      <c r="L410" s="2">
        <v>143503.660097838</v>
      </c>
      <c r="M410" s="20">
        <v>2.0287043980282811E-2</v>
      </c>
      <c r="N410" s="2">
        <v>397007.42221834906</v>
      </c>
      <c r="O410" s="20">
        <v>1.5464675577493932E-2</v>
      </c>
      <c r="P410" s="2">
        <v>5.72310449E-2</v>
      </c>
      <c r="Q410" s="20">
        <v>1.9428982244030859E-8</v>
      </c>
      <c r="R410" s="2">
        <v>0</v>
      </c>
      <c r="S410" s="20"/>
      <c r="T410" s="2">
        <v>210428.12738539104</v>
      </c>
      <c r="U410" s="20">
        <v>4.7274340498401984E-2</v>
      </c>
      <c r="V410" s="2">
        <v>202381.32667231699</v>
      </c>
      <c r="W410" s="20">
        <v>1.5919854407605471E-2</v>
      </c>
      <c r="X410" s="2">
        <v>0</v>
      </c>
      <c r="Y410" s="20"/>
      <c r="Z410" s="2">
        <v>0</v>
      </c>
      <c r="AA410" s="20"/>
      <c r="AB410" s="2">
        <v>0</v>
      </c>
      <c r="AC410" s="20"/>
      <c r="AD410" s="2">
        <v>0</v>
      </c>
      <c r="AE410" s="20"/>
      <c r="AF410" s="2">
        <v>0</v>
      </c>
      <c r="AG410" s="20"/>
      <c r="AH410" s="2">
        <v>1047793.4001155554</v>
      </c>
      <c r="AI410" s="20">
        <v>9.6740233074066387E-3</v>
      </c>
    </row>
    <row r="411" spans="1:35" x14ac:dyDescent="0.3">
      <c r="A411" s="63" t="s">
        <v>60</v>
      </c>
      <c r="B411" s="2">
        <v>0</v>
      </c>
      <c r="C411" s="20"/>
      <c r="D411" s="2">
        <v>26029.988232623102</v>
      </c>
      <c r="E411" s="20">
        <v>1.9006411707422868E-2</v>
      </c>
      <c r="F411" s="2">
        <v>68442.818277992395</v>
      </c>
      <c r="G411" s="20">
        <v>6.2529217380992838E-3</v>
      </c>
      <c r="H411" s="2">
        <v>0</v>
      </c>
      <c r="I411" s="20"/>
      <c r="J411" s="2">
        <v>0</v>
      </c>
      <c r="K411" s="20"/>
      <c r="L411" s="2">
        <v>143503.660097838</v>
      </c>
      <c r="M411" s="20">
        <v>2.0287043980282811E-2</v>
      </c>
      <c r="N411" s="2">
        <v>397007.42221834906</v>
      </c>
      <c r="O411" s="20">
        <v>1.5464675577493932E-2</v>
      </c>
      <c r="P411" s="2">
        <v>5.72310449E-2</v>
      </c>
      <c r="Q411" s="20">
        <v>1.9428982244030859E-8</v>
      </c>
      <c r="R411" s="2">
        <v>0</v>
      </c>
      <c r="S411" s="20"/>
      <c r="T411" s="2">
        <v>210428.12738539104</v>
      </c>
      <c r="U411" s="20">
        <v>4.7274340498401984E-2</v>
      </c>
      <c r="V411" s="2">
        <v>202381.32667231699</v>
      </c>
      <c r="W411" s="20">
        <v>1.5919854407605471E-2</v>
      </c>
      <c r="X411" s="2">
        <v>0</v>
      </c>
      <c r="Y411" s="20"/>
      <c r="Z411" s="2">
        <v>0</v>
      </c>
      <c r="AA411" s="20"/>
      <c r="AB411" s="2">
        <v>0</v>
      </c>
      <c r="AC411" s="20"/>
      <c r="AD411" s="2">
        <v>0</v>
      </c>
      <c r="AE411" s="20"/>
      <c r="AF411" s="2">
        <v>0</v>
      </c>
      <c r="AG411" s="20"/>
      <c r="AH411" s="2">
        <v>1047793.4001155554</v>
      </c>
      <c r="AI411" s="20">
        <v>9.6740233074066387E-3</v>
      </c>
    </row>
    <row r="412" spans="1:35" x14ac:dyDescent="0.3">
      <c r="A412" s="18" t="s">
        <v>306</v>
      </c>
      <c r="B412" s="2">
        <v>0</v>
      </c>
      <c r="C412" s="20"/>
      <c r="D412" s="2">
        <v>2480.0850823825003</v>
      </c>
      <c r="E412" s="20">
        <v>1.8108927950310257E-3</v>
      </c>
      <c r="F412" s="2">
        <v>23343.148823716598</v>
      </c>
      <c r="G412" s="20">
        <v>2.1326252540135133E-3</v>
      </c>
      <c r="H412" s="2">
        <v>20371.305940459002</v>
      </c>
      <c r="I412" s="20">
        <v>5.5872360498220881E-3</v>
      </c>
      <c r="J412" s="2">
        <v>0</v>
      </c>
      <c r="K412" s="20"/>
      <c r="L412" s="2">
        <v>0</v>
      </c>
      <c r="M412" s="20"/>
      <c r="N412" s="2">
        <v>0</v>
      </c>
      <c r="O412" s="20"/>
      <c r="P412" s="2">
        <v>0</v>
      </c>
      <c r="Q412" s="20"/>
      <c r="R412" s="2">
        <v>0</v>
      </c>
      <c r="S412" s="20"/>
      <c r="T412" s="2">
        <v>0</v>
      </c>
      <c r="U412" s="20"/>
      <c r="V412" s="2">
        <v>0</v>
      </c>
      <c r="W412" s="20"/>
      <c r="X412" s="2">
        <v>0</v>
      </c>
      <c r="Y412" s="20"/>
      <c r="Z412" s="2">
        <v>0</v>
      </c>
      <c r="AA412" s="20"/>
      <c r="AB412" s="2">
        <v>0</v>
      </c>
      <c r="AC412" s="20"/>
      <c r="AD412" s="2">
        <v>0</v>
      </c>
      <c r="AE412" s="20"/>
      <c r="AF412" s="2">
        <v>0</v>
      </c>
      <c r="AG412" s="20"/>
      <c r="AH412" s="2">
        <v>46194.539846558102</v>
      </c>
      <c r="AI412" s="20">
        <v>4.2650302540676724E-4</v>
      </c>
    </row>
    <row r="413" spans="1:35" x14ac:dyDescent="0.3">
      <c r="A413" s="63" t="s">
        <v>60</v>
      </c>
      <c r="B413" s="2">
        <v>0</v>
      </c>
      <c r="C413" s="20"/>
      <c r="D413" s="2">
        <v>2480.0850823825003</v>
      </c>
      <c r="E413" s="20">
        <v>1.8108927950310257E-3</v>
      </c>
      <c r="F413" s="2">
        <v>23343.148823716598</v>
      </c>
      <c r="G413" s="20">
        <v>2.1326252540135133E-3</v>
      </c>
      <c r="H413" s="2">
        <v>20371.305940459002</v>
      </c>
      <c r="I413" s="20">
        <v>5.5872360498220881E-3</v>
      </c>
      <c r="J413" s="2">
        <v>0</v>
      </c>
      <c r="K413" s="20"/>
      <c r="L413" s="2">
        <v>0</v>
      </c>
      <c r="M413" s="20"/>
      <c r="N413" s="2">
        <v>0</v>
      </c>
      <c r="O413" s="20"/>
      <c r="P413" s="2">
        <v>0</v>
      </c>
      <c r="Q413" s="20"/>
      <c r="R413" s="2">
        <v>0</v>
      </c>
      <c r="S413" s="20"/>
      <c r="T413" s="2">
        <v>0</v>
      </c>
      <c r="U413" s="20"/>
      <c r="V413" s="2">
        <v>0</v>
      </c>
      <c r="W413" s="20"/>
      <c r="X413" s="2">
        <v>0</v>
      </c>
      <c r="Y413" s="20"/>
      <c r="Z413" s="2">
        <v>0</v>
      </c>
      <c r="AA413" s="20"/>
      <c r="AB413" s="2">
        <v>0</v>
      </c>
      <c r="AC413" s="20"/>
      <c r="AD413" s="2">
        <v>0</v>
      </c>
      <c r="AE413" s="20"/>
      <c r="AF413" s="2">
        <v>0</v>
      </c>
      <c r="AG413" s="20"/>
      <c r="AH413" s="2">
        <v>46194.539846558102</v>
      </c>
      <c r="AI413" s="20">
        <v>4.2650302540676724E-4</v>
      </c>
    </row>
    <row r="414" spans="1:35" x14ac:dyDescent="0.3">
      <c r="A414" s="18" t="s">
        <v>307</v>
      </c>
      <c r="B414" s="2">
        <v>0</v>
      </c>
      <c r="C414" s="20"/>
      <c r="D414" s="2">
        <v>0</v>
      </c>
      <c r="E414" s="20"/>
      <c r="F414" s="2">
        <v>0</v>
      </c>
      <c r="G414" s="20"/>
      <c r="H414" s="2">
        <v>0</v>
      </c>
      <c r="I414" s="20"/>
      <c r="J414" s="2">
        <v>0</v>
      </c>
      <c r="K414" s="20"/>
      <c r="L414" s="2">
        <v>0</v>
      </c>
      <c r="M414" s="20"/>
      <c r="N414" s="2">
        <v>0</v>
      </c>
      <c r="O414" s="20"/>
      <c r="P414" s="2">
        <v>0</v>
      </c>
      <c r="Q414" s="20"/>
      <c r="R414" s="2">
        <v>0</v>
      </c>
      <c r="S414" s="20"/>
      <c r="T414" s="2">
        <v>0</v>
      </c>
      <c r="U414" s="20"/>
      <c r="V414" s="2">
        <v>67914.810711390091</v>
      </c>
      <c r="W414" s="20">
        <v>5.3423599717577468E-3</v>
      </c>
      <c r="X414" s="2">
        <v>0</v>
      </c>
      <c r="Y414" s="20"/>
      <c r="Z414" s="2">
        <v>0</v>
      </c>
      <c r="AA414" s="20"/>
      <c r="AB414" s="2">
        <v>0</v>
      </c>
      <c r="AC414" s="20"/>
      <c r="AD414" s="2">
        <v>13583.0315592895</v>
      </c>
      <c r="AE414" s="20">
        <v>6.455301790272602E-4</v>
      </c>
      <c r="AF414" s="2">
        <v>47540.324007797099</v>
      </c>
      <c r="AG414" s="20">
        <v>1.8014421846712272E-2</v>
      </c>
      <c r="AH414" s="2">
        <v>129038.16627847668</v>
      </c>
      <c r="AI414" s="20">
        <v>1.1913782125229332E-3</v>
      </c>
    </row>
    <row r="415" spans="1:35" x14ac:dyDescent="0.3">
      <c r="A415" s="63" t="s">
        <v>262</v>
      </c>
      <c r="B415" s="2">
        <v>0</v>
      </c>
      <c r="C415" s="20"/>
      <c r="D415" s="2">
        <v>0</v>
      </c>
      <c r="E415" s="20"/>
      <c r="F415" s="2">
        <v>0</v>
      </c>
      <c r="G415" s="20"/>
      <c r="H415" s="2">
        <v>0</v>
      </c>
      <c r="I415" s="20"/>
      <c r="J415" s="2">
        <v>0</v>
      </c>
      <c r="K415" s="20"/>
      <c r="L415" s="2">
        <v>0</v>
      </c>
      <c r="M415" s="20"/>
      <c r="N415" s="2">
        <v>0</v>
      </c>
      <c r="O415" s="20"/>
      <c r="P415" s="2">
        <v>0</v>
      </c>
      <c r="Q415" s="20"/>
      <c r="R415" s="2">
        <v>0</v>
      </c>
      <c r="S415" s="20"/>
      <c r="T415" s="2">
        <v>0</v>
      </c>
      <c r="U415" s="20"/>
      <c r="V415" s="2">
        <v>67914.810711390091</v>
      </c>
      <c r="W415" s="20">
        <v>5.3423599717577468E-3</v>
      </c>
      <c r="X415" s="2">
        <v>0</v>
      </c>
      <c r="Y415" s="20"/>
      <c r="Z415" s="2">
        <v>0</v>
      </c>
      <c r="AA415" s="20"/>
      <c r="AB415" s="2">
        <v>0</v>
      </c>
      <c r="AC415" s="20"/>
      <c r="AD415" s="2">
        <v>13583.0315592895</v>
      </c>
      <c r="AE415" s="20">
        <v>6.455301790272602E-4</v>
      </c>
      <c r="AF415" s="2">
        <v>47540.324007797099</v>
      </c>
      <c r="AG415" s="20">
        <v>1.8014421846712272E-2</v>
      </c>
      <c r="AH415" s="2">
        <v>129038.16627847668</v>
      </c>
      <c r="AI415" s="20">
        <v>1.1913782125229332E-3</v>
      </c>
    </row>
    <row r="416" spans="1:35" x14ac:dyDescent="0.3">
      <c r="A416" s="18" t="s">
        <v>308</v>
      </c>
      <c r="B416" s="2">
        <v>0</v>
      </c>
      <c r="C416" s="20"/>
      <c r="D416" s="2">
        <v>0</v>
      </c>
      <c r="E416" s="20"/>
      <c r="F416" s="2">
        <v>0</v>
      </c>
      <c r="G416" s="20"/>
      <c r="H416" s="2">
        <v>0</v>
      </c>
      <c r="I416" s="20"/>
      <c r="J416" s="2">
        <v>0</v>
      </c>
      <c r="K416" s="20"/>
      <c r="L416" s="2">
        <v>0</v>
      </c>
      <c r="M416" s="20"/>
      <c r="N416" s="2">
        <v>150578.00404515202</v>
      </c>
      <c r="O416" s="20">
        <v>5.8654822336901358E-3</v>
      </c>
      <c r="P416" s="2">
        <v>0</v>
      </c>
      <c r="Q416" s="20"/>
      <c r="R416" s="2">
        <v>0</v>
      </c>
      <c r="S416" s="20"/>
      <c r="T416" s="2">
        <v>0</v>
      </c>
      <c r="U416" s="20"/>
      <c r="V416" s="2">
        <v>0</v>
      </c>
      <c r="W416" s="20"/>
      <c r="X416" s="2">
        <v>0</v>
      </c>
      <c r="Y416" s="20"/>
      <c r="Z416" s="2">
        <v>0</v>
      </c>
      <c r="AA416" s="20"/>
      <c r="AB416" s="2">
        <v>0</v>
      </c>
      <c r="AC416" s="20"/>
      <c r="AD416" s="2">
        <v>0</v>
      </c>
      <c r="AE416" s="20"/>
      <c r="AF416" s="2">
        <v>0</v>
      </c>
      <c r="AG416" s="20"/>
      <c r="AH416" s="2">
        <v>150578.00404515202</v>
      </c>
      <c r="AI416" s="20">
        <v>1.3902503304133436E-3</v>
      </c>
    </row>
    <row r="417" spans="1:35" x14ac:dyDescent="0.3">
      <c r="A417" s="63" t="s">
        <v>262</v>
      </c>
      <c r="B417" s="2">
        <v>0</v>
      </c>
      <c r="C417" s="20"/>
      <c r="D417" s="2">
        <v>0</v>
      </c>
      <c r="E417" s="20"/>
      <c r="F417" s="2">
        <v>0</v>
      </c>
      <c r="G417" s="20"/>
      <c r="H417" s="2">
        <v>0</v>
      </c>
      <c r="I417" s="20"/>
      <c r="J417" s="2">
        <v>0</v>
      </c>
      <c r="K417" s="20"/>
      <c r="L417" s="2">
        <v>0</v>
      </c>
      <c r="M417" s="20"/>
      <c r="N417" s="2">
        <v>150578.00404515202</v>
      </c>
      <c r="O417" s="20">
        <v>5.8654822336901358E-3</v>
      </c>
      <c r="P417" s="2">
        <v>0</v>
      </c>
      <c r="Q417" s="20"/>
      <c r="R417" s="2">
        <v>0</v>
      </c>
      <c r="S417" s="20"/>
      <c r="T417" s="2">
        <v>0</v>
      </c>
      <c r="U417" s="20"/>
      <c r="V417" s="2">
        <v>0</v>
      </c>
      <c r="W417" s="20"/>
      <c r="X417" s="2">
        <v>0</v>
      </c>
      <c r="Y417" s="20"/>
      <c r="Z417" s="2">
        <v>0</v>
      </c>
      <c r="AA417" s="20"/>
      <c r="AB417" s="2">
        <v>0</v>
      </c>
      <c r="AC417" s="20"/>
      <c r="AD417" s="2">
        <v>0</v>
      </c>
      <c r="AE417" s="20"/>
      <c r="AF417" s="2">
        <v>0</v>
      </c>
      <c r="AG417" s="20"/>
      <c r="AH417" s="2">
        <v>150578.00404515202</v>
      </c>
      <c r="AI417" s="20">
        <v>1.3902503304133436E-3</v>
      </c>
    </row>
    <row r="418" spans="1:35" x14ac:dyDescent="0.3">
      <c r="A418" s="18" t="s">
        <v>309</v>
      </c>
      <c r="B418" s="2">
        <v>0</v>
      </c>
      <c r="C418" s="20"/>
      <c r="D418" s="2">
        <v>0</v>
      </c>
      <c r="E418" s="20"/>
      <c r="F418" s="2">
        <v>118329.01209157599</v>
      </c>
      <c r="G418" s="20">
        <v>1.0810514098791021E-2</v>
      </c>
      <c r="H418" s="2">
        <v>29582.254335784499</v>
      </c>
      <c r="I418" s="20">
        <v>8.1135219481258646E-3</v>
      </c>
      <c r="J418" s="2">
        <v>0</v>
      </c>
      <c r="K418" s="20"/>
      <c r="L418" s="2">
        <v>0</v>
      </c>
      <c r="M418" s="20"/>
      <c r="N418" s="2">
        <v>0</v>
      </c>
      <c r="O418" s="20"/>
      <c r="P418" s="2">
        <v>0</v>
      </c>
      <c r="Q418" s="20"/>
      <c r="R418" s="2">
        <v>0</v>
      </c>
      <c r="S418" s="20"/>
      <c r="T418" s="2">
        <v>0</v>
      </c>
      <c r="U418" s="20"/>
      <c r="V418" s="2">
        <v>0</v>
      </c>
      <c r="W418" s="20"/>
      <c r="X418" s="2">
        <v>0</v>
      </c>
      <c r="Y418" s="20"/>
      <c r="Z418" s="2">
        <v>0</v>
      </c>
      <c r="AA418" s="20"/>
      <c r="AB418" s="2">
        <v>0</v>
      </c>
      <c r="AC418" s="20"/>
      <c r="AD418" s="2">
        <v>0</v>
      </c>
      <c r="AE418" s="20"/>
      <c r="AF418" s="2">
        <v>0</v>
      </c>
      <c r="AG418" s="20"/>
      <c r="AH418" s="2">
        <v>147911.2664273605</v>
      </c>
      <c r="AI418" s="20">
        <v>1.3656289862949249E-3</v>
      </c>
    </row>
    <row r="419" spans="1:35" x14ac:dyDescent="0.3">
      <c r="A419" s="63" t="s">
        <v>262</v>
      </c>
      <c r="B419" s="2">
        <v>0</v>
      </c>
      <c r="C419" s="20"/>
      <c r="D419" s="2">
        <v>0</v>
      </c>
      <c r="E419" s="20"/>
      <c r="F419" s="2">
        <v>118329.01209157599</v>
      </c>
      <c r="G419" s="20">
        <v>1.0810514098791021E-2</v>
      </c>
      <c r="H419" s="2">
        <v>29582.254335784499</v>
      </c>
      <c r="I419" s="20">
        <v>8.1135219481258646E-3</v>
      </c>
      <c r="J419" s="2">
        <v>0</v>
      </c>
      <c r="K419" s="20"/>
      <c r="L419" s="2">
        <v>0</v>
      </c>
      <c r="M419" s="20"/>
      <c r="N419" s="2">
        <v>0</v>
      </c>
      <c r="O419" s="20"/>
      <c r="P419" s="2">
        <v>0</v>
      </c>
      <c r="Q419" s="20"/>
      <c r="R419" s="2">
        <v>0</v>
      </c>
      <c r="S419" s="20"/>
      <c r="T419" s="2">
        <v>0</v>
      </c>
      <c r="U419" s="20"/>
      <c r="V419" s="2">
        <v>0</v>
      </c>
      <c r="W419" s="20"/>
      <c r="X419" s="2">
        <v>0</v>
      </c>
      <c r="Y419" s="20"/>
      <c r="Z419" s="2">
        <v>0</v>
      </c>
      <c r="AA419" s="20"/>
      <c r="AB419" s="2">
        <v>0</v>
      </c>
      <c r="AC419" s="20"/>
      <c r="AD419" s="2">
        <v>0</v>
      </c>
      <c r="AE419" s="20"/>
      <c r="AF419" s="2">
        <v>0</v>
      </c>
      <c r="AG419" s="20"/>
      <c r="AH419" s="2">
        <v>147911.2664273605</v>
      </c>
      <c r="AI419" s="20">
        <v>1.3656289862949249E-3</v>
      </c>
    </row>
    <row r="420" spans="1:35" x14ac:dyDescent="0.3">
      <c r="A420" s="18" t="s">
        <v>310</v>
      </c>
      <c r="B420" s="2">
        <v>0</v>
      </c>
      <c r="C420" s="20"/>
      <c r="D420" s="2">
        <v>0</v>
      </c>
      <c r="E420" s="20"/>
      <c r="F420" s="2">
        <v>0</v>
      </c>
      <c r="G420" s="20"/>
      <c r="H420" s="2">
        <v>0</v>
      </c>
      <c r="I420" s="20"/>
      <c r="J420" s="2">
        <v>0</v>
      </c>
      <c r="K420" s="20"/>
      <c r="L420" s="2">
        <v>0</v>
      </c>
      <c r="M420" s="20"/>
      <c r="N420" s="2">
        <v>0</v>
      </c>
      <c r="O420" s="20"/>
      <c r="P420" s="2">
        <v>0</v>
      </c>
      <c r="Q420" s="20"/>
      <c r="R420" s="2">
        <v>0</v>
      </c>
      <c r="S420" s="20"/>
      <c r="T420" s="2">
        <v>0</v>
      </c>
      <c r="U420" s="20"/>
      <c r="V420" s="2">
        <v>0</v>
      </c>
      <c r="W420" s="20"/>
      <c r="X420" s="2">
        <v>0</v>
      </c>
      <c r="Y420" s="20"/>
      <c r="Z420" s="2">
        <v>0</v>
      </c>
      <c r="AA420" s="20"/>
      <c r="AB420" s="2">
        <v>0</v>
      </c>
      <c r="AC420" s="20"/>
      <c r="AD420" s="2">
        <v>177372.61201669602</v>
      </c>
      <c r="AE420" s="20">
        <v>8.4295890420252959E-3</v>
      </c>
      <c r="AF420" s="2">
        <v>0</v>
      </c>
      <c r="AG420" s="20"/>
      <c r="AH420" s="2">
        <v>177372.61201669602</v>
      </c>
      <c r="AI420" s="20">
        <v>1.6376384720078157E-3</v>
      </c>
    </row>
    <row r="421" spans="1:35" x14ac:dyDescent="0.3">
      <c r="A421" s="63" t="s">
        <v>262</v>
      </c>
      <c r="B421" s="2">
        <v>0</v>
      </c>
      <c r="C421" s="20"/>
      <c r="D421" s="2">
        <v>0</v>
      </c>
      <c r="E421" s="20"/>
      <c r="F421" s="2">
        <v>0</v>
      </c>
      <c r="G421" s="20"/>
      <c r="H421" s="2">
        <v>0</v>
      </c>
      <c r="I421" s="20"/>
      <c r="J421" s="2">
        <v>0</v>
      </c>
      <c r="K421" s="20"/>
      <c r="L421" s="2">
        <v>0</v>
      </c>
      <c r="M421" s="20"/>
      <c r="N421" s="2">
        <v>0</v>
      </c>
      <c r="O421" s="20"/>
      <c r="P421" s="2">
        <v>0</v>
      </c>
      <c r="Q421" s="20"/>
      <c r="R421" s="2">
        <v>0</v>
      </c>
      <c r="S421" s="20"/>
      <c r="T421" s="2">
        <v>0</v>
      </c>
      <c r="U421" s="20"/>
      <c r="V421" s="2">
        <v>0</v>
      </c>
      <c r="W421" s="20"/>
      <c r="X421" s="2">
        <v>0</v>
      </c>
      <c r="Y421" s="20"/>
      <c r="Z421" s="2">
        <v>0</v>
      </c>
      <c r="AA421" s="20"/>
      <c r="AB421" s="2">
        <v>0</v>
      </c>
      <c r="AC421" s="20"/>
      <c r="AD421" s="2">
        <v>177372.61201669602</v>
      </c>
      <c r="AE421" s="20">
        <v>8.4295890420252959E-3</v>
      </c>
      <c r="AF421" s="2">
        <v>0</v>
      </c>
      <c r="AG421" s="20"/>
      <c r="AH421" s="2">
        <v>177372.61201669602</v>
      </c>
      <c r="AI421" s="20">
        <v>1.6376384720078157E-3</v>
      </c>
    </row>
    <row r="422" spans="1:35" x14ac:dyDescent="0.3">
      <c r="A422" s="18" t="s">
        <v>311</v>
      </c>
      <c r="B422" s="2">
        <v>0</v>
      </c>
      <c r="C422" s="20"/>
      <c r="D422" s="2">
        <v>0</v>
      </c>
      <c r="E422" s="20"/>
      <c r="F422" s="2">
        <v>0</v>
      </c>
      <c r="G422" s="20"/>
      <c r="H422" s="2">
        <v>0</v>
      </c>
      <c r="I422" s="20"/>
      <c r="J422" s="2">
        <v>0</v>
      </c>
      <c r="K422" s="20"/>
      <c r="L422" s="2">
        <v>0</v>
      </c>
      <c r="M422" s="20"/>
      <c r="N422" s="2">
        <v>0</v>
      </c>
      <c r="O422" s="20"/>
      <c r="P422" s="2">
        <v>0</v>
      </c>
      <c r="Q422" s="20"/>
      <c r="R422" s="2">
        <v>0</v>
      </c>
      <c r="S422" s="20"/>
      <c r="T422" s="2">
        <v>0</v>
      </c>
      <c r="U422" s="20"/>
      <c r="V422" s="2">
        <v>0</v>
      </c>
      <c r="W422" s="20"/>
      <c r="X422" s="2">
        <v>0</v>
      </c>
      <c r="Y422" s="20"/>
      <c r="Z422" s="2">
        <v>0</v>
      </c>
      <c r="AA422" s="20"/>
      <c r="AB422" s="2">
        <v>62014.8196656</v>
      </c>
      <c r="AC422" s="20">
        <v>1.0047567688385687E-2</v>
      </c>
      <c r="AD422" s="2">
        <v>0</v>
      </c>
      <c r="AE422" s="20"/>
      <c r="AF422" s="2">
        <v>0</v>
      </c>
      <c r="AG422" s="20"/>
      <c r="AH422" s="2">
        <v>62014.8196656</v>
      </c>
      <c r="AI422" s="20">
        <v>5.7256784666086908E-4</v>
      </c>
    </row>
    <row r="423" spans="1:35" x14ac:dyDescent="0.3">
      <c r="A423" s="63" t="s">
        <v>60</v>
      </c>
      <c r="B423" s="2">
        <v>0</v>
      </c>
      <c r="C423" s="20"/>
      <c r="D423" s="2">
        <v>0</v>
      </c>
      <c r="E423" s="20"/>
      <c r="F423" s="2">
        <v>0</v>
      </c>
      <c r="G423" s="20"/>
      <c r="H423" s="2">
        <v>0</v>
      </c>
      <c r="I423" s="20"/>
      <c r="J423" s="2">
        <v>0</v>
      </c>
      <c r="K423" s="20"/>
      <c r="L423" s="2">
        <v>0</v>
      </c>
      <c r="M423" s="20"/>
      <c r="N423" s="2">
        <v>0</v>
      </c>
      <c r="O423" s="20"/>
      <c r="P423" s="2">
        <v>0</v>
      </c>
      <c r="Q423" s="20"/>
      <c r="R423" s="2">
        <v>0</v>
      </c>
      <c r="S423" s="20"/>
      <c r="T423" s="2">
        <v>0</v>
      </c>
      <c r="U423" s="20"/>
      <c r="V423" s="2">
        <v>0</v>
      </c>
      <c r="W423" s="20"/>
      <c r="X423" s="2">
        <v>0</v>
      </c>
      <c r="Y423" s="20"/>
      <c r="Z423" s="2">
        <v>0</v>
      </c>
      <c r="AA423" s="20"/>
      <c r="AB423" s="2">
        <v>62014.8196656</v>
      </c>
      <c r="AC423" s="20">
        <v>1.0047567688385687E-2</v>
      </c>
      <c r="AD423" s="2">
        <v>0</v>
      </c>
      <c r="AE423" s="20"/>
      <c r="AF423" s="2">
        <v>0</v>
      </c>
      <c r="AG423" s="20"/>
      <c r="AH423" s="2">
        <v>62014.8196656</v>
      </c>
      <c r="AI423" s="20">
        <v>5.7256784666086908E-4</v>
      </c>
    </row>
    <row r="424" spans="1:35" x14ac:dyDescent="0.3">
      <c r="A424" s="18" t="s">
        <v>312</v>
      </c>
      <c r="B424" s="2">
        <v>0</v>
      </c>
      <c r="C424" s="20"/>
      <c r="D424" s="2">
        <v>0</v>
      </c>
      <c r="E424" s="20"/>
      <c r="F424" s="2">
        <v>0</v>
      </c>
      <c r="G424" s="20"/>
      <c r="H424" s="2">
        <v>0</v>
      </c>
      <c r="I424" s="20"/>
      <c r="J424" s="2">
        <v>0</v>
      </c>
      <c r="K424" s="20"/>
      <c r="L424" s="2">
        <v>0</v>
      </c>
      <c r="M424" s="20"/>
      <c r="N424" s="2">
        <v>2485.2050503259998</v>
      </c>
      <c r="O424" s="20">
        <v>9.6806476896805894E-5</v>
      </c>
      <c r="P424" s="2">
        <v>276.16646257620005</v>
      </c>
      <c r="Q424" s="20">
        <v>9.3753893663224078E-5</v>
      </c>
      <c r="R424" s="2">
        <v>0</v>
      </c>
      <c r="S424" s="20"/>
      <c r="T424" s="2">
        <v>0</v>
      </c>
      <c r="U424" s="20"/>
      <c r="V424" s="2">
        <v>2485.2050503259998</v>
      </c>
      <c r="W424" s="20">
        <v>1.9549285116751621E-4</v>
      </c>
      <c r="X424" s="2">
        <v>276.16646257620005</v>
      </c>
      <c r="Y424" s="20">
        <v>8.9221776784789966E-5</v>
      </c>
      <c r="Z424" s="2">
        <v>0</v>
      </c>
      <c r="AA424" s="20"/>
      <c r="AB424" s="2">
        <v>0</v>
      </c>
      <c r="AC424" s="20"/>
      <c r="AD424" s="2">
        <v>0</v>
      </c>
      <c r="AE424" s="20"/>
      <c r="AF424" s="2">
        <v>0</v>
      </c>
      <c r="AG424" s="20"/>
      <c r="AH424" s="2">
        <v>5522.7430258044005</v>
      </c>
      <c r="AI424" s="20">
        <v>5.0990152015232241E-5</v>
      </c>
    </row>
    <row r="425" spans="1:35" x14ac:dyDescent="0.3">
      <c r="A425" s="63" t="s">
        <v>262</v>
      </c>
      <c r="B425" s="2">
        <v>0</v>
      </c>
      <c r="C425" s="20"/>
      <c r="D425" s="2">
        <v>0</v>
      </c>
      <c r="E425" s="20"/>
      <c r="F425" s="2">
        <v>0</v>
      </c>
      <c r="G425" s="20"/>
      <c r="H425" s="2">
        <v>0</v>
      </c>
      <c r="I425" s="20"/>
      <c r="J425" s="2">
        <v>0</v>
      </c>
      <c r="K425" s="20"/>
      <c r="L425" s="2">
        <v>0</v>
      </c>
      <c r="M425" s="20"/>
      <c r="N425" s="2">
        <v>2485.2050503259998</v>
      </c>
      <c r="O425" s="20">
        <v>9.6806476896805894E-5</v>
      </c>
      <c r="P425" s="2">
        <v>276.16646257620005</v>
      </c>
      <c r="Q425" s="20">
        <v>9.3753893663224078E-5</v>
      </c>
      <c r="R425" s="2">
        <v>0</v>
      </c>
      <c r="S425" s="20"/>
      <c r="T425" s="2">
        <v>0</v>
      </c>
      <c r="U425" s="20"/>
      <c r="V425" s="2">
        <v>2485.2050503259998</v>
      </c>
      <c r="W425" s="20">
        <v>1.9549285116751621E-4</v>
      </c>
      <c r="X425" s="2">
        <v>276.16646257620005</v>
      </c>
      <c r="Y425" s="20">
        <v>8.9221776784789966E-5</v>
      </c>
      <c r="Z425" s="2">
        <v>0</v>
      </c>
      <c r="AA425" s="20"/>
      <c r="AB425" s="2">
        <v>0</v>
      </c>
      <c r="AC425" s="20"/>
      <c r="AD425" s="2">
        <v>0</v>
      </c>
      <c r="AE425" s="20"/>
      <c r="AF425" s="2">
        <v>0</v>
      </c>
      <c r="AG425" s="20"/>
      <c r="AH425" s="2">
        <v>5522.7430258044005</v>
      </c>
      <c r="AI425" s="20">
        <v>5.0990152015232241E-5</v>
      </c>
    </row>
    <row r="426" spans="1:35" x14ac:dyDescent="0.3">
      <c r="A426" s="18" t="s">
        <v>313</v>
      </c>
      <c r="B426" s="2">
        <v>0</v>
      </c>
      <c r="C426" s="20"/>
      <c r="D426" s="2">
        <v>0</v>
      </c>
      <c r="E426" s="20"/>
      <c r="F426" s="2">
        <v>0</v>
      </c>
      <c r="G426" s="20"/>
      <c r="H426" s="2">
        <v>0</v>
      </c>
      <c r="I426" s="20"/>
      <c r="J426" s="2">
        <v>0</v>
      </c>
      <c r="K426" s="20"/>
      <c r="L426" s="2">
        <v>0</v>
      </c>
      <c r="M426" s="20"/>
      <c r="N426" s="2">
        <v>93461.073183838904</v>
      </c>
      <c r="O426" s="20">
        <v>3.6405998856050732E-3</v>
      </c>
      <c r="P426" s="2">
        <v>62307.382122559298</v>
      </c>
      <c r="Q426" s="20">
        <v>2.1152313801826996E-2</v>
      </c>
      <c r="R426" s="2">
        <v>0</v>
      </c>
      <c r="S426" s="20"/>
      <c r="T426" s="2">
        <v>0</v>
      </c>
      <c r="U426" s="20"/>
      <c r="V426" s="2">
        <v>0</v>
      </c>
      <c r="W426" s="20"/>
      <c r="X426" s="2">
        <v>0</v>
      </c>
      <c r="Y426" s="20"/>
      <c r="Z426" s="2">
        <v>0</v>
      </c>
      <c r="AA426" s="20"/>
      <c r="AB426" s="2">
        <v>0</v>
      </c>
      <c r="AC426" s="20"/>
      <c r="AD426" s="2">
        <v>100136.859852881</v>
      </c>
      <c r="AE426" s="20">
        <v>4.7589792297765363E-3</v>
      </c>
      <c r="AF426" s="2">
        <v>0</v>
      </c>
      <c r="AG426" s="20"/>
      <c r="AH426" s="2">
        <v>255905.31515927921</v>
      </c>
      <c r="AI426" s="20">
        <v>2.3627119459495396E-3</v>
      </c>
    </row>
    <row r="427" spans="1:35" x14ac:dyDescent="0.3">
      <c r="A427" s="63" t="s">
        <v>262</v>
      </c>
      <c r="B427" s="2">
        <v>0</v>
      </c>
      <c r="C427" s="20"/>
      <c r="D427" s="2">
        <v>0</v>
      </c>
      <c r="E427" s="20"/>
      <c r="F427" s="2">
        <v>0</v>
      </c>
      <c r="G427" s="20"/>
      <c r="H427" s="2">
        <v>0</v>
      </c>
      <c r="I427" s="20"/>
      <c r="J427" s="2">
        <v>0</v>
      </c>
      <c r="K427" s="20"/>
      <c r="L427" s="2">
        <v>0</v>
      </c>
      <c r="M427" s="20"/>
      <c r="N427" s="2">
        <v>93461.073183838904</v>
      </c>
      <c r="O427" s="20">
        <v>3.6405998856050732E-3</v>
      </c>
      <c r="P427" s="2">
        <v>62307.382122559298</v>
      </c>
      <c r="Q427" s="20">
        <v>2.1152313801826996E-2</v>
      </c>
      <c r="R427" s="2">
        <v>0</v>
      </c>
      <c r="S427" s="20"/>
      <c r="T427" s="2">
        <v>0</v>
      </c>
      <c r="U427" s="20"/>
      <c r="V427" s="2">
        <v>0</v>
      </c>
      <c r="W427" s="20"/>
      <c r="X427" s="2">
        <v>0</v>
      </c>
      <c r="Y427" s="20"/>
      <c r="Z427" s="2">
        <v>0</v>
      </c>
      <c r="AA427" s="20"/>
      <c r="AB427" s="2">
        <v>0</v>
      </c>
      <c r="AC427" s="20"/>
      <c r="AD427" s="2">
        <v>100136.859852881</v>
      </c>
      <c r="AE427" s="20">
        <v>4.7589792297765363E-3</v>
      </c>
      <c r="AF427" s="2">
        <v>0</v>
      </c>
      <c r="AG427" s="20"/>
      <c r="AH427" s="2">
        <v>255905.31515927921</v>
      </c>
      <c r="AI427" s="20">
        <v>2.3627119459495396E-3</v>
      </c>
    </row>
    <row r="428" spans="1:35" x14ac:dyDescent="0.3">
      <c r="A428" s="18" t="s">
        <v>314</v>
      </c>
      <c r="B428" s="2">
        <v>0</v>
      </c>
      <c r="C428" s="20"/>
      <c r="D428" s="2">
        <v>0</v>
      </c>
      <c r="E428" s="20"/>
      <c r="F428" s="2">
        <v>49661.826816990702</v>
      </c>
      <c r="G428" s="20">
        <v>4.5370942382355652E-3</v>
      </c>
      <c r="H428" s="2">
        <v>12415.4504806079</v>
      </c>
      <c r="I428" s="20">
        <v>3.4051843658320933E-3</v>
      </c>
      <c r="J428" s="2">
        <v>0</v>
      </c>
      <c r="K428" s="20"/>
      <c r="L428" s="2">
        <v>0</v>
      </c>
      <c r="M428" s="20"/>
      <c r="N428" s="2">
        <v>310386.43074498803</v>
      </c>
      <c r="O428" s="20">
        <v>1.2090518177989062E-2</v>
      </c>
      <c r="P428" s="2">
        <v>0</v>
      </c>
      <c r="Q428" s="20"/>
      <c r="R428" s="2">
        <v>0</v>
      </c>
      <c r="S428" s="20"/>
      <c r="T428" s="2">
        <v>0</v>
      </c>
      <c r="U428" s="20"/>
      <c r="V428" s="2">
        <v>0</v>
      </c>
      <c r="W428" s="20"/>
      <c r="X428" s="2">
        <v>0</v>
      </c>
      <c r="Y428" s="20"/>
      <c r="Z428" s="2">
        <v>0</v>
      </c>
      <c r="AA428" s="20"/>
      <c r="AB428" s="2">
        <v>0</v>
      </c>
      <c r="AC428" s="20"/>
      <c r="AD428" s="2">
        <v>0</v>
      </c>
      <c r="AE428" s="20"/>
      <c r="AF428" s="2">
        <v>0</v>
      </c>
      <c r="AG428" s="20"/>
      <c r="AH428" s="2">
        <v>372463.70804258663</v>
      </c>
      <c r="AI428" s="20">
        <v>3.438867425935022E-3</v>
      </c>
    </row>
    <row r="429" spans="1:35" x14ac:dyDescent="0.3">
      <c r="A429" s="63" t="s">
        <v>262</v>
      </c>
      <c r="B429" s="2">
        <v>0</v>
      </c>
      <c r="C429" s="20"/>
      <c r="D429" s="2">
        <v>0</v>
      </c>
      <c r="E429" s="20"/>
      <c r="F429" s="2">
        <v>49661.826816990702</v>
      </c>
      <c r="G429" s="20">
        <v>4.5370942382355652E-3</v>
      </c>
      <c r="H429" s="2">
        <v>12415.4504806079</v>
      </c>
      <c r="I429" s="20">
        <v>3.4051843658320933E-3</v>
      </c>
      <c r="J429" s="2">
        <v>0</v>
      </c>
      <c r="K429" s="20"/>
      <c r="L429" s="2">
        <v>0</v>
      </c>
      <c r="M429" s="20"/>
      <c r="N429" s="2">
        <v>310386.43074498803</v>
      </c>
      <c r="O429" s="20">
        <v>1.2090518177989062E-2</v>
      </c>
      <c r="P429" s="2">
        <v>0</v>
      </c>
      <c r="Q429" s="20"/>
      <c r="R429" s="2">
        <v>0</v>
      </c>
      <c r="S429" s="20"/>
      <c r="T429" s="2">
        <v>0</v>
      </c>
      <c r="U429" s="20"/>
      <c r="V429" s="2">
        <v>0</v>
      </c>
      <c r="W429" s="20"/>
      <c r="X429" s="2">
        <v>0</v>
      </c>
      <c r="Y429" s="20"/>
      <c r="Z429" s="2">
        <v>0</v>
      </c>
      <c r="AA429" s="20"/>
      <c r="AB429" s="2">
        <v>0</v>
      </c>
      <c r="AC429" s="20"/>
      <c r="AD429" s="2">
        <v>0</v>
      </c>
      <c r="AE429" s="20"/>
      <c r="AF429" s="2">
        <v>0</v>
      </c>
      <c r="AG429" s="20"/>
      <c r="AH429" s="2">
        <v>372463.70804258663</v>
      </c>
      <c r="AI429" s="20">
        <v>3.438867425935022E-3</v>
      </c>
    </row>
    <row r="430" spans="1:35" x14ac:dyDescent="0.3">
      <c r="A430" s="18" t="s">
        <v>315</v>
      </c>
      <c r="B430" s="2">
        <v>0</v>
      </c>
      <c r="C430" s="20"/>
      <c r="D430" s="2">
        <v>0</v>
      </c>
      <c r="E430" s="20"/>
      <c r="F430" s="2">
        <v>0</v>
      </c>
      <c r="G430" s="20"/>
      <c r="H430" s="2">
        <v>0</v>
      </c>
      <c r="I430" s="20"/>
      <c r="J430" s="2">
        <v>0</v>
      </c>
      <c r="K430" s="20"/>
      <c r="L430" s="2">
        <v>0</v>
      </c>
      <c r="M430" s="20"/>
      <c r="N430" s="2">
        <v>0</v>
      </c>
      <c r="O430" s="20"/>
      <c r="P430" s="2">
        <v>0</v>
      </c>
      <c r="Q430" s="20"/>
      <c r="R430" s="2">
        <v>0</v>
      </c>
      <c r="S430" s="20"/>
      <c r="T430" s="2">
        <v>3.6503869000000001E-3</v>
      </c>
      <c r="U430" s="20">
        <v>8.200882429821343E-10</v>
      </c>
      <c r="V430" s="2">
        <v>48.607552437600006</v>
      </c>
      <c r="W430" s="20">
        <v>3.8235995911301102E-6</v>
      </c>
      <c r="X430" s="2">
        <v>0.16311729049999998</v>
      </c>
      <c r="Y430" s="20">
        <v>5.2698703336271679E-8</v>
      </c>
      <c r="Z430" s="2">
        <v>0</v>
      </c>
      <c r="AA430" s="20"/>
      <c r="AB430" s="2">
        <v>0</v>
      </c>
      <c r="AC430" s="20"/>
      <c r="AD430" s="2">
        <v>3594.4993912169998</v>
      </c>
      <c r="AE430" s="20">
        <v>1.708276849241938E-4</v>
      </c>
      <c r="AF430" s="2">
        <v>0</v>
      </c>
      <c r="AG430" s="20"/>
      <c r="AH430" s="2">
        <v>3643.2737113319999</v>
      </c>
      <c r="AI430" s="20">
        <v>3.3637465930593441E-5</v>
      </c>
    </row>
    <row r="431" spans="1:35" x14ac:dyDescent="0.3">
      <c r="A431" s="63" t="s">
        <v>60</v>
      </c>
      <c r="B431" s="2">
        <v>0</v>
      </c>
      <c r="C431" s="20"/>
      <c r="D431" s="2">
        <v>0</v>
      </c>
      <c r="E431" s="20"/>
      <c r="F431" s="2">
        <v>0</v>
      </c>
      <c r="G431" s="20"/>
      <c r="H431" s="2">
        <v>0</v>
      </c>
      <c r="I431" s="20"/>
      <c r="J431" s="2">
        <v>0</v>
      </c>
      <c r="K431" s="20"/>
      <c r="L431" s="2">
        <v>0</v>
      </c>
      <c r="M431" s="20"/>
      <c r="N431" s="2">
        <v>0</v>
      </c>
      <c r="O431" s="20"/>
      <c r="P431" s="2">
        <v>0</v>
      </c>
      <c r="Q431" s="20"/>
      <c r="R431" s="2">
        <v>0</v>
      </c>
      <c r="S431" s="20"/>
      <c r="T431" s="2">
        <v>3.6503869000000001E-3</v>
      </c>
      <c r="U431" s="20">
        <v>8.200882429821343E-10</v>
      </c>
      <c r="V431" s="2">
        <v>48.607552437600006</v>
      </c>
      <c r="W431" s="20">
        <v>3.8235995911301102E-6</v>
      </c>
      <c r="X431" s="2">
        <v>0.16311729049999998</v>
      </c>
      <c r="Y431" s="20">
        <v>5.2698703336271679E-8</v>
      </c>
      <c r="Z431" s="2">
        <v>0</v>
      </c>
      <c r="AA431" s="20"/>
      <c r="AB431" s="2">
        <v>0</v>
      </c>
      <c r="AC431" s="20"/>
      <c r="AD431" s="2">
        <v>3594.4993912169998</v>
      </c>
      <c r="AE431" s="20">
        <v>1.708276849241938E-4</v>
      </c>
      <c r="AF431" s="2">
        <v>0</v>
      </c>
      <c r="AG431" s="20"/>
      <c r="AH431" s="2">
        <v>3643.2737113319999</v>
      </c>
      <c r="AI431" s="20">
        <v>3.3637465930593441E-5</v>
      </c>
    </row>
    <row r="432" spans="1:35" x14ac:dyDescent="0.3">
      <c r="A432" s="18" t="s">
        <v>316</v>
      </c>
      <c r="B432" s="2">
        <v>0</v>
      </c>
      <c r="C432" s="20"/>
      <c r="D432" s="2">
        <v>22281.458265000001</v>
      </c>
      <c r="E432" s="20">
        <v>1.6269333871445777E-2</v>
      </c>
      <c r="F432" s="2">
        <v>57931.791489000003</v>
      </c>
      <c r="G432" s="20">
        <v>5.2926365021570337E-3</v>
      </c>
      <c r="H432" s="2">
        <v>0</v>
      </c>
      <c r="I432" s="20"/>
      <c r="J432" s="2">
        <v>0</v>
      </c>
      <c r="K432" s="20"/>
      <c r="L432" s="2">
        <v>0</v>
      </c>
      <c r="M432" s="20"/>
      <c r="N432" s="2">
        <v>0</v>
      </c>
      <c r="O432" s="20"/>
      <c r="P432" s="2">
        <v>0</v>
      </c>
      <c r="Q432" s="20"/>
      <c r="R432" s="2">
        <v>0</v>
      </c>
      <c r="S432" s="20"/>
      <c r="T432" s="2">
        <v>0</v>
      </c>
      <c r="U432" s="20"/>
      <c r="V432" s="2">
        <v>0</v>
      </c>
      <c r="W432" s="20"/>
      <c r="X432" s="2">
        <v>0</v>
      </c>
      <c r="Y432" s="20"/>
      <c r="Z432" s="2">
        <v>0</v>
      </c>
      <c r="AA432" s="20"/>
      <c r="AB432" s="2">
        <v>0</v>
      </c>
      <c r="AC432" s="20"/>
      <c r="AD432" s="2">
        <v>0</v>
      </c>
      <c r="AE432" s="20"/>
      <c r="AF432" s="2">
        <v>0</v>
      </c>
      <c r="AG432" s="20"/>
      <c r="AH432" s="2">
        <v>80213.249754000004</v>
      </c>
      <c r="AI432" s="20">
        <v>7.4058955477047928E-4</v>
      </c>
    </row>
    <row r="433" spans="1:35" x14ac:dyDescent="0.3">
      <c r="A433" s="63" t="s">
        <v>60</v>
      </c>
      <c r="B433" s="2">
        <v>0</v>
      </c>
      <c r="C433" s="20"/>
      <c r="D433" s="2">
        <v>22281.458265000001</v>
      </c>
      <c r="E433" s="20">
        <v>1.6269333871445777E-2</v>
      </c>
      <c r="F433" s="2">
        <v>57931.791489000003</v>
      </c>
      <c r="G433" s="20">
        <v>5.2926365021570337E-3</v>
      </c>
      <c r="H433" s="2">
        <v>0</v>
      </c>
      <c r="I433" s="20"/>
      <c r="J433" s="2">
        <v>0</v>
      </c>
      <c r="K433" s="20"/>
      <c r="L433" s="2">
        <v>0</v>
      </c>
      <c r="M433" s="20"/>
      <c r="N433" s="2">
        <v>0</v>
      </c>
      <c r="O433" s="20"/>
      <c r="P433" s="2">
        <v>0</v>
      </c>
      <c r="Q433" s="20"/>
      <c r="R433" s="2">
        <v>0</v>
      </c>
      <c r="S433" s="20"/>
      <c r="T433" s="2">
        <v>0</v>
      </c>
      <c r="U433" s="20"/>
      <c r="V433" s="2">
        <v>0</v>
      </c>
      <c r="W433" s="20"/>
      <c r="X433" s="2">
        <v>0</v>
      </c>
      <c r="Y433" s="20"/>
      <c r="Z433" s="2">
        <v>0</v>
      </c>
      <c r="AA433" s="20"/>
      <c r="AB433" s="2">
        <v>0</v>
      </c>
      <c r="AC433" s="20"/>
      <c r="AD433" s="2">
        <v>0</v>
      </c>
      <c r="AE433" s="20"/>
      <c r="AF433" s="2">
        <v>0</v>
      </c>
      <c r="AG433" s="20"/>
      <c r="AH433" s="2">
        <v>80213.249754000004</v>
      </c>
      <c r="AI433" s="20">
        <v>7.4058955477047928E-4</v>
      </c>
    </row>
    <row r="434" spans="1:35" x14ac:dyDescent="0.3">
      <c r="A434" s="18" t="s">
        <v>317</v>
      </c>
      <c r="B434" s="2">
        <v>0</v>
      </c>
      <c r="C434" s="20"/>
      <c r="D434" s="2">
        <v>0</v>
      </c>
      <c r="E434" s="20"/>
      <c r="F434" s="2">
        <v>71119.29964232599</v>
      </c>
      <c r="G434" s="20">
        <v>6.4974445226036234E-3</v>
      </c>
      <c r="H434" s="2">
        <v>0</v>
      </c>
      <c r="I434" s="20"/>
      <c r="J434" s="2">
        <v>0</v>
      </c>
      <c r="K434" s="20"/>
      <c r="L434" s="2">
        <v>0</v>
      </c>
      <c r="M434" s="20"/>
      <c r="N434" s="2">
        <v>0</v>
      </c>
      <c r="O434" s="20"/>
      <c r="P434" s="2">
        <v>0</v>
      </c>
      <c r="Q434" s="20"/>
      <c r="R434" s="2">
        <v>0</v>
      </c>
      <c r="S434" s="20"/>
      <c r="T434" s="2">
        <v>0</v>
      </c>
      <c r="U434" s="20"/>
      <c r="V434" s="2">
        <v>0</v>
      </c>
      <c r="W434" s="20"/>
      <c r="X434" s="2">
        <v>0</v>
      </c>
      <c r="Y434" s="20"/>
      <c r="Z434" s="2">
        <v>0</v>
      </c>
      <c r="AA434" s="20"/>
      <c r="AB434" s="2">
        <v>0</v>
      </c>
      <c r="AC434" s="20"/>
      <c r="AD434" s="2">
        <v>0</v>
      </c>
      <c r="AE434" s="20"/>
      <c r="AF434" s="2">
        <v>0</v>
      </c>
      <c r="AG434" s="20"/>
      <c r="AH434" s="2">
        <v>71119.29964232599</v>
      </c>
      <c r="AI434" s="20">
        <v>6.5662731056563399E-4</v>
      </c>
    </row>
    <row r="435" spans="1:35" x14ac:dyDescent="0.3">
      <c r="A435" s="63" t="s">
        <v>262</v>
      </c>
      <c r="B435" s="2">
        <v>0</v>
      </c>
      <c r="C435" s="20"/>
      <c r="D435" s="2">
        <v>0</v>
      </c>
      <c r="E435" s="20"/>
      <c r="F435" s="2">
        <v>71119.29964232599</v>
      </c>
      <c r="G435" s="20">
        <v>6.4974445226036234E-3</v>
      </c>
      <c r="H435" s="2">
        <v>0</v>
      </c>
      <c r="I435" s="20"/>
      <c r="J435" s="2">
        <v>0</v>
      </c>
      <c r="K435" s="20"/>
      <c r="L435" s="2">
        <v>0</v>
      </c>
      <c r="M435" s="20"/>
      <c r="N435" s="2">
        <v>0</v>
      </c>
      <c r="O435" s="20"/>
      <c r="P435" s="2">
        <v>0</v>
      </c>
      <c r="Q435" s="20"/>
      <c r="R435" s="2">
        <v>0</v>
      </c>
      <c r="S435" s="20"/>
      <c r="T435" s="2">
        <v>0</v>
      </c>
      <c r="U435" s="20"/>
      <c r="V435" s="2">
        <v>0</v>
      </c>
      <c r="W435" s="20"/>
      <c r="X435" s="2">
        <v>0</v>
      </c>
      <c r="Y435" s="20"/>
      <c r="Z435" s="2">
        <v>0</v>
      </c>
      <c r="AA435" s="20"/>
      <c r="AB435" s="2">
        <v>0</v>
      </c>
      <c r="AC435" s="20"/>
      <c r="AD435" s="2">
        <v>0</v>
      </c>
      <c r="AE435" s="20"/>
      <c r="AF435" s="2">
        <v>0</v>
      </c>
      <c r="AG435" s="20"/>
      <c r="AH435" s="2">
        <v>71119.29964232599</v>
      </c>
      <c r="AI435" s="20">
        <v>6.5662731056563399E-4</v>
      </c>
    </row>
    <row r="436" spans="1:35" x14ac:dyDescent="0.3">
      <c r="A436" s="18" t="s">
        <v>318</v>
      </c>
      <c r="B436" s="2">
        <v>0</v>
      </c>
      <c r="C436" s="20"/>
      <c r="D436" s="2">
        <v>0</v>
      </c>
      <c r="E436" s="20"/>
      <c r="F436" s="2">
        <v>0</v>
      </c>
      <c r="G436" s="20"/>
      <c r="H436" s="2">
        <v>7331.1780625499996</v>
      </c>
      <c r="I436" s="20">
        <v>2.0107214764956442E-3</v>
      </c>
      <c r="J436" s="2">
        <v>0</v>
      </c>
      <c r="K436" s="20"/>
      <c r="L436" s="2">
        <v>0</v>
      </c>
      <c r="M436" s="20"/>
      <c r="N436" s="2">
        <v>0</v>
      </c>
      <c r="O436" s="20"/>
      <c r="P436" s="2">
        <v>0</v>
      </c>
      <c r="Q436" s="20"/>
      <c r="R436" s="2">
        <v>0</v>
      </c>
      <c r="S436" s="20"/>
      <c r="T436" s="2">
        <v>0</v>
      </c>
      <c r="U436" s="20"/>
      <c r="V436" s="2">
        <v>0</v>
      </c>
      <c r="W436" s="20"/>
      <c r="X436" s="2">
        <v>0</v>
      </c>
      <c r="Y436" s="20"/>
      <c r="Z436" s="2">
        <v>0</v>
      </c>
      <c r="AA436" s="20"/>
      <c r="AB436" s="2">
        <v>0</v>
      </c>
      <c r="AC436" s="20"/>
      <c r="AD436" s="2">
        <v>0</v>
      </c>
      <c r="AE436" s="20"/>
      <c r="AF436" s="2">
        <v>0</v>
      </c>
      <c r="AG436" s="20"/>
      <c r="AH436" s="2">
        <v>7331.1780625499996</v>
      </c>
      <c r="AI436" s="20">
        <v>6.7686995776109439E-5</v>
      </c>
    </row>
    <row r="437" spans="1:35" x14ac:dyDescent="0.3">
      <c r="A437" s="63" t="s">
        <v>262</v>
      </c>
      <c r="B437" s="2">
        <v>0</v>
      </c>
      <c r="C437" s="20"/>
      <c r="D437" s="2">
        <v>0</v>
      </c>
      <c r="E437" s="20"/>
      <c r="F437" s="2">
        <v>0</v>
      </c>
      <c r="G437" s="20"/>
      <c r="H437" s="2">
        <v>7331.1780625499996</v>
      </c>
      <c r="I437" s="20">
        <v>2.0107214764956442E-3</v>
      </c>
      <c r="J437" s="2">
        <v>0</v>
      </c>
      <c r="K437" s="20"/>
      <c r="L437" s="2">
        <v>0</v>
      </c>
      <c r="M437" s="20"/>
      <c r="N437" s="2">
        <v>0</v>
      </c>
      <c r="O437" s="20"/>
      <c r="P437" s="2">
        <v>0</v>
      </c>
      <c r="Q437" s="20"/>
      <c r="R437" s="2">
        <v>0</v>
      </c>
      <c r="S437" s="20"/>
      <c r="T437" s="2">
        <v>0</v>
      </c>
      <c r="U437" s="20"/>
      <c r="V437" s="2">
        <v>0</v>
      </c>
      <c r="W437" s="20"/>
      <c r="X437" s="2">
        <v>0</v>
      </c>
      <c r="Y437" s="20"/>
      <c r="Z437" s="2">
        <v>0</v>
      </c>
      <c r="AA437" s="20"/>
      <c r="AB437" s="2">
        <v>0</v>
      </c>
      <c r="AC437" s="20"/>
      <c r="AD437" s="2">
        <v>0</v>
      </c>
      <c r="AE437" s="20"/>
      <c r="AF437" s="2">
        <v>0</v>
      </c>
      <c r="AG437" s="20"/>
      <c r="AH437" s="2">
        <v>7331.1780625499996</v>
      </c>
      <c r="AI437" s="20">
        <v>6.7686995776109439E-5</v>
      </c>
    </row>
    <row r="438" spans="1:35" x14ac:dyDescent="0.3">
      <c r="A438" s="18" t="s">
        <v>319</v>
      </c>
      <c r="B438" s="2">
        <v>0</v>
      </c>
      <c r="C438" s="20"/>
      <c r="D438" s="2">
        <v>0</v>
      </c>
      <c r="E438" s="20"/>
      <c r="F438" s="2">
        <v>0</v>
      </c>
      <c r="G438" s="20"/>
      <c r="H438" s="2">
        <v>0</v>
      </c>
      <c r="I438" s="20"/>
      <c r="J438" s="2">
        <v>0</v>
      </c>
      <c r="K438" s="20"/>
      <c r="L438" s="2">
        <v>0</v>
      </c>
      <c r="M438" s="20"/>
      <c r="N438" s="2">
        <v>0</v>
      </c>
      <c r="O438" s="20"/>
      <c r="P438" s="2">
        <v>0</v>
      </c>
      <c r="Q438" s="20"/>
      <c r="R438" s="2">
        <v>0</v>
      </c>
      <c r="S438" s="20"/>
      <c r="T438" s="2">
        <v>0</v>
      </c>
      <c r="U438" s="20"/>
      <c r="V438" s="2">
        <v>0</v>
      </c>
      <c r="W438" s="20"/>
      <c r="X438" s="2">
        <v>0</v>
      </c>
      <c r="Y438" s="20"/>
      <c r="Z438" s="2">
        <v>0</v>
      </c>
      <c r="AA438" s="20"/>
      <c r="AB438" s="2">
        <v>0</v>
      </c>
      <c r="AC438" s="20"/>
      <c r="AD438" s="2">
        <v>191442.32158508801</v>
      </c>
      <c r="AE438" s="20">
        <v>9.0982484717631387E-3</v>
      </c>
      <c r="AF438" s="2">
        <v>0</v>
      </c>
      <c r="AG438" s="20"/>
      <c r="AH438" s="2">
        <v>191442.32158508801</v>
      </c>
      <c r="AI438" s="20">
        <v>1.7675407010904341E-3</v>
      </c>
    </row>
    <row r="439" spans="1:35" x14ac:dyDescent="0.3">
      <c r="A439" s="63" t="s">
        <v>262</v>
      </c>
      <c r="B439" s="2">
        <v>0</v>
      </c>
      <c r="C439" s="20"/>
      <c r="D439" s="2">
        <v>0</v>
      </c>
      <c r="E439" s="20"/>
      <c r="F439" s="2">
        <v>0</v>
      </c>
      <c r="G439" s="20"/>
      <c r="H439" s="2">
        <v>0</v>
      </c>
      <c r="I439" s="20"/>
      <c r="J439" s="2">
        <v>0</v>
      </c>
      <c r="K439" s="20"/>
      <c r="L439" s="2">
        <v>0</v>
      </c>
      <c r="M439" s="20"/>
      <c r="N439" s="2">
        <v>0</v>
      </c>
      <c r="O439" s="20"/>
      <c r="P439" s="2">
        <v>0</v>
      </c>
      <c r="Q439" s="20"/>
      <c r="R439" s="2">
        <v>0</v>
      </c>
      <c r="S439" s="20"/>
      <c r="T439" s="2">
        <v>0</v>
      </c>
      <c r="U439" s="20"/>
      <c r="V439" s="2">
        <v>0</v>
      </c>
      <c r="W439" s="20"/>
      <c r="X439" s="2">
        <v>0</v>
      </c>
      <c r="Y439" s="20"/>
      <c r="Z439" s="2">
        <v>0</v>
      </c>
      <c r="AA439" s="20"/>
      <c r="AB439" s="2">
        <v>0</v>
      </c>
      <c r="AC439" s="20"/>
      <c r="AD439" s="2">
        <v>191442.32158508801</v>
      </c>
      <c r="AE439" s="20">
        <v>9.0982484717631387E-3</v>
      </c>
      <c r="AF439" s="2">
        <v>0</v>
      </c>
      <c r="AG439" s="20"/>
      <c r="AH439" s="2">
        <v>191442.32158508801</v>
      </c>
      <c r="AI439" s="20">
        <v>1.7675407010904341E-3</v>
      </c>
    </row>
    <row r="440" spans="1:35" x14ac:dyDescent="0.3">
      <c r="A440" s="18" t="s">
        <v>320</v>
      </c>
      <c r="B440" s="2">
        <v>0</v>
      </c>
      <c r="C440" s="20"/>
      <c r="D440" s="2">
        <v>0</v>
      </c>
      <c r="E440" s="20"/>
      <c r="F440" s="2">
        <v>0</v>
      </c>
      <c r="G440" s="20"/>
      <c r="H440" s="2">
        <v>0</v>
      </c>
      <c r="I440" s="20"/>
      <c r="J440" s="2">
        <v>0</v>
      </c>
      <c r="K440" s="20"/>
      <c r="L440" s="2">
        <v>0</v>
      </c>
      <c r="M440" s="20"/>
      <c r="N440" s="2">
        <v>419156.57154441602</v>
      </c>
      <c r="O440" s="20">
        <v>1.6327453927407771E-2</v>
      </c>
      <c r="P440" s="2">
        <v>0</v>
      </c>
      <c r="Q440" s="20"/>
      <c r="R440" s="2">
        <v>0</v>
      </c>
      <c r="S440" s="20"/>
      <c r="T440" s="2">
        <v>0</v>
      </c>
      <c r="U440" s="20"/>
      <c r="V440" s="2">
        <v>0</v>
      </c>
      <c r="W440" s="20"/>
      <c r="X440" s="2">
        <v>0</v>
      </c>
      <c r="Y440" s="20"/>
      <c r="Z440" s="2">
        <v>0</v>
      </c>
      <c r="AA440" s="20"/>
      <c r="AB440" s="2">
        <v>0</v>
      </c>
      <c r="AC440" s="20"/>
      <c r="AD440" s="2">
        <v>0</v>
      </c>
      <c r="AE440" s="20"/>
      <c r="AF440" s="2">
        <v>0</v>
      </c>
      <c r="AG440" s="20"/>
      <c r="AH440" s="2">
        <v>419156.57154441602</v>
      </c>
      <c r="AI440" s="20">
        <v>3.8699713532516456E-3</v>
      </c>
    </row>
    <row r="441" spans="1:35" x14ac:dyDescent="0.3">
      <c r="A441" s="63" t="s">
        <v>262</v>
      </c>
      <c r="B441" s="2">
        <v>0</v>
      </c>
      <c r="C441" s="20"/>
      <c r="D441" s="2">
        <v>0</v>
      </c>
      <c r="E441" s="20"/>
      <c r="F441" s="2">
        <v>0</v>
      </c>
      <c r="G441" s="20"/>
      <c r="H441" s="2">
        <v>0</v>
      </c>
      <c r="I441" s="20"/>
      <c r="J441" s="2">
        <v>0</v>
      </c>
      <c r="K441" s="20"/>
      <c r="L441" s="2">
        <v>0</v>
      </c>
      <c r="M441" s="20"/>
      <c r="N441" s="2">
        <v>419156.57154441602</v>
      </c>
      <c r="O441" s="20">
        <v>1.6327453927407771E-2</v>
      </c>
      <c r="P441" s="2">
        <v>0</v>
      </c>
      <c r="Q441" s="20"/>
      <c r="R441" s="2">
        <v>0</v>
      </c>
      <c r="S441" s="20"/>
      <c r="T441" s="2">
        <v>0</v>
      </c>
      <c r="U441" s="20"/>
      <c r="V441" s="2">
        <v>0</v>
      </c>
      <c r="W441" s="20"/>
      <c r="X441" s="2">
        <v>0</v>
      </c>
      <c r="Y441" s="20"/>
      <c r="Z441" s="2">
        <v>0</v>
      </c>
      <c r="AA441" s="20"/>
      <c r="AB441" s="2">
        <v>0</v>
      </c>
      <c r="AC441" s="20"/>
      <c r="AD441" s="2">
        <v>0</v>
      </c>
      <c r="AE441" s="20"/>
      <c r="AF441" s="2">
        <v>0</v>
      </c>
      <c r="AG441" s="20"/>
      <c r="AH441" s="2">
        <v>419156.57154441602</v>
      </c>
      <c r="AI441" s="20">
        <v>3.8699713532516456E-3</v>
      </c>
    </row>
    <row r="442" spans="1:35" x14ac:dyDescent="0.3">
      <c r="A442" s="18" t="s">
        <v>321</v>
      </c>
      <c r="B442" s="2">
        <v>0</v>
      </c>
      <c r="C442" s="20"/>
      <c r="D442" s="2">
        <v>0</v>
      </c>
      <c r="E442" s="20"/>
      <c r="F442" s="2">
        <v>28373.9394319774</v>
      </c>
      <c r="G442" s="20">
        <v>2.5922372446602312E-3</v>
      </c>
      <c r="H442" s="2">
        <v>18915.959205081399</v>
      </c>
      <c r="I442" s="20">
        <v>5.1880782457687357E-3</v>
      </c>
      <c r="J442" s="2">
        <v>0</v>
      </c>
      <c r="K442" s="20"/>
      <c r="L442" s="2">
        <v>0</v>
      </c>
      <c r="M442" s="20"/>
      <c r="N442" s="2">
        <v>0</v>
      </c>
      <c r="O442" s="20"/>
      <c r="P442" s="2">
        <v>0</v>
      </c>
      <c r="Q442" s="20"/>
      <c r="R442" s="2">
        <v>0</v>
      </c>
      <c r="S442" s="20"/>
      <c r="T442" s="2">
        <v>0</v>
      </c>
      <c r="U442" s="20"/>
      <c r="V442" s="2">
        <v>0</v>
      </c>
      <c r="W442" s="20"/>
      <c r="X442" s="2">
        <v>0</v>
      </c>
      <c r="Y442" s="20"/>
      <c r="Z442" s="2">
        <v>0</v>
      </c>
      <c r="AA442" s="20"/>
      <c r="AB442" s="2">
        <v>0</v>
      </c>
      <c r="AC442" s="20"/>
      <c r="AD442" s="2">
        <v>0</v>
      </c>
      <c r="AE442" s="20"/>
      <c r="AF442" s="2">
        <v>0</v>
      </c>
      <c r="AG442" s="20"/>
      <c r="AH442" s="2">
        <v>47289.898637058795</v>
      </c>
      <c r="AI442" s="20">
        <v>4.366162084713942E-4</v>
      </c>
    </row>
    <row r="443" spans="1:35" x14ac:dyDescent="0.3">
      <c r="A443" s="63" t="s">
        <v>262</v>
      </c>
      <c r="B443" s="2">
        <v>0</v>
      </c>
      <c r="C443" s="20"/>
      <c r="D443" s="2">
        <v>0</v>
      </c>
      <c r="E443" s="20"/>
      <c r="F443" s="2">
        <v>28373.9394319774</v>
      </c>
      <c r="G443" s="20">
        <v>2.5922372446602312E-3</v>
      </c>
      <c r="H443" s="2">
        <v>18915.959205081399</v>
      </c>
      <c r="I443" s="20">
        <v>5.1880782457687357E-3</v>
      </c>
      <c r="J443" s="2">
        <v>0</v>
      </c>
      <c r="K443" s="20"/>
      <c r="L443" s="2">
        <v>0</v>
      </c>
      <c r="M443" s="20"/>
      <c r="N443" s="2">
        <v>0</v>
      </c>
      <c r="O443" s="20"/>
      <c r="P443" s="2">
        <v>0</v>
      </c>
      <c r="Q443" s="20"/>
      <c r="R443" s="2">
        <v>0</v>
      </c>
      <c r="S443" s="20"/>
      <c r="T443" s="2">
        <v>0</v>
      </c>
      <c r="U443" s="20"/>
      <c r="V443" s="2">
        <v>0</v>
      </c>
      <c r="W443" s="20"/>
      <c r="X443" s="2">
        <v>0</v>
      </c>
      <c r="Y443" s="20"/>
      <c r="Z443" s="2">
        <v>0</v>
      </c>
      <c r="AA443" s="20"/>
      <c r="AB443" s="2">
        <v>0</v>
      </c>
      <c r="AC443" s="20"/>
      <c r="AD443" s="2">
        <v>0</v>
      </c>
      <c r="AE443" s="20"/>
      <c r="AF443" s="2">
        <v>0</v>
      </c>
      <c r="AG443" s="20"/>
      <c r="AH443" s="2">
        <v>47289.898637058795</v>
      </c>
      <c r="AI443" s="20">
        <v>4.366162084713942E-4</v>
      </c>
    </row>
    <row r="444" spans="1:35" x14ac:dyDescent="0.3">
      <c r="A444" s="18" t="s">
        <v>322</v>
      </c>
      <c r="B444" s="2">
        <v>0</v>
      </c>
      <c r="C444" s="20"/>
      <c r="D444" s="2">
        <v>0</v>
      </c>
      <c r="E444" s="20"/>
      <c r="F444" s="2">
        <v>0</v>
      </c>
      <c r="G444" s="20"/>
      <c r="H444" s="2">
        <v>0</v>
      </c>
      <c r="I444" s="20"/>
      <c r="J444" s="2">
        <v>0</v>
      </c>
      <c r="K444" s="20"/>
      <c r="L444" s="2">
        <v>18.9203796</v>
      </c>
      <c r="M444" s="20">
        <v>2.6747650394920382E-6</v>
      </c>
      <c r="N444" s="2">
        <v>0</v>
      </c>
      <c r="O444" s="20"/>
      <c r="P444" s="2">
        <v>0</v>
      </c>
      <c r="Q444" s="20"/>
      <c r="R444" s="2">
        <v>0</v>
      </c>
      <c r="S444" s="20"/>
      <c r="T444" s="2">
        <v>0</v>
      </c>
      <c r="U444" s="20"/>
      <c r="V444" s="2">
        <v>0</v>
      </c>
      <c r="W444" s="20"/>
      <c r="X444" s="2">
        <v>0</v>
      </c>
      <c r="Y444" s="20"/>
      <c r="Z444" s="2">
        <v>0</v>
      </c>
      <c r="AA444" s="20"/>
      <c r="AB444" s="2">
        <v>12222.5652216</v>
      </c>
      <c r="AC444" s="20">
        <v>1.9802855519364935E-3</v>
      </c>
      <c r="AD444" s="2">
        <v>175344.61794299999</v>
      </c>
      <c r="AE444" s="20">
        <v>8.3332091306818745E-3</v>
      </c>
      <c r="AF444" s="2">
        <v>43989.882570000002</v>
      </c>
      <c r="AG444" s="20">
        <v>1.666905554689415E-2</v>
      </c>
      <c r="AH444" s="2">
        <v>231575.9861142</v>
      </c>
      <c r="AI444" s="20">
        <v>2.1380851290506123E-3</v>
      </c>
    </row>
    <row r="445" spans="1:35" x14ac:dyDescent="0.3">
      <c r="A445" s="63" t="s">
        <v>60</v>
      </c>
      <c r="B445" s="2">
        <v>0</v>
      </c>
      <c r="C445" s="20"/>
      <c r="D445" s="2">
        <v>0</v>
      </c>
      <c r="E445" s="20"/>
      <c r="F445" s="2">
        <v>0</v>
      </c>
      <c r="G445" s="20"/>
      <c r="H445" s="2">
        <v>0</v>
      </c>
      <c r="I445" s="20"/>
      <c r="J445" s="2">
        <v>0</v>
      </c>
      <c r="K445" s="20"/>
      <c r="L445" s="2">
        <v>18.9203796</v>
      </c>
      <c r="M445" s="20">
        <v>2.6747650394920382E-6</v>
      </c>
      <c r="N445" s="2">
        <v>0</v>
      </c>
      <c r="O445" s="20"/>
      <c r="P445" s="2">
        <v>0</v>
      </c>
      <c r="Q445" s="20"/>
      <c r="R445" s="2">
        <v>0</v>
      </c>
      <c r="S445" s="20"/>
      <c r="T445" s="2">
        <v>0</v>
      </c>
      <c r="U445" s="20"/>
      <c r="V445" s="2">
        <v>0</v>
      </c>
      <c r="W445" s="20"/>
      <c r="X445" s="2">
        <v>0</v>
      </c>
      <c r="Y445" s="20"/>
      <c r="Z445" s="2">
        <v>0</v>
      </c>
      <c r="AA445" s="20"/>
      <c r="AB445" s="2">
        <v>12222.5652216</v>
      </c>
      <c r="AC445" s="20">
        <v>1.9802855519364935E-3</v>
      </c>
      <c r="AD445" s="2">
        <v>175344.61794299999</v>
      </c>
      <c r="AE445" s="20">
        <v>8.3332091306818745E-3</v>
      </c>
      <c r="AF445" s="2">
        <v>43989.882570000002</v>
      </c>
      <c r="AG445" s="20">
        <v>1.666905554689415E-2</v>
      </c>
      <c r="AH445" s="2">
        <v>231575.9861142</v>
      </c>
      <c r="AI445" s="20">
        <v>2.1380851290506123E-3</v>
      </c>
    </row>
    <row r="446" spans="1:35" x14ac:dyDescent="0.3">
      <c r="A446" s="18" t="s">
        <v>323</v>
      </c>
      <c r="B446" s="2">
        <v>0</v>
      </c>
      <c r="C446" s="20"/>
      <c r="D446" s="2">
        <v>4452.4424914137999</v>
      </c>
      <c r="E446" s="20">
        <v>3.2510562178962015E-3</v>
      </c>
      <c r="F446" s="2">
        <v>215.51677049900002</v>
      </c>
      <c r="G446" s="20">
        <v>1.9689567628623962E-5</v>
      </c>
      <c r="H446" s="2">
        <v>0</v>
      </c>
      <c r="I446" s="20"/>
      <c r="J446" s="2">
        <v>0</v>
      </c>
      <c r="K446" s="20"/>
      <c r="L446" s="2">
        <v>107563.253304069</v>
      </c>
      <c r="M446" s="20">
        <v>1.5206165814545824E-2</v>
      </c>
      <c r="N446" s="2">
        <v>0.50664409200000005</v>
      </c>
      <c r="O446" s="20">
        <v>1.9735365329580138E-8</v>
      </c>
      <c r="P446" s="2">
        <v>0</v>
      </c>
      <c r="Q446" s="20"/>
      <c r="R446" s="2">
        <v>0</v>
      </c>
      <c r="S446" s="20"/>
      <c r="T446" s="2">
        <v>0.14388692209999998</v>
      </c>
      <c r="U446" s="20">
        <v>3.2325333277164741E-8</v>
      </c>
      <c r="V446" s="2">
        <v>0.18948489040000002</v>
      </c>
      <c r="W446" s="20">
        <v>1.4905386367455341E-8</v>
      </c>
      <c r="X446" s="2">
        <v>0</v>
      </c>
      <c r="Y446" s="20"/>
      <c r="Z446" s="2">
        <v>0</v>
      </c>
      <c r="AA446" s="20"/>
      <c r="AB446" s="2">
        <v>0</v>
      </c>
      <c r="AC446" s="20"/>
      <c r="AD446" s="2">
        <v>0</v>
      </c>
      <c r="AE446" s="20"/>
      <c r="AF446" s="2">
        <v>0</v>
      </c>
      <c r="AG446" s="20"/>
      <c r="AH446" s="2">
        <v>112232.05258188631</v>
      </c>
      <c r="AI446" s="20">
        <v>1.0362114252633347E-3</v>
      </c>
    </row>
    <row r="447" spans="1:35" x14ac:dyDescent="0.3">
      <c r="A447" s="63" t="s">
        <v>60</v>
      </c>
      <c r="B447" s="2">
        <v>0</v>
      </c>
      <c r="C447" s="20"/>
      <c r="D447" s="2">
        <v>4452.4424914137999</v>
      </c>
      <c r="E447" s="20">
        <v>3.2510562178962015E-3</v>
      </c>
      <c r="F447" s="2">
        <v>215.51677049900002</v>
      </c>
      <c r="G447" s="20">
        <v>1.9689567628623962E-5</v>
      </c>
      <c r="H447" s="2">
        <v>0</v>
      </c>
      <c r="I447" s="20"/>
      <c r="J447" s="2">
        <v>0</v>
      </c>
      <c r="K447" s="20"/>
      <c r="L447" s="2">
        <v>107563.253304069</v>
      </c>
      <c r="M447" s="20">
        <v>1.5206165814545824E-2</v>
      </c>
      <c r="N447" s="2">
        <v>0.50664409200000005</v>
      </c>
      <c r="O447" s="20">
        <v>1.9735365329580138E-8</v>
      </c>
      <c r="P447" s="2">
        <v>0</v>
      </c>
      <c r="Q447" s="20"/>
      <c r="R447" s="2">
        <v>0</v>
      </c>
      <c r="S447" s="20"/>
      <c r="T447" s="2">
        <v>0.14388692209999998</v>
      </c>
      <c r="U447" s="20">
        <v>3.2325333277164741E-8</v>
      </c>
      <c r="V447" s="2">
        <v>0.18948489040000002</v>
      </c>
      <c r="W447" s="20">
        <v>1.4905386367455341E-8</v>
      </c>
      <c r="X447" s="2">
        <v>0</v>
      </c>
      <c r="Y447" s="20"/>
      <c r="Z447" s="2">
        <v>0</v>
      </c>
      <c r="AA447" s="20"/>
      <c r="AB447" s="2">
        <v>0</v>
      </c>
      <c r="AC447" s="20"/>
      <c r="AD447" s="2">
        <v>0</v>
      </c>
      <c r="AE447" s="20"/>
      <c r="AF447" s="2">
        <v>0</v>
      </c>
      <c r="AG447" s="20"/>
      <c r="AH447" s="2">
        <v>112232.05258188631</v>
      </c>
      <c r="AI447" s="20">
        <v>1.0362114252633347E-3</v>
      </c>
    </row>
    <row r="448" spans="1:35" x14ac:dyDescent="0.3">
      <c r="A448" s="18" t="s">
        <v>324</v>
      </c>
      <c r="B448" s="2">
        <v>0</v>
      </c>
      <c r="C448" s="20"/>
      <c r="D448" s="2">
        <v>133.05756350109999</v>
      </c>
      <c r="E448" s="20">
        <v>9.7155127773702454E-5</v>
      </c>
      <c r="F448" s="2">
        <v>3.1624794677999999</v>
      </c>
      <c r="G448" s="20">
        <v>2.8892347083342982E-7</v>
      </c>
      <c r="H448" s="2">
        <v>183.20836823459999</v>
      </c>
      <c r="I448" s="20">
        <v>5.0248540894790218E-5</v>
      </c>
      <c r="J448" s="2">
        <v>0</v>
      </c>
      <c r="K448" s="20"/>
      <c r="L448" s="2">
        <v>0</v>
      </c>
      <c r="M448" s="20"/>
      <c r="N448" s="2">
        <v>0</v>
      </c>
      <c r="O448" s="20"/>
      <c r="P448" s="2">
        <v>0</v>
      </c>
      <c r="Q448" s="20"/>
      <c r="R448" s="2">
        <v>0</v>
      </c>
      <c r="S448" s="20"/>
      <c r="T448" s="2">
        <v>0</v>
      </c>
      <c r="U448" s="20"/>
      <c r="V448" s="2">
        <v>0</v>
      </c>
      <c r="W448" s="20"/>
      <c r="X448" s="2">
        <v>0</v>
      </c>
      <c r="Y448" s="20"/>
      <c r="Z448" s="2">
        <v>0</v>
      </c>
      <c r="AA448" s="20"/>
      <c r="AB448" s="2">
        <v>0</v>
      </c>
      <c r="AC448" s="20"/>
      <c r="AD448" s="2">
        <v>0</v>
      </c>
      <c r="AE448" s="20"/>
      <c r="AF448" s="2">
        <v>0</v>
      </c>
      <c r="AG448" s="20"/>
      <c r="AH448" s="2">
        <v>319.42841120349999</v>
      </c>
      <c r="AI448" s="20">
        <v>2.9492053440017224E-6</v>
      </c>
    </row>
    <row r="449" spans="1:35" x14ac:dyDescent="0.3">
      <c r="A449" s="63" t="s">
        <v>60</v>
      </c>
      <c r="B449" s="2">
        <v>0</v>
      </c>
      <c r="C449" s="20"/>
      <c r="D449" s="2">
        <v>133.05756350109999</v>
      </c>
      <c r="E449" s="20">
        <v>9.7155127773702454E-5</v>
      </c>
      <c r="F449" s="2">
        <v>3.1624794677999999</v>
      </c>
      <c r="G449" s="20">
        <v>2.8892347083342982E-7</v>
      </c>
      <c r="H449" s="2">
        <v>183.20836823459999</v>
      </c>
      <c r="I449" s="20">
        <v>5.0248540894790218E-5</v>
      </c>
      <c r="J449" s="2">
        <v>0</v>
      </c>
      <c r="K449" s="20"/>
      <c r="L449" s="2">
        <v>0</v>
      </c>
      <c r="M449" s="20"/>
      <c r="N449" s="2">
        <v>0</v>
      </c>
      <c r="O449" s="20"/>
      <c r="P449" s="2">
        <v>0</v>
      </c>
      <c r="Q449" s="20"/>
      <c r="R449" s="2">
        <v>0</v>
      </c>
      <c r="S449" s="20"/>
      <c r="T449" s="2">
        <v>0</v>
      </c>
      <c r="U449" s="20"/>
      <c r="V449" s="2">
        <v>0</v>
      </c>
      <c r="W449" s="20"/>
      <c r="X449" s="2">
        <v>0</v>
      </c>
      <c r="Y449" s="20"/>
      <c r="Z449" s="2">
        <v>0</v>
      </c>
      <c r="AA449" s="20"/>
      <c r="AB449" s="2">
        <v>0</v>
      </c>
      <c r="AC449" s="20"/>
      <c r="AD449" s="2">
        <v>0</v>
      </c>
      <c r="AE449" s="20"/>
      <c r="AF449" s="2">
        <v>0</v>
      </c>
      <c r="AG449" s="20"/>
      <c r="AH449" s="2">
        <v>319.42841120349999</v>
      </c>
      <c r="AI449" s="20">
        <v>2.9492053440017224E-6</v>
      </c>
    </row>
    <row r="450" spans="1:35" x14ac:dyDescent="0.3">
      <c r="A450" s="18" t="s">
        <v>325</v>
      </c>
      <c r="B450" s="2">
        <v>0</v>
      </c>
      <c r="C450" s="20"/>
      <c r="D450" s="2">
        <v>0</v>
      </c>
      <c r="E450" s="20"/>
      <c r="F450" s="2">
        <v>0</v>
      </c>
      <c r="G450" s="20"/>
      <c r="H450" s="2">
        <v>0</v>
      </c>
      <c r="I450" s="20"/>
      <c r="J450" s="2">
        <v>0</v>
      </c>
      <c r="K450" s="20"/>
      <c r="L450" s="2">
        <v>0</v>
      </c>
      <c r="M450" s="20"/>
      <c r="N450" s="2">
        <v>0.17509778100000001</v>
      </c>
      <c r="O450" s="20">
        <v>6.8206039130795103E-9</v>
      </c>
      <c r="P450" s="2">
        <v>0</v>
      </c>
      <c r="Q450" s="20"/>
      <c r="R450" s="2">
        <v>0</v>
      </c>
      <c r="S450" s="20"/>
      <c r="T450" s="2">
        <v>0</v>
      </c>
      <c r="U450" s="20"/>
      <c r="V450" s="2">
        <v>0</v>
      </c>
      <c r="W450" s="20"/>
      <c r="X450" s="2">
        <v>0</v>
      </c>
      <c r="Y450" s="20"/>
      <c r="Z450" s="2">
        <v>0</v>
      </c>
      <c r="AA450" s="20"/>
      <c r="AB450" s="2">
        <v>0</v>
      </c>
      <c r="AC450" s="20"/>
      <c r="AD450" s="2">
        <v>0</v>
      </c>
      <c r="AE450" s="20"/>
      <c r="AF450" s="2">
        <v>0</v>
      </c>
      <c r="AG450" s="20"/>
      <c r="AH450" s="2">
        <v>0.17509778100000001</v>
      </c>
      <c r="AI450" s="20">
        <v>1.6166355068493201E-9</v>
      </c>
    </row>
    <row r="451" spans="1:35" x14ac:dyDescent="0.3">
      <c r="A451" s="63" t="s">
        <v>60</v>
      </c>
      <c r="B451" s="2">
        <v>0</v>
      </c>
      <c r="C451" s="20"/>
      <c r="D451" s="2">
        <v>0</v>
      </c>
      <c r="E451" s="20"/>
      <c r="F451" s="2">
        <v>0</v>
      </c>
      <c r="G451" s="20"/>
      <c r="H451" s="2">
        <v>0</v>
      </c>
      <c r="I451" s="20"/>
      <c r="J451" s="2">
        <v>0</v>
      </c>
      <c r="K451" s="20"/>
      <c r="L451" s="2">
        <v>0</v>
      </c>
      <c r="M451" s="20"/>
      <c r="N451" s="2">
        <v>0.17509778100000001</v>
      </c>
      <c r="O451" s="20">
        <v>6.8206039130795103E-9</v>
      </c>
      <c r="P451" s="2">
        <v>0</v>
      </c>
      <c r="Q451" s="20"/>
      <c r="R451" s="2">
        <v>0</v>
      </c>
      <c r="S451" s="20"/>
      <c r="T451" s="2">
        <v>0</v>
      </c>
      <c r="U451" s="20"/>
      <c r="V451" s="2">
        <v>0</v>
      </c>
      <c r="W451" s="20"/>
      <c r="X451" s="2">
        <v>0</v>
      </c>
      <c r="Y451" s="20"/>
      <c r="Z451" s="2">
        <v>0</v>
      </c>
      <c r="AA451" s="20"/>
      <c r="AB451" s="2">
        <v>0</v>
      </c>
      <c r="AC451" s="20"/>
      <c r="AD451" s="2">
        <v>0</v>
      </c>
      <c r="AE451" s="20"/>
      <c r="AF451" s="2">
        <v>0</v>
      </c>
      <c r="AG451" s="20"/>
      <c r="AH451" s="2">
        <v>0.17509778100000001</v>
      </c>
      <c r="AI451" s="20">
        <v>1.6166355068493201E-9</v>
      </c>
    </row>
    <row r="452" spans="1:35" x14ac:dyDescent="0.3">
      <c r="A452" s="18" t="s">
        <v>326</v>
      </c>
      <c r="B452" s="2">
        <v>0</v>
      </c>
      <c r="C452" s="20"/>
      <c r="D452" s="2">
        <v>0</v>
      </c>
      <c r="E452" s="20"/>
      <c r="F452" s="2">
        <v>0</v>
      </c>
      <c r="G452" s="20"/>
      <c r="H452" s="2">
        <v>0</v>
      </c>
      <c r="I452" s="20"/>
      <c r="J452" s="2">
        <v>0</v>
      </c>
      <c r="K452" s="20"/>
      <c r="L452" s="2">
        <v>0</v>
      </c>
      <c r="M452" s="20"/>
      <c r="N452" s="2">
        <v>0</v>
      </c>
      <c r="O452" s="20"/>
      <c r="P452" s="2">
        <v>0</v>
      </c>
      <c r="Q452" s="20"/>
      <c r="R452" s="2">
        <v>0</v>
      </c>
      <c r="S452" s="20"/>
      <c r="T452" s="2">
        <v>0</v>
      </c>
      <c r="U452" s="20"/>
      <c r="V452" s="2">
        <v>0</v>
      </c>
      <c r="W452" s="20"/>
      <c r="X452" s="2">
        <v>0</v>
      </c>
      <c r="Y452" s="20"/>
      <c r="Z452" s="2">
        <v>0</v>
      </c>
      <c r="AA452" s="20"/>
      <c r="AB452" s="2">
        <v>0</v>
      </c>
      <c r="AC452" s="20"/>
      <c r="AD452" s="2">
        <v>71.105307088499998</v>
      </c>
      <c r="AE452" s="20">
        <v>3.3792619426873132E-6</v>
      </c>
      <c r="AF452" s="2">
        <v>47.414529826999996</v>
      </c>
      <c r="AG452" s="20">
        <v>1.7966754745445379E-5</v>
      </c>
      <c r="AH452" s="2">
        <v>118.51983691549999</v>
      </c>
      <c r="AI452" s="20">
        <v>1.0942650188330376E-6</v>
      </c>
    </row>
    <row r="453" spans="1:35" x14ac:dyDescent="0.3">
      <c r="A453" s="63" t="s">
        <v>262</v>
      </c>
      <c r="B453" s="2">
        <v>0</v>
      </c>
      <c r="C453" s="20"/>
      <c r="D453" s="2">
        <v>0</v>
      </c>
      <c r="E453" s="20"/>
      <c r="F453" s="2">
        <v>0</v>
      </c>
      <c r="G453" s="20"/>
      <c r="H453" s="2">
        <v>0</v>
      </c>
      <c r="I453" s="20"/>
      <c r="J453" s="2">
        <v>0</v>
      </c>
      <c r="K453" s="20"/>
      <c r="L453" s="2">
        <v>0</v>
      </c>
      <c r="M453" s="20"/>
      <c r="N453" s="2">
        <v>0</v>
      </c>
      <c r="O453" s="20"/>
      <c r="P453" s="2">
        <v>0</v>
      </c>
      <c r="Q453" s="20"/>
      <c r="R453" s="2">
        <v>0</v>
      </c>
      <c r="S453" s="20"/>
      <c r="T453" s="2">
        <v>0</v>
      </c>
      <c r="U453" s="20"/>
      <c r="V453" s="2">
        <v>0</v>
      </c>
      <c r="W453" s="20"/>
      <c r="X453" s="2">
        <v>0</v>
      </c>
      <c r="Y453" s="20"/>
      <c r="Z453" s="2">
        <v>0</v>
      </c>
      <c r="AA453" s="20"/>
      <c r="AB453" s="2">
        <v>0</v>
      </c>
      <c r="AC453" s="20"/>
      <c r="AD453" s="2">
        <v>71.105307088499998</v>
      </c>
      <c r="AE453" s="20">
        <v>3.3792619426873132E-6</v>
      </c>
      <c r="AF453" s="2">
        <v>47.414529826999996</v>
      </c>
      <c r="AG453" s="20">
        <v>1.7966754745445379E-5</v>
      </c>
      <c r="AH453" s="2">
        <v>118.51983691549999</v>
      </c>
      <c r="AI453" s="20">
        <v>1.0942650188330376E-6</v>
      </c>
    </row>
    <row r="454" spans="1:35" x14ac:dyDescent="0.3">
      <c r="A454" s="18" t="s">
        <v>327</v>
      </c>
      <c r="B454" s="2">
        <v>0</v>
      </c>
      <c r="C454" s="20"/>
      <c r="D454" s="2">
        <v>0</v>
      </c>
      <c r="E454" s="20"/>
      <c r="F454" s="2">
        <v>0</v>
      </c>
      <c r="G454" s="20"/>
      <c r="H454" s="2">
        <v>0</v>
      </c>
      <c r="I454" s="20"/>
      <c r="J454" s="2">
        <v>0</v>
      </c>
      <c r="K454" s="20"/>
      <c r="L454" s="2">
        <v>0</v>
      </c>
      <c r="M454" s="20"/>
      <c r="N454" s="2">
        <v>0</v>
      </c>
      <c r="O454" s="20"/>
      <c r="P454" s="2">
        <v>0</v>
      </c>
      <c r="Q454" s="20"/>
      <c r="R454" s="2">
        <v>0</v>
      </c>
      <c r="S454" s="20"/>
      <c r="T454" s="2">
        <v>0</v>
      </c>
      <c r="U454" s="20"/>
      <c r="V454" s="2">
        <v>0</v>
      </c>
      <c r="W454" s="20"/>
      <c r="X454" s="2">
        <v>0</v>
      </c>
      <c r="Y454" s="20"/>
      <c r="Z454" s="2">
        <v>0</v>
      </c>
      <c r="AA454" s="20"/>
      <c r="AB454" s="2">
        <v>0</v>
      </c>
      <c r="AC454" s="20"/>
      <c r="AD454" s="2">
        <v>55655.552756681005</v>
      </c>
      <c r="AE454" s="20">
        <v>2.6450162305859132E-3</v>
      </c>
      <c r="AF454" s="2">
        <v>0</v>
      </c>
      <c r="AG454" s="20"/>
      <c r="AH454" s="2">
        <v>55655.552756681005</v>
      </c>
      <c r="AI454" s="20">
        <v>5.1385427174417513E-4</v>
      </c>
    </row>
    <row r="455" spans="1:35" x14ac:dyDescent="0.3">
      <c r="A455" s="63" t="s">
        <v>262</v>
      </c>
      <c r="B455" s="2">
        <v>0</v>
      </c>
      <c r="C455" s="20"/>
      <c r="D455" s="2">
        <v>0</v>
      </c>
      <c r="E455" s="20"/>
      <c r="F455" s="2">
        <v>0</v>
      </c>
      <c r="G455" s="20"/>
      <c r="H455" s="2">
        <v>0</v>
      </c>
      <c r="I455" s="20"/>
      <c r="J455" s="2">
        <v>0</v>
      </c>
      <c r="K455" s="20"/>
      <c r="L455" s="2">
        <v>0</v>
      </c>
      <c r="M455" s="20"/>
      <c r="N455" s="2">
        <v>0</v>
      </c>
      <c r="O455" s="20"/>
      <c r="P455" s="2">
        <v>0</v>
      </c>
      <c r="Q455" s="20"/>
      <c r="R455" s="2">
        <v>0</v>
      </c>
      <c r="S455" s="20"/>
      <c r="T455" s="2">
        <v>0</v>
      </c>
      <c r="U455" s="20"/>
      <c r="V455" s="2">
        <v>0</v>
      </c>
      <c r="W455" s="20"/>
      <c r="X455" s="2">
        <v>0</v>
      </c>
      <c r="Y455" s="20"/>
      <c r="Z455" s="2">
        <v>0</v>
      </c>
      <c r="AA455" s="20"/>
      <c r="AB455" s="2">
        <v>0</v>
      </c>
      <c r="AC455" s="20"/>
      <c r="AD455" s="2">
        <v>55655.552756681005</v>
      </c>
      <c r="AE455" s="20">
        <v>2.6450162305859132E-3</v>
      </c>
      <c r="AF455" s="2">
        <v>0</v>
      </c>
      <c r="AG455" s="20"/>
      <c r="AH455" s="2">
        <v>55655.552756681005</v>
      </c>
      <c r="AI455" s="20">
        <v>5.1385427174417513E-4</v>
      </c>
    </row>
    <row r="456" spans="1:35" x14ac:dyDescent="0.3">
      <c r="A456" s="18" t="s">
        <v>328</v>
      </c>
      <c r="B456" s="2">
        <v>0</v>
      </c>
      <c r="C456" s="20"/>
      <c r="D456" s="2">
        <v>64.047956352299991</v>
      </c>
      <c r="E456" s="20">
        <v>4.6766130532675664E-5</v>
      </c>
      <c r="F456" s="2">
        <v>7732.1223690122006</v>
      </c>
      <c r="G456" s="20">
        <v>7.0640510223388044E-4</v>
      </c>
      <c r="H456" s="2">
        <v>8589.9178983988004</v>
      </c>
      <c r="I456" s="20">
        <v>2.355955925811616E-3</v>
      </c>
      <c r="J456" s="2">
        <v>0</v>
      </c>
      <c r="K456" s="20"/>
      <c r="L456" s="2">
        <v>0</v>
      </c>
      <c r="M456" s="20"/>
      <c r="N456" s="2">
        <v>0</v>
      </c>
      <c r="O456" s="20"/>
      <c r="P456" s="2">
        <v>0</v>
      </c>
      <c r="Q456" s="20"/>
      <c r="R456" s="2">
        <v>0</v>
      </c>
      <c r="S456" s="20"/>
      <c r="T456" s="2">
        <v>0.38529689159999997</v>
      </c>
      <c r="U456" s="20">
        <v>8.6559989259966351E-8</v>
      </c>
      <c r="V456" s="2">
        <v>0.2468885384</v>
      </c>
      <c r="W456" s="20">
        <v>1.9420910273003669E-8</v>
      </c>
      <c r="X456" s="2">
        <v>0.44922406119999997</v>
      </c>
      <c r="Y456" s="20">
        <v>1.4513191986041451E-7</v>
      </c>
      <c r="Z456" s="2">
        <v>0</v>
      </c>
      <c r="AA456" s="20"/>
      <c r="AB456" s="2">
        <v>0</v>
      </c>
      <c r="AC456" s="20"/>
      <c r="AD456" s="2">
        <v>0</v>
      </c>
      <c r="AE456" s="20"/>
      <c r="AF456" s="2">
        <v>0</v>
      </c>
      <c r="AG456" s="20"/>
      <c r="AH456" s="2">
        <v>16387.1696332545</v>
      </c>
      <c r="AI456" s="20">
        <v>1.5129877794329202E-4</v>
      </c>
    </row>
    <row r="457" spans="1:35" x14ac:dyDescent="0.3">
      <c r="A457" s="63" t="s">
        <v>60</v>
      </c>
      <c r="B457" s="2">
        <v>0</v>
      </c>
      <c r="C457" s="20"/>
      <c r="D457" s="2">
        <v>64.047956352299991</v>
      </c>
      <c r="E457" s="20">
        <v>4.6766130532675664E-5</v>
      </c>
      <c r="F457" s="2">
        <v>7732.1223690122006</v>
      </c>
      <c r="G457" s="20">
        <v>7.0640510223388044E-4</v>
      </c>
      <c r="H457" s="2">
        <v>8589.9178983988004</v>
      </c>
      <c r="I457" s="20">
        <v>2.355955925811616E-3</v>
      </c>
      <c r="J457" s="2">
        <v>0</v>
      </c>
      <c r="K457" s="20"/>
      <c r="L457" s="2">
        <v>0</v>
      </c>
      <c r="M457" s="20"/>
      <c r="N457" s="2">
        <v>0</v>
      </c>
      <c r="O457" s="20"/>
      <c r="P457" s="2">
        <v>0</v>
      </c>
      <c r="Q457" s="20"/>
      <c r="R457" s="2">
        <v>0</v>
      </c>
      <c r="S457" s="20"/>
      <c r="T457" s="2">
        <v>0.38529689159999997</v>
      </c>
      <c r="U457" s="20">
        <v>8.6559989259966351E-8</v>
      </c>
      <c r="V457" s="2">
        <v>0.2468885384</v>
      </c>
      <c r="W457" s="20">
        <v>1.9420910273003669E-8</v>
      </c>
      <c r="X457" s="2">
        <v>0.44922406119999997</v>
      </c>
      <c r="Y457" s="20">
        <v>1.4513191986041451E-7</v>
      </c>
      <c r="Z457" s="2">
        <v>0</v>
      </c>
      <c r="AA457" s="20"/>
      <c r="AB457" s="2">
        <v>0</v>
      </c>
      <c r="AC457" s="20"/>
      <c r="AD457" s="2">
        <v>0</v>
      </c>
      <c r="AE457" s="20"/>
      <c r="AF457" s="2">
        <v>0</v>
      </c>
      <c r="AG457" s="20"/>
      <c r="AH457" s="2">
        <v>16387.1696332545</v>
      </c>
      <c r="AI457" s="20">
        <v>1.5129877794329202E-4</v>
      </c>
    </row>
    <row r="458" spans="1:35" x14ac:dyDescent="0.3">
      <c r="A458" s="18" t="s">
        <v>329</v>
      </c>
      <c r="B458" s="2">
        <v>0</v>
      </c>
      <c r="C458" s="20"/>
      <c r="D458" s="2">
        <v>0</v>
      </c>
      <c r="E458" s="20"/>
      <c r="F458" s="2">
        <v>0</v>
      </c>
      <c r="G458" s="20"/>
      <c r="H458" s="2">
        <v>0</v>
      </c>
      <c r="I458" s="20"/>
      <c r="J458" s="2">
        <v>0</v>
      </c>
      <c r="K458" s="20"/>
      <c r="L458" s="2">
        <v>0</v>
      </c>
      <c r="M458" s="20"/>
      <c r="N458" s="2">
        <v>5.4761596599999997E-2</v>
      </c>
      <c r="O458" s="20">
        <v>2.1331347429036898E-9</v>
      </c>
      <c r="P458" s="2">
        <v>5.4981302100000004E-2</v>
      </c>
      <c r="Q458" s="20">
        <v>1.8665232202576764E-8</v>
      </c>
      <c r="R458" s="2">
        <v>0</v>
      </c>
      <c r="S458" s="20"/>
      <c r="T458" s="2">
        <v>0</v>
      </c>
      <c r="U458" s="20"/>
      <c r="V458" s="2">
        <v>0</v>
      </c>
      <c r="W458" s="20"/>
      <c r="X458" s="2">
        <v>0</v>
      </c>
      <c r="Y458" s="20"/>
      <c r="Z458" s="2">
        <v>0</v>
      </c>
      <c r="AA458" s="20"/>
      <c r="AB458" s="2">
        <v>0</v>
      </c>
      <c r="AC458" s="20"/>
      <c r="AD458" s="2">
        <v>0</v>
      </c>
      <c r="AE458" s="20"/>
      <c r="AF458" s="2">
        <v>0</v>
      </c>
      <c r="AG458" s="20"/>
      <c r="AH458" s="2">
        <v>0.10974289869999999</v>
      </c>
      <c r="AI458" s="20">
        <v>1.0132296688727774E-9</v>
      </c>
    </row>
    <row r="459" spans="1:35" x14ac:dyDescent="0.3">
      <c r="A459" s="63" t="s">
        <v>60</v>
      </c>
      <c r="B459" s="2">
        <v>0</v>
      </c>
      <c r="C459" s="20"/>
      <c r="D459" s="2">
        <v>0</v>
      </c>
      <c r="E459" s="20"/>
      <c r="F459" s="2">
        <v>0</v>
      </c>
      <c r="G459" s="20"/>
      <c r="H459" s="2">
        <v>0</v>
      </c>
      <c r="I459" s="20"/>
      <c r="J459" s="2">
        <v>0</v>
      </c>
      <c r="K459" s="20"/>
      <c r="L459" s="2">
        <v>0</v>
      </c>
      <c r="M459" s="20"/>
      <c r="N459" s="2">
        <v>5.4761596599999997E-2</v>
      </c>
      <c r="O459" s="20">
        <v>2.1331347429036898E-9</v>
      </c>
      <c r="P459" s="2">
        <v>5.4981302100000004E-2</v>
      </c>
      <c r="Q459" s="20">
        <v>1.8665232202576764E-8</v>
      </c>
      <c r="R459" s="2">
        <v>0</v>
      </c>
      <c r="S459" s="20"/>
      <c r="T459" s="2">
        <v>0</v>
      </c>
      <c r="U459" s="20"/>
      <c r="V459" s="2">
        <v>0</v>
      </c>
      <c r="W459" s="20"/>
      <c r="X459" s="2">
        <v>0</v>
      </c>
      <c r="Y459" s="20"/>
      <c r="Z459" s="2">
        <v>0</v>
      </c>
      <c r="AA459" s="20"/>
      <c r="AB459" s="2">
        <v>0</v>
      </c>
      <c r="AC459" s="20"/>
      <c r="AD459" s="2">
        <v>0</v>
      </c>
      <c r="AE459" s="20"/>
      <c r="AF459" s="2">
        <v>0</v>
      </c>
      <c r="AG459" s="20"/>
      <c r="AH459" s="2">
        <v>0.10974289869999999</v>
      </c>
      <c r="AI459" s="20">
        <v>1.0132296688727774E-9</v>
      </c>
    </row>
    <row r="460" spans="1:35" x14ac:dyDescent="0.3">
      <c r="A460" s="18" t="s">
        <v>330</v>
      </c>
      <c r="B460" s="2">
        <v>0</v>
      </c>
      <c r="C460" s="20"/>
      <c r="D460" s="2">
        <v>32485.665051197302</v>
      </c>
      <c r="E460" s="20">
        <v>2.3720176860420879E-2</v>
      </c>
      <c r="F460" s="2">
        <v>59620.753703503498</v>
      </c>
      <c r="G460" s="20">
        <v>5.4469397411470201E-3</v>
      </c>
      <c r="H460" s="2">
        <v>0.8484244084</v>
      </c>
      <c r="I460" s="20">
        <v>2.3269727792692751E-7</v>
      </c>
      <c r="J460" s="2">
        <v>0</v>
      </c>
      <c r="K460" s="20"/>
      <c r="L460" s="2">
        <v>0</v>
      </c>
      <c r="M460" s="20"/>
      <c r="N460" s="2">
        <v>0</v>
      </c>
      <c r="O460" s="20"/>
      <c r="P460" s="2">
        <v>0</v>
      </c>
      <c r="Q460" s="20"/>
      <c r="R460" s="2">
        <v>0</v>
      </c>
      <c r="S460" s="20"/>
      <c r="T460" s="2">
        <v>0.29228337230000001</v>
      </c>
      <c r="U460" s="20">
        <v>6.5663767652245307E-8</v>
      </c>
      <c r="V460" s="2">
        <v>63294.5421023464</v>
      </c>
      <c r="W460" s="20">
        <v>4.9789173321159019E-3</v>
      </c>
      <c r="X460" s="2">
        <v>32077.9911148961</v>
      </c>
      <c r="Y460" s="20">
        <v>1.0363515309785435E-2</v>
      </c>
      <c r="Z460" s="2">
        <v>0</v>
      </c>
      <c r="AA460" s="20"/>
      <c r="AB460" s="2">
        <v>130319.42715</v>
      </c>
      <c r="AC460" s="20">
        <v>2.1114199355280895E-2</v>
      </c>
      <c r="AD460" s="2">
        <v>40443.960149999999</v>
      </c>
      <c r="AE460" s="20">
        <v>1.9220890949300364E-3</v>
      </c>
      <c r="AF460" s="2">
        <v>0</v>
      </c>
      <c r="AG460" s="20"/>
      <c r="AH460" s="2">
        <v>358243.47997972392</v>
      </c>
      <c r="AI460" s="20">
        <v>3.307575495959514E-3</v>
      </c>
    </row>
    <row r="461" spans="1:35" x14ac:dyDescent="0.3">
      <c r="A461" s="63" t="s">
        <v>60</v>
      </c>
      <c r="B461" s="2">
        <v>0</v>
      </c>
      <c r="C461" s="20"/>
      <c r="D461" s="2">
        <v>32485.665051197302</v>
      </c>
      <c r="E461" s="20">
        <v>2.3720176860420879E-2</v>
      </c>
      <c r="F461" s="2">
        <v>59620.753703503498</v>
      </c>
      <c r="G461" s="20">
        <v>5.4469397411470201E-3</v>
      </c>
      <c r="H461" s="2">
        <v>0.8484244084</v>
      </c>
      <c r="I461" s="20">
        <v>2.3269727792692751E-7</v>
      </c>
      <c r="J461" s="2">
        <v>0</v>
      </c>
      <c r="K461" s="20"/>
      <c r="L461" s="2">
        <v>0</v>
      </c>
      <c r="M461" s="20"/>
      <c r="N461" s="2">
        <v>0</v>
      </c>
      <c r="O461" s="20"/>
      <c r="P461" s="2">
        <v>0</v>
      </c>
      <c r="Q461" s="20"/>
      <c r="R461" s="2">
        <v>0</v>
      </c>
      <c r="S461" s="20"/>
      <c r="T461" s="2">
        <v>0.29228337230000001</v>
      </c>
      <c r="U461" s="20">
        <v>6.5663767652245307E-8</v>
      </c>
      <c r="V461" s="2">
        <v>63294.5421023464</v>
      </c>
      <c r="W461" s="20">
        <v>4.9789173321159019E-3</v>
      </c>
      <c r="X461" s="2">
        <v>32077.9911148961</v>
      </c>
      <c r="Y461" s="20">
        <v>1.0363515309785435E-2</v>
      </c>
      <c r="Z461" s="2">
        <v>0</v>
      </c>
      <c r="AA461" s="20"/>
      <c r="AB461" s="2">
        <v>130319.42715</v>
      </c>
      <c r="AC461" s="20">
        <v>2.1114199355280895E-2</v>
      </c>
      <c r="AD461" s="2">
        <v>40443.960149999999</v>
      </c>
      <c r="AE461" s="20">
        <v>1.9220890949300364E-3</v>
      </c>
      <c r="AF461" s="2">
        <v>0</v>
      </c>
      <c r="AG461" s="20"/>
      <c r="AH461" s="2">
        <v>358243.47997972392</v>
      </c>
      <c r="AI461" s="20">
        <v>3.307575495959514E-3</v>
      </c>
    </row>
    <row r="462" spans="1:35" x14ac:dyDescent="0.3">
      <c r="A462" s="18" t="s">
        <v>331</v>
      </c>
      <c r="B462" s="2">
        <v>0</v>
      </c>
      <c r="C462" s="20"/>
      <c r="D462" s="2">
        <v>0</v>
      </c>
      <c r="E462" s="20"/>
      <c r="F462" s="2">
        <v>210880.179387988</v>
      </c>
      <c r="G462" s="20">
        <v>1.9265969622607206E-2</v>
      </c>
      <c r="H462" s="2">
        <v>58328.474705512395</v>
      </c>
      <c r="I462" s="20">
        <v>1.5997744943711336E-2</v>
      </c>
      <c r="J462" s="2">
        <v>0</v>
      </c>
      <c r="K462" s="20"/>
      <c r="L462" s="2">
        <v>0</v>
      </c>
      <c r="M462" s="20"/>
      <c r="N462" s="2">
        <v>0</v>
      </c>
      <c r="O462" s="20"/>
      <c r="P462" s="2">
        <v>0</v>
      </c>
      <c r="Q462" s="20"/>
      <c r="R462" s="2">
        <v>0</v>
      </c>
      <c r="S462" s="20"/>
      <c r="T462" s="2">
        <v>0</v>
      </c>
      <c r="U462" s="20"/>
      <c r="V462" s="2">
        <v>0</v>
      </c>
      <c r="W462" s="20"/>
      <c r="X462" s="2">
        <v>0</v>
      </c>
      <c r="Y462" s="20"/>
      <c r="Z462" s="2">
        <v>0</v>
      </c>
      <c r="AA462" s="20"/>
      <c r="AB462" s="2">
        <v>0</v>
      </c>
      <c r="AC462" s="20"/>
      <c r="AD462" s="2">
        <v>0</v>
      </c>
      <c r="AE462" s="20"/>
      <c r="AF462" s="2">
        <v>0</v>
      </c>
      <c r="AG462" s="20"/>
      <c r="AH462" s="2">
        <v>269208.6540935004</v>
      </c>
      <c r="AI462" s="20">
        <v>2.4855384601285683E-3</v>
      </c>
    </row>
    <row r="463" spans="1:35" x14ac:dyDescent="0.3">
      <c r="A463" s="63" t="s">
        <v>262</v>
      </c>
      <c r="B463" s="2">
        <v>0</v>
      </c>
      <c r="C463" s="20"/>
      <c r="D463" s="2">
        <v>0</v>
      </c>
      <c r="E463" s="20"/>
      <c r="F463" s="2">
        <v>210880.179387988</v>
      </c>
      <c r="G463" s="20">
        <v>1.9265969622607206E-2</v>
      </c>
      <c r="H463" s="2">
        <v>58328.474705512395</v>
      </c>
      <c r="I463" s="20">
        <v>1.5997744943711336E-2</v>
      </c>
      <c r="J463" s="2">
        <v>0</v>
      </c>
      <c r="K463" s="20"/>
      <c r="L463" s="2">
        <v>0</v>
      </c>
      <c r="M463" s="20"/>
      <c r="N463" s="2">
        <v>0</v>
      </c>
      <c r="O463" s="20"/>
      <c r="P463" s="2">
        <v>0</v>
      </c>
      <c r="Q463" s="20"/>
      <c r="R463" s="2">
        <v>0</v>
      </c>
      <c r="S463" s="20"/>
      <c r="T463" s="2">
        <v>0</v>
      </c>
      <c r="U463" s="20"/>
      <c r="V463" s="2">
        <v>0</v>
      </c>
      <c r="W463" s="20"/>
      <c r="X463" s="2">
        <v>0</v>
      </c>
      <c r="Y463" s="20"/>
      <c r="Z463" s="2">
        <v>0</v>
      </c>
      <c r="AA463" s="20"/>
      <c r="AB463" s="2">
        <v>0</v>
      </c>
      <c r="AC463" s="20"/>
      <c r="AD463" s="2">
        <v>0</v>
      </c>
      <c r="AE463" s="20"/>
      <c r="AF463" s="2">
        <v>0</v>
      </c>
      <c r="AG463" s="20"/>
      <c r="AH463" s="2">
        <v>269208.6540935004</v>
      </c>
      <c r="AI463" s="20">
        <v>2.4855384601285683E-3</v>
      </c>
    </row>
    <row r="464" spans="1:35" x14ac:dyDescent="0.3">
      <c r="A464" s="18" t="s">
        <v>332</v>
      </c>
      <c r="B464" s="2">
        <v>0</v>
      </c>
      <c r="C464" s="20"/>
      <c r="D464" s="2">
        <v>0</v>
      </c>
      <c r="E464" s="20"/>
      <c r="F464" s="2">
        <v>176350.72068427401</v>
      </c>
      <c r="G464" s="20">
        <v>1.6111365408965701E-2</v>
      </c>
      <c r="H464" s="2">
        <v>45227.752387319</v>
      </c>
      <c r="I464" s="20">
        <v>1.2404611139287714E-2</v>
      </c>
      <c r="J464" s="2">
        <v>0</v>
      </c>
      <c r="K464" s="20"/>
      <c r="L464" s="2">
        <v>0</v>
      </c>
      <c r="M464" s="20"/>
      <c r="N464" s="2">
        <v>0</v>
      </c>
      <c r="O464" s="20"/>
      <c r="P464" s="2">
        <v>0</v>
      </c>
      <c r="Q464" s="20"/>
      <c r="R464" s="2">
        <v>0</v>
      </c>
      <c r="S464" s="20"/>
      <c r="T464" s="2">
        <v>0</v>
      </c>
      <c r="U464" s="20"/>
      <c r="V464" s="2">
        <v>0</v>
      </c>
      <c r="W464" s="20"/>
      <c r="X464" s="2">
        <v>0</v>
      </c>
      <c r="Y464" s="20"/>
      <c r="Z464" s="2">
        <v>0</v>
      </c>
      <c r="AA464" s="20"/>
      <c r="AB464" s="2">
        <v>0</v>
      </c>
      <c r="AC464" s="20"/>
      <c r="AD464" s="2">
        <v>0</v>
      </c>
      <c r="AE464" s="20"/>
      <c r="AF464" s="2">
        <v>0</v>
      </c>
      <c r="AG464" s="20"/>
      <c r="AH464" s="2">
        <v>221578.47307159301</v>
      </c>
      <c r="AI464" s="20">
        <v>2.045780506613006E-3</v>
      </c>
    </row>
    <row r="465" spans="1:35" x14ac:dyDescent="0.3">
      <c r="A465" s="63" t="s">
        <v>262</v>
      </c>
      <c r="B465" s="2">
        <v>0</v>
      </c>
      <c r="C465" s="20"/>
      <c r="D465" s="2">
        <v>0</v>
      </c>
      <c r="E465" s="20"/>
      <c r="F465" s="2">
        <v>176350.72068427401</v>
      </c>
      <c r="G465" s="20">
        <v>1.6111365408965701E-2</v>
      </c>
      <c r="H465" s="2">
        <v>45227.752387319</v>
      </c>
      <c r="I465" s="20">
        <v>1.2404611139287714E-2</v>
      </c>
      <c r="J465" s="2">
        <v>0</v>
      </c>
      <c r="K465" s="20"/>
      <c r="L465" s="2">
        <v>0</v>
      </c>
      <c r="M465" s="20"/>
      <c r="N465" s="2">
        <v>0</v>
      </c>
      <c r="O465" s="20"/>
      <c r="P465" s="2">
        <v>0</v>
      </c>
      <c r="Q465" s="20"/>
      <c r="R465" s="2">
        <v>0</v>
      </c>
      <c r="S465" s="20"/>
      <c r="T465" s="2">
        <v>0</v>
      </c>
      <c r="U465" s="20"/>
      <c r="V465" s="2">
        <v>0</v>
      </c>
      <c r="W465" s="20"/>
      <c r="X465" s="2">
        <v>0</v>
      </c>
      <c r="Y465" s="20"/>
      <c r="Z465" s="2">
        <v>0</v>
      </c>
      <c r="AA465" s="20"/>
      <c r="AB465" s="2">
        <v>0</v>
      </c>
      <c r="AC465" s="20"/>
      <c r="AD465" s="2">
        <v>0</v>
      </c>
      <c r="AE465" s="20"/>
      <c r="AF465" s="2">
        <v>0</v>
      </c>
      <c r="AG465" s="20"/>
      <c r="AH465" s="2">
        <v>221578.47307159301</v>
      </c>
      <c r="AI465" s="20">
        <v>2.045780506613006E-3</v>
      </c>
    </row>
    <row r="466" spans="1:35" x14ac:dyDescent="0.3">
      <c r="A466" s="18" t="s">
        <v>333</v>
      </c>
      <c r="B466" s="2">
        <v>0</v>
      </c>
      <c r="C466" s="20"/>
      <c r="D466" s="2">
        <v>0</v>
      </c>
      <c r="E466" s="20"/>
      <c r="F466" s="2">
        <v>0</v>
      </c>
      <c r="G466" s="20"/>
      <c r="H466" s="2">
        <v>9958.4050474593005</v>
      </c>
      <c r="I466" s="20">
        <v>2.731290759783326E-3</v>
      </c>
      <c r="J466" s="2">
        <v>0</v>
      </c>
      <c r="K466" s="20"/>
      <c r="L466" s="2">
        <v>0</v>
      </c>
      <c r="M466" s="20"/>
      <c r="N466" s="2">
        <v>0</v>
      </c>
      <c r="O466" s="20"/>
      <c r="P466" s="2">
        <v>0</v>
      </c>
      <c r="Q466" s="20"/>
      <c r="R466" s="2">
        <v>0</v>
      </c>
      <c r="S466" s="20"/>
      <c r="T466" s="2">
        <v>0</v>
      </c>
      <c r="U466" s="20"/>
      <c r="V466" s="2">
        <v>0</v>
      </c>
      <c r="W466" s="20"/>
      <c r="X466" s="2">
        <v>0</v>
      </c>
      <c r="Y466" s="20"/>
      <c r="Z466" s="2">
        <v>0</v>
      </c>
      <c r="AA466" s="20"/>
      <c r="AB466" s="2">
        <v>0</v>
      </c>
      <c r="AC466" s="20"/>
      <c r="AD466" s="2">
        <v>0</v>
      </c>
      <c r="AE466" s="20"/>
      <c r="AF466" s="2">
        <v>0</v>
      </c>
      <c r="AG466" s="20"/>
      <c r="AH466" s="2">
        <v>9958.4050474593005</v>
      </c>
      <c r="AI466" s="20">
        <v>9.1943547767234089E-5</v>
      </c>
    </row>
    <row r="467" spans="1:35" x14ac:dyDescent="0.3">
      <c r="A467" s="63" t="s">
        <v>262</v>
      </c>
      <c r="B467" s="2">
        <v>0</v>
      </c>
      <c r="C467" s="20"/>
      <c r="D467" s="2">
        <v>0</v>
      </c>
      <c r="E467" s="20"/>
      <c r="F467" s="2">
        <v>0</v>
      </c>
      <c r="G467" s="20"/>
      <c r="H467" s="2">
        <v>9958.4050474593005</v>
      </c>
      <c r="I467" s="20">
        <v>2.731290759783326E-3</v>
      </c>
      <c r="J467" s="2">
        <v>0</v>
      </c>
      <c r="K467" s="20"/>
      <c r="L467" s="2">
        <v>0</v>
      </c>
      <c r="M467" s="20"/>
      <c r="N467" s="2">
        <v>0</v>
      </c>
      <c r="O467" s="20"/>
      <c r="P467" s="2">
        <v>0</v>
      </c>
      <c r="Q467" s="20"/>
      <c r="R467" s="2">
        <v>0</v>
      </c>
      <c r="S467" s="20"/>
      <c r="T467" s="2">
        <v>0</v>
      </c>
      <c r="U467" s="20"/>
      <c r="V467" s="2">
        <v>0</v>
      </c>
      <c r="W467" s="20"/>
      <c r="X467" s="2">
        <v>0</v>
      </c>
      <c r="Y467" s="20"/>
      <c r="Z467" s="2">
        <v>0</v>
      </c>
      <c r="AA467" s="20"/>
      <c r="AB467" s="2">
        <v>0</v>
      </c>
      <c r="AC467" s="20"/>
      <c r="AD467" s="2">
        <v>0</v>
      </c>
      <c r="AE467" s="20"/>
      <c r="AF467" s="2">
        <v>0</v>
      </c>
      <c r="AG467" s="20"/>
      <c r="AH467" s="2">
        <v>9958.4050474593005</v>
      </c>
      <c r="AI467" s="20">
        <v>9.1943547767234089E-5</v>
      </c>
    </row>
    <row r="468" spans="1:35" x14ac:dyDescent="0.3">
      <c r="A468" s="18" t="s">
        <v>334</v>
      </c>
      <c r="B468" s="2">
        <v>0</v>
      </c>
      <c r="C468" s="20"/>
      <c r="D468" s="2">
        <v>0</v>
      </c>
      <c r="E468" s="20"/>
      <c r="F468" s="2">
        <v>0</v>
      </c>
      <c r="G468" s="20"/>
      <c r="H468" s="2">
        <v>0</v>
      </c>
      <c r="I468" s="20"/>
      <c r="J468" s="2">
        <v>0</v>
      </c>
      <c r="K468" s="20"/>
      <c r="L468" s="2">
        <v>0</v>
      </c>
      <c r="M468" s="20"/>
      <c r="N468" s="2">
        <v>0</v>
      </c>
      <c r="O468" s="20"/>
      <c r="P468" s="2">
        <v>0</v>
      </c>
      <c r="Q468" s="20"/>
      <c r="R468" s="2">
        <v>0</v>
      </c>
      <c r="S468" s="20"/>
      <c r="T468" s="2">
        <v>0</v>
      </c>
      <c r="U468" s="20"/>
      <c r="V468" s="2">
        <v>0</v>
      </c>
      <c r="W468" s="20"/>
      <c r="X468" s="2">
        <v>0</v>
      </c>
      <c r="Y468" s="20"/>
      <c r="Z468" s="2">
        <v>0</v>
      </c>
      <c r="AA468" s="20"/>
      <c r="AB468" s="2">
        <v>0</v>
      </c>
      <c r="AC468" s="20"/>
      <c r="AD468" s="2">
        <v>193399.60281064702</v>
      </c>
      <c r="AE468" s="20">
        <v>9.191267772677425E-3</v>
      </c>
      <c r="AF468" s="2">
        <v>0</v>
      </c>
      <c r="AG468" s="20"/>
      <c r="AH468" s="2">
        <v>193399.60281064702</v>
      </c>
      <c r="AI468" s="20">
        <v>1.7856118057501113E-3</v>
      </c>
    </row>
    <row r="469" spans="1:35" x14ac:dyDescent="0.3">
      <c r="A469" s="63" t="s">
        <v>262</v>
      </c>
      <c r="B469" s="2">
        <v>0</v>
      </c>
      <c r="C469" s="20"/>
      <c r="D469" s="2">
        <v>0</v>
      </c>
      <c r="E469" s="20"/>
      <c r="F469" s="2">
        <v>0</v>
      </c>
      <c r="G469" s="20"/>
      <c r="H469" s="2">
        <v>0</v>
      </c>
      <c r="I469" s="20"/>
      <c r="J469" s="2">
        <v>0</v>
      </c>
      <c r="K469" s="20"/>
      <c r="L469" s="2">
        <v>0</v>
      </c>
      <c r="M469" s="20"/>
      <c r="N469" s="2">
        <v>0</v>
      </c>
      <c r="O469" s="20"/>
      <c r="P469" s="2">
        <v>0</v>
      </c>
      <c r="Q469" s="20"/>
      <c r="R469" s="2">
        <v>0</v>
      </c>
      <c r="S469" s="20"/>
      <c r="T469" s="2">
        <v>0</v>
      </c>
      <c r="U469" s="20"/>
      <c r="V469" s="2">
        <v>0</v>
      </c>
      <c r="W469" s="20"/>
      <c r="X469" s="2">
        <v>0</v>
      </c>
      <c r="Y469" s="20"/>
      <c r="Z469" s="2">
        <v>0</v>
      </c>
      <c r="AA469" s="20"/>
      <c r="AB469" s="2">
        <v>0</v>
      </c>
      <c r="AC469" s="20"/>
      <c r="AD469" s="2">
        <v>193399.60281064702</v>
      </c>
      <c r="AE469" s="20">
        <v>9.191267772677425E-3</v>
      </c>
      <c r="AF469" s="2">
        <v>0</v>
      </c>
      <c r="AG469" s="20"/>
      <c r="AH469" s="2">
        <v>193399.60281064702</v>
      </c>
      <c r="AI469" s="20">
        <v>1.7856118057501113E-3</v>
      </c>
    </row>
    <row r="470" spans="1:35" x14ac:dyDescent="0.3">
      <c r="A470" s="18" t="s">
        <v>335</v>
      </c>
      <c r="B470" s="2">
        <v>0</v>
      </c>
      <c r="C470" s="20"/>
      <c r="D470" s="2">
        <v>0</v>
      </c>
      <c r="E470" s="20"/>
      <c r="F470" s="2">
        <v>0.2060584687</v>
      </c>
      <c r="G470" s="20">
        <v>1.8825459130282249E-8</v>
      </c>
      <c r="H470" s="2">
        <v>1564.2848582899001</v>
      </c>
      <c r="I470" s="20">
        <v>4.2903625216632714E-4</v>
      </c>
      <c r="J470" s="2">
        <v>0</v>
      </c>
      <c r="K470" s="20"/>
      <c r="L470" s="2">
        <v>0</v>
      </c>
      <c r="M470" s="20"/>
      <c r="N470" s="2">
        <v>0</v>
      </c>
      <c r="O470" s="20"/>
      <c r="P470" s="2">
        <v>0</v>
      </c>
      <c r="Q470" s="20"/>
      <c r="R470" s="2">
        <v>0</v>
      </c>
      <c r="S470" s="20"/>
      <c r="T470" s="2">
        <v>0</v>
      </c>
      <c r="U470" s="20"/>
      <c r="V470" s="2">
        <v>0</v>
      </c>
      <c r="W470" s="20"/>
      <c r="X470" s="2">
        <v>0</v>
      </c>
      <c r="Y470" s="20"/>
      <c r="Z470" s="2">
        <v>0</v>
      </c>
      <c r="AA470" s="20"/>
      <c r="AB470" s="2">
        <v>0</v>
      </c>
      <c r="AC470" s="20"/>
      <c r="AD470" s="2">
        <v>0</v>
      </c>
      <c r="AE470" s="20"/>
      <c r="AF470" s="2">
        <v>0</v>
      </c>
      <c r="AG470" s="20"/>
      <c r="AH470" s="2">
        <v>1564.4909167586</v>
      </c>
      <c r="AI470" s="20">
        <v>1.4444566640026105E-5</v>
      </c>
    </row>
    <row r="471" spans="1:35" x14ac:dyDescent="0.3">
      <c r="A471" s="63" t="s">
        <v>60</v>
      </c>
      <c r="B471" s="2">
        <v>0</v>
      </c>
      <c r="C471" s="20"/>
      <c r="D471" s="2">
        <v>0</v>
      </c>
      <c r="E471" s="20"/>
      <c r="F471" s="2">
        <v>0.2060584687</v>
      </c>
      <c r="G471" s="20">
        <v>1.8825459130282249E-8</v>
      </c>
      <c r="H471" s="2">
        <v>1564.2848582899001</v>
      </c>
      <c r="I471" s="20">
        <v>4.2903625216632714E-4</v>
      </c>
      <c r="J471" s="2">
        <v>0</v>
      </c>
      <c r="K471" s="20"/>
      <c r="L471" s="2">
        <v>0</v>
      </c>
      <c r="M471" s="20"/>
      <c r="N471" s="2">
        <v>0</v>
      </c>
      <c r="O471" s="20"/>
      <c r="P471" s="2">
        <v>0</v>
      </c>
      <c r="Q471" s="20"/>
      <c r="R471" s="2">
        <v>0</v>
      </c>
      <c r="S471" s="20"/>
      <c r="T471" s="2">
        <v>0</v>
      </c>
      <c r="U471" s="20"/>
      <c r="V471" s="2">
        <v>0</v>
      </c>
      <c r="W471" s="20"/>
      <c r="X471" s="2">
        <v>0</v>
      </c>
      <c r="Y471" s="20"/>
      <c r="Z471" s="2">
        <v>0</v>
      </c>
      <c r="AA471" s="20"/>
      <c r="AB471" s="2">
        <v>0</v>
      </c>
      <c r="AC471" s="20"/>
      <c r="AD471" s="2">
        <v>0</v>
      </c>
      <c r="AE471" s="20"/>
      <c r="AF471" s="2">
        <v>0</v>
      </c>
      <c r="AG471" s="20"/>
      <c r="AH471" s="2">
        <v>1564.4909167586</v>
      </c>
      <c r="AI471" s="20">
        <v>1.4444566640026105E-5</v>
      </c>
    </row>
    <row r="472" spans="1:35" x14ac:dyDescent="0.3">
      <c r="A472" s="18" t="s">
        <v>336</v>
      </c>
      <c r="B472" s="2">
        <v>0</v>
      </c>
      <c r="C472" s="20"/>
      <c r="D472" s="2">
        <v>0</v>
      </c>
      <c r="E472" s="20"/>
      <c r="F472" s="2">
        <v>0</v>
      </c>
      <c r="G472" s="20"/>
      <c r="H472" s="2">
        <v>0</v>
      </c>
      <c r="I472" s="20"/>
      <c r="J472" s="2">
        <v>0</v>
      </c>
      <c r="K472" s="20"/>
      <c r="L472" s="2">
        <v>0</v>
      </c>
      <c r="M472" s="20"/>
      <c r="N472" s="2">
        <v>0.1178797021</v>
      </c>
      <c r="O472" s="20">
        <v>4.5917815338613974E-9</v>
      </c>
      <c r="P472" s="2">
        <v>9.4816282099999996E-2</v>
      </c>
      <c r="Q472" s="20">
        <v>3.2188541456560421E-8</v>
      </c>
      <c r="R472" s="2">
        <v>0</v>
      </c>
      <c r="S472" s="20"/>
      <c r="T472" s="2">
        <v>0</v>
      </c>
      <c r="U472" s="20"/>
      <c r="V472" s="2">
        <v>5.5497093300000001E-2</v>
      </c>
      <c r="W472" s="20">
        <v>4.3655492327699456E-9</v>
      </c>
      <c r="X472" s="2">
        <v>5.1180652700000002E-2</v>
      </c>
      <c r="Y472" s="20">
        <v>1.6535059066555866E-8</v>
      </c>
      <c r="Z472" s="2">
        <v>0</v>
      </c>
      <c r="AA472" s="20"/>
      <c r="AB472" s="2">
        <v>0</v>
      </c>
      <c r="AC472" s="20"/>
      <c r="AD472" s="2">
        <v>85.420074030000009</v>
      </c>
      <c r="AE472" s="20">
        <v>4.0595676628165066E-6</v>
      </c>
      <c r="AF472" s="2">
        <v>0</v>
      </c>
      <c r="AG472" s="20"/>
      <c r="AH472" s="2">
        <v>85.739447760199994</v>
      </c>
      <c r="AI472" s="20">
        <v>7.9161160578495129E-7</v>
      </c>
    </row>
    <row r="473" spans="1:35" x14ac:dyDescent="0.3">
      <c r="A473" s="63" t="s">
        <v>60</v>
      </c>
      <c r="B473" s="2">
        <v>0</v>
      </c>
      <c r="C473" s="20"/>
      <c r="D473" s="2">
        <v>0</v>
      </c>
      <c r="E473" s="20"/>
      <c r="F473" s="2">
        <v>0</v>
      </c>
      <c r="G473" s="20"/>
      <c r="H473" s="2">
        <v>0</v>
      </c>
      <c r="I473" s="20"/>
      <c r="J473" s="2">
        <v>0</v>
      </c>
      <c r="K473" s="20"/>
      <c r="L473" s="2">
        <v>0</v>
      </c>
      <c r="M473" s="20"/>
      <c r="N473" s="2">
        <v>0.1178797021</v>
      </c>
      <c r="O473" s="20">
        <v>4.5917815338613974E-9</v>
      </c>
      <c r="P473" s="2">
        <v>9.4816282099999996E-2</v>
      </c>
      <c r="Q473" s="20">
        <v>3.2188541456560421E-8</v>
      </c>
      <c r="R473" s="2">
        <v>0</v>
      </c>
      <c r="S473" s="20"/>
      <c r="T473" s="2">
        <v>0</v>
      </c>
      <c r="U473" s="20"/>
      <c r="V473" s="2">
        <v>5.5497093300000001E-2</v>
      </c>
      <c r="W473" s="20">
        <v>4.3655492327699456E-9</v>
      </c>
      <c r="X473" s="2">
        <v>5.1180652700000002E-2</v>
      </c>
      <c r="Y473" s="20">
        <v>1.6535059066555866E-8</v>
      </c>
      <c r="Z473" s="2">
        <v>0</v>
      </c>
      <c r="AA473" s="20"/>
      <c r="AB473" s="2">
        <v>0</v>
      </c>
      <c r="AC473" s="20"/>
      <c r="AD473" s="2">
        <v>85.420074030000009</v>
      </c>
      <c r="AE473" s="20">
        <v>4.0595676628165066E-6</v>
      </c>
      <c r="AF473" s="2">
        <v>0</v>
      </c>
      <c r="AG473" s="20"/>
      <c r="AH473" s="2">
        <v>85.739447760199994</v>
      </c>
      <c r="AI473" s="20">
        <v>7.9161160578495129E-7</v>
      </c>
    </row>
    <row r="474" spans="1:35" x14ac:dyDescent="0.3">
      <c r="A474" s="18" t="s">
        <v>337</v>
      </c>
      <c r="B474" s="2">
        <v>0</v>
      </c>
      <c r="C474" s="20"/>
      <c r="D474" s="2">
        <v>11250.377202239999</v>
      </c>
      <c r="E474" s="20">
        <v>8.2147290678213879E-3</v>
      </c>
      <c r="F474" s="2">
        <v>493567.94140037999</v>
      </c>
      <c r="G474" s="20">
        <v>4.509226515886653E-2</v>
      </c>
      <c r="H474" s="2">
        <v>248999.31229536</v>
      </c>
      <c r="I474" s="20">
        <v>6.8293016564759182E-2</v>
      </c>
      <c r="J474" s="2">
        <v>0</v>
      </c>
      <c r="K474" s="20"/>
      <c r="L474" s="2">
        <v>35835.1623234</v>
      </c>
      <c r="M474" s="20">
        <v>5.0659998051599655E-3</v>
      </c>
      <c r="N474" s="2">
        <v>214079.0902866</v>
      </c>
      <c r="O474" s="20">
        <v>8.3390473173231457E-3</v>
      </c>
      <c r="P474" s="2">
        <v>48966.250172399996</v>
      </c>
      <c r="Q474" s="20">
        <v>1.662322270751224E-2</v>
      </c>
      <c r="R474" s="2">
        <v>0</v>
      </c>
      <c r="S474" s="20"/>
      <c r="T474" s="2">
        <v>0</v>
      </c>
      <c r="U474" s="20"/>
      <c r="V474" s="2">
        <v>0</v>
      </c>
      <c r="W474" s="20"/>
      <c r="X474" s="2">
        <v>0</v>
      </c>
      <c r="Y474" s="20"/>
      <c r="Z474" s="2">
        <v>0</v>
      </c>
      <c r="AA474" s="20"/>
      <c r="AB474" s="2">
        <v>0</v>
      </c>
      <c r="AC474" s="20"/>
      <c r="AD474" s="2">
        <v>0</v>
      </c>
      <c r="AE474" s="20"/>
      <c r="AF474" s="2">
        <v>0</v>
      </c>
      <c r="AG474" s="20"/>
      <c r="AH474" s="2">
        <v>1052698.1336803799</v>
      </c>
      <c r="AI474" s="20">
        <v>9.7193075273850245E-3</v>
      </c>
    </row>
    <row r="475" spans="1:35" x14ac:dyDescent="0.3">
      <c r="A475" s="63" t="s">
        <v>60</v>
      </c>
      <c r="B475" s="2">
        <v>0</v>
      </c>
      <c r="C475" s="20"/>
      <c r="D475" s="2">
        <v>11250.377202239999</v>
      </c>
      <c r="E475" s="20">
        <v>8.2147290678213879E-3</v>
      </c>
      <c r="F475" s="2">
        <v>493567.94140037999</v>
      </c>
      <c r="G475" s="20">
        <v>4.509226515886653E-2</v>
      </c>
      <c r="H475" s="2">
        <v>248999.31229536</v>
      </c>
      <c r="I475" s="20">
        <v>6.8293016564759182E-2</v>
      </c>
      <c r="J475" s="2">
        <v>0</v>
      </c>
      <c r="K475" s="20"/>
      <c r="L475" s="2">
        <v>35835.1623234</v>
      </c>
      <c r="M475" s="20">
        <v>5.0659998051599655E-3</v>
      </c>
      <c r="N475" s="2">
        <v>214079.0902866</v>
      </c>
      <c r="O475" s="20">
        <v>8.3390473173231457E-3</v>
      </c>
      <c r="P475" s="2">
        <v>48966.250172399996</v>
      </c>
      <c r="Q475" s="20">
        <v>1.662322270751224E-2</v>
      </c>
      <c r="R475" s="2">
        <v>0</v>
      </c>
      <c r="S475" s="20"/>
      <c r="T475" s="2">
        <v>0</v>
      </c>
      <c r="U475" s="20"/>
      <c r="V475" s="2">
        <v>0</v>
      </c>
      <c r="W475" s="20"/>
      <c r="X475" s="2">
        <v>0</v>
      </c>
      <c r="Y475" s="20"/>
      <c r="Z475" s="2">
        <v>0</v>
      </c>
      <c r="AA475" s="20"/>
      <c r="AB475" s="2">
        <v>0</v>
      </c>
      <c r="AC475" s="20"/>
      <c r="AD475" s="2">
        <v>0</v>
      </c>
      <c r="AE475" s="20"/>
      <c r="AF475" s="2">
        <v>0</v>
      </c>
      <c r="AG475" s="20"/>
      <c r="AH475" s="2">
        <v>1052698.1336803799</v>
      </c>
      <c r="AI475" s="20">
        <v>9.7193075273850245E-3</v>
      </c>
    </row>
    <row r="476" spans="1:35" x14ac:dyDescent="0.3">
      <c r="A476" s="18" t="s">
        <v>338</v>
      </c>
      <c r="B476" s="2">
        <v>0</v>
      </c>
      <c r="C476" s="20"/>
      <c r="D476" s="2">
        <v>0</v>
      </c>
      <c r="E476" s="20"/>
      <c r="F476" s="2">
        <v>109059.214820988</v>
      </c>
      <c r="G476" s="20">
        <v>9.9636273352213933E-3</v>
      </c>
      <c r="H476" s="2">
        <v>0</v>
      </c>
      <c r="I476" s="20"/>
      <c r="J476" s="2">
        <v>0</v>
      </c>
      <c r="K476" s="20"/>
      <c r="L476" s="2">
        <v>0</v>
      </c>
      <c r="M476" s="20"/>
      <c r="N476" s="2">
        <v>0</v>
      </c>
      <c r="O476" s="20"/>
      <c r="P476" s="2">
        <v>0</v>
      </c>
      <c r="Q476" s="20"/>
      <c r="R476" s="2">
        <v>0</v>
      </c>
      <c r="S476" s="20"/>
      <c r="T476" s="2">
        <v>0</v>
      </c>
      <c r="U476" s="20"/>
      <c r="V476" s="2">
        <v>0</v>
      </c>
      <c r="W476" s="20"/>
      <c r="X476" s="2">
        <v>0</v>
      </c>
      <c r="Y476" s="20"/>
      <c r="Z476" s="2">
        <v>0</v>
      </c>
      <c r="AA476" s="20"/>
      <c r="AB476" s="2">
        <v>0</v>
      </c>
      <c r="AC476" s="20"/>
      <c r="AD476" s="2">
        <v>0</v>
      </c>
      <c r="AE476" s="20"/>
      <c r="AF476" s="2">
        <v>0</v>
      </c>
      <c r="AG476" s="20"/>
      <c r="AH476" s="2">
        <v>109059.214820988</v>
      </c>
      <c r="AI476" s="20">
        <v>1.0069173808017408E-3</v>
      </c>
    </row>
    <row r="477" spans="1:35" x14ac:dyDescent="0.3">
      <c r="A477" s="63" t="s">
        <v>262</v>
      </c>
      <c r="B477" s="2">
        <v>0</v>
      </c>
      <c r="C477" s="20"/>
      <c r="D477" s="2">
        <v>0</v>
      </c>
      <c r="E477" s="20"/>
      <c r="F477" s="2">
        <v>109059.214820988</v>
      </c>
      <c r="G477" s="20">
        <v>9.9636273352213933E-3</v>
      </c>
      <c r="H477" s="2">
        <v>0</v>
      </c>
      <c r="I477" s="20"/>
      <c r="J477" s="2">
        <v>0</v>
      </c>
      <c r="K477" s="20"/>
      <c r="L477" s="2">
        <v>0</v>
      </c>
      <c r="M477" s="20"/>
      <c r="N477" s="2">
        <v>0</v>
      </c>
      <c r="O477" s="20"/>
      <c r="P477" s="2">
        <v>0</v>
      </c>
      <c r="Q477" s="20"/>
      <c r="R477" s="2">
        <v>0</v>
      </c>
      <c r="S477" s="20"/>
      <c r="T477" s="2">
        <v>0</v>
      </c>
      <c r="U477" s="20"/>
      <c r="V477" s="2">
        <v>0</v>
      </c>
      <c r="W477" s="20"/>
      <c r="X477" s="2">
        <v>0</v>
      </c>
      <c r="Y477" s="20"/>
      <c r="Z477" s="2">
        <v>0</v>
      </c>
      <c r="AA477" s="20"/>
      <c r="AB477" s="2">
        <v>0</v>
      </c>
      <c r="AC477" s="20"/>
      <c r="AD477" s="2">
        <v>0</v>
      </c>
      <c r="AE477" s="20"/>
      <c r="AF477" s="2">
        <v>0</v>
      </c>
      <c r="AG477" s="20"/>
      <c r="AH477" s="2">
        <v>109059.214820988</v>
      </c>
      <c r="AI477" s="20">
        <v>1.0069173808017408E-3</v>
      </c>
    </row>
    <row r="478" spans="1:35" x14ac:dyDescent="0.3">
      <c r="A478" s="18" t="s">
        <v>339</v>
      </c>
      <c r="B478" s="2">
        <v>0</v>
      </c>
      <c r="C478" s="20"/>
      <c r="D478" s="2">
        <v>13849.516839705499</v>
      </c>
      <c r="E478" s="20">
        <v>1.0112552362756199E-2</v>
      </c>
      <c r="F478" s="2">
        <v>7.3900862999999997E-2</v>
      </c>
      <c r="G478" s="20">
        <v>6.7515675763103829E-9</v>
      </c>
      <c r="H478" s="2">
        <v>7.3900862999999997E-2</v>
      </c>
      <c r="I478" s="20">
        <v>2.0268782329094996E-8</v>
      </c>
      <c r="J478" s="2">
        <v>0</v>
      </c>
      <c r="K478" s="20"/>
      <c r="L478" s="2">
        <v>0</v>
      </c>
      <c r="M478" s="20"/>
      <c r="N478" s="2">
        <v>0</v>
      </c>
      <c r="O478" s="20"/>
      <c r="P478" s="2">
        <v>0</v>
      </c>
      <c r="Q478" s="20"/>
      <c r="R478" s="2">
        <v>0</v>
      </c>
      <c r="S478" s="20"/>
      <c r="T478" s="2">
        <v>8.0039690800000007E-2</v>
      </c>
      <c r="U478" s="20">
        <v>1.7981548585166495E-8</v>
      </c>
      <c r="V478" s="2">
        <v>0.27046869490000003</v>
      </c>
      <c r="W478" s="20">
        <v>2.1275788213379878E-8</v>
      </c>
      <c r="X478" s="2">
        <v>0.16424501599999999</v>
      </c>
      <c r="Y478" s="20">
        <v>5.3063040381026895E-8</v>
      </c>
      <c r="Z478" s="2">
        <v>0</v>
      </c>
      <c r="AA478" s="20"/>
      <c r="AB478" s="2">
        <v>0</v>
      </c>
      <c r="AC478" s="20"/>
      <c r="AD478" s="2">
        <v>0</v>
      </c>
      <c r="AE478" s="20"/>
      <c r="AF478" s="2">
        <v>0</v>
      </c>
      <c r="AG478" s="20"/>
      <c r="AH478" s="2">
        <v>13850.179394833196</v>
      </c>
      <c r="AI478" s="20">
        <v>1.2787536003052021E-4</v>
      </c>
    </row>
    <row r="479" spans="1:35" x14ac:dyDescent="0.3">
      <c r="A479" s="63" t="s">
        <v>60</v>
      </c>
      <c r="B479" s="2">
        <v>0</v>
      </c>
      <c r="C479" s="20"/>
      <c r="D479" s="2">
        <v>13849.516839705499</v>
      </c>
      <c r="E479" s="20">
        <v>1.0112552362756199E-2</v>
      </c>
      <c r="F479" s="2">
        <v>7.3900862999999997E-2</v>
      </c>
      <c r="G479" s="20">
        <v>6.7515675763103829E-9</v>
      </c>
      <c r="H479" s="2">
        <v>7.3900862999999997E-2</v>
      </c>
      <c r="I479" s="20">
        <v>2.0268782329094996E-8</v>
      </c>
      <c r="J479" s="2">
        <v>0</v>
      </c>
      <c r="K479" s="20"/>
      <c r="L479" s="2">
        <v>0</v>
      </c>
      <c r="M479" s="20"/>
      <c r="N479" s="2">
        <v>0</v>
      </c>
      <c r="O479" s="20"/>
      <c r="P479" s="2">
        <v>0</v>
      </c>
      <c r="Q479" s="20"/>
      <c r="R479" s="2">
        <v>0</v>
      </c>
      <c r="S479" s="20"/>
      <c r="T479" s="2">
        <v>8.0039690800000007E-2</v>
      </c>
      <c r="U479" s="20">
        <v>1.7981548585166495E-8</v>
      </c>
      <c r="V479" s="2">
        <v>0.27046869490000003</v>
      </c>
      <c r="W479" s="20">
        <v>2.1275788213379878E-8</v>
      </c>
      <c r="X479" s="2">
        <v>0.16424501599999999</v>
      </c>
      <c r="Y479" s="20">
        <v>5.3063040381026895E-8</v>
      </c>
      <c r="Z479" s="2">
        <v>0</v>
      </c>
      <c r="AA479" s="20"/>
      <c r="AB479" s="2">
        <v>0</v>
      </c>
      <c r="AC479" s="20"/>
      <c r="AD479" s="2">
        <v>0</v>
      </c>
      <c r="AE479" s="20"/>
      <c r="AF479" s="2">
        <v>0</v>
      </c>
      <c r="AG479" s="20"/>
      <c r="AH479" s="2">
        <v>13850.179394833196</v>
      </c>
      <c r="AI479" s="20">
        <v>1.2787536003052021E-4</v>
      </c>
    </row>
    <row r="480" spans="1:35" x14ac:dyDescent="0.3">
      <c r="A480" s="18" t="s">
        <v>340</v>
      </c>
      <c r="B480" s="2">
        <v>0</v>
      </c>
      <c r="C480" s="20"/>
      <c r="D480" s="2">
        <v>0</v>
      </c>
      <c r="E480" s="20"/>
      <c r="F480" s="2">
        <v>27452.8039056542</v>
      </c>
      <c r="G480" s="20">
        <v>2.5080824932751044E-3</v>
      </c>
      <c r="H480" s="2">
        <v>9155.3276637945</v>
      </c>
      <c r="I480" s="20">
        <v>2.5110308058106513E-3</v>
      </c>
      <c r="J480" s="2">
        <v>0</v>
      </c>
      <c r="K480" s="20"/>
      <c r="L480" s="2">
        <v>0</v>
      </c>
      <c r="M480" s="20"/>
      <c r="N480" s="2">
        <v>0</v>
      </c>
      <c r="O480" s="20"/>
      <c r="P480" s="2">
        <v>0</v>
      </c>
      <c r="Q480" s="20"/>
      <c r="R480" s="2">
        <v>0</v>
      </c>
      <c r="S480" s="20"/>
      <c r="T480" s="2">
        <v>0</v>
      </c>
      <c r="U480" s="20"/>
      <c r="V480" s="2">
        <v>146442.63166381099</v>
      </c>
      <c r="W480" s="20">
        <v>1.1519567607782473E-2</v>
      </c>
      <c r="X480" s="2">
        <v>0</v>
      </c>
      <c r="Y480" s="20"/>
      <c r="Z480" s="2">
        <v>0</v>
      </c>
      <c r="AA480" s="20"/>
      <c r="AB480" s="2">
        <v>0</v>
      </c>
      <c r="AC480" s="20"/>
      <c r="AD480" s="2">
        <v>0</v>
      </c>
      <c r="AE480" s="20"/>
      <c r="AF480" s="2">
        <v>0</v>
      </c>
      <c r="AG480" s="20"/>
      <c r="AH480" s="2">
        <v>183050.7632332597</v>
      </c>
      <c r="AI480" s="20">
        <v>1.6900634703003784E-3</v>
      </c>
    </row>
    <row r="481" spans="1:35" x14ac:dyDescent="0.3">
      <c r="A481" s="63" t="s">
        <v>262</v>
      </c>
      <c r="B481" s="2">
        <v>0</v>
      </c>
      <c r="C481" s="20"/>
      <c r="D481" s="2">
        <v>0</v>
      </c>
      <c r="E481" s="20"/>
      <c r="F481" s="2">
        <v>27452.8039056542</v>
      </c>
      <c r="G481" s="20">
        <v>2.5080824932751044E-3</v>
      </c>
      <c r="H481" s="2">
        <v>9155.3276637945</v>
      </c>
      <c r="I481" s="20">
        <v>2.5110308058106513E-3</v>
      </c>
      <c r="J481" s="2">
        <v>0</v>
      </c>
      <c r="K481" s="20"/>
      <c r="L481" s="2">
        <v>0</v>
      </c>
      <c r="M481" s="20"/>
      <c r="N481" s="2">
        <v>0</v>
      </c>
      <c r="O481" s="20"/>
      <c r="P481" s="2">
        <v>0</v>
      </c>
      <c r="Q481" s="20"/>
      <c r="R481" s="2">
        <v>0</v>
      </c>
      <c r="S481" s="20"/>
      <c r="T481" s="2">
        <v>0</v>
      </c>
      <c r="U481" s="20"/>
      <c r="V481" s="2">
        <v>146442.63166381099</v>
      </c>
      <c r="W481" s="20">
        <v>1.1519567607782473E-2</v>
      </c>
      <c r="X481" s="2">
        <v>0</v>
      </c>
      <c r="Y481" s="20"/>
      <c r="Z481" s="2">
        <v>0</v>
      </c>
      <c r="AA481" s="20"/>
      <c r="AB481" s="2">
        <v>0</v>
      </c>
      <c r="AC481" s="20"/>
      <c r="AD481" s="2">
        <v>0</v>
      </c>
      <c r="AE481" s="20"/>
      <c r="AF481" s="2">
        <v>0</v>
      </c>
      <c r="AG481" s="20"/>
      <c r="AH481" s="2">
        <v>183050.7632332597</v>
      </c>
      <c r="AI481" s="20">
        <v>1.6900634703003784E-3</v>
      </c>
    </row>
    <row r="482" spans="1:35" x14ac:dyDescent="0.3">
      <c r="A482" s="18" t="s">
        <v>341</v>
      </c>
      <c r="B482" s="2">
        <v>0</v>
      </c>
      <c r="C482" s="20"/>
      <c r="D482" s="2">
        <v>0</v>
      </c>
      <c r="E482" s="20"/>
      <c r="F482" s="2">
        <v>138706.28085859001</v>
      </c>
      <c r="G482" s="20">
        <v>1.2672177163552985E-2</v>
      </c>
      <c r="H482" s="2">
        <v>22580.091673936298</v>
      </c>
      <c r="I482" s="20">
        <v>6.1930394927867775E-3</v>
      </c>
      <c r="J482" s="2">
        <v>0</v>
      </c>
      <c r="K482" s="20"/>
      <c r="L482" s="2">
        <v>0</v>
      </c>
      <c r="M482" s="20"/>
      <c r="N482" s="2">
        <v>0</v>
      </c>
      <c r="O482" s="20"/>
      <c r="P482" s="2">
        <v>0</v>
      </c>
      <c r="Q482" s="20"/>
      <c r="R482" s="2">
        <v>0</v>
      </c>
      <c r="S482" s="20"/>
      <c r="T482" s="2">
        <v>0</v>
      </c>
      <c r="U482" s="20"/>
      <c r="V482" s="2">
        <v>0</v>
      </c>
      <c r="W482" s="20"/>
      <c r="X482" s="2">
        <v>0</v>
      </c>
      <c r="Y482" s="20"/>
      <c r="Z482" s="2">
        <v>0</v>
      </c>
      <c r="AA482" s="20"/>
      <c r="AB482" s="2">
        <v>0</v>
      </c>
      <c r="AC482" s="20"/>
      <c r="AD482" s="2">
        <v>0</v>
      </c>
      <c r="AE482" s="20"/>
      <c r="AF482" s="2">
        <v>0</v>
      </c>
      <c r="AG482" s="20"/>
      <c r="AH482" s="2">
        <v>161286.37253252632</v>
      </c>
      <c r="AI482" s="20">
        <v>1.489118109423722E-3</v>
      </c>
    </row>
    <row r="483" spans="1:35" x14ac:dyDescent="0.3">
      <c r="A483" s="63" t="s">
        <v>262</v>
      </c>
      <c r="B483" s="2">
        <v>0</v>
      </c>
      <c r="C483" s="20"/>
      <c r="D483" s="2">
        <v>0</v>
      </c>
      <c r="E483" s="20"/>
      <c r="F483" s="2">
        <v>138706.28085859001</v>
      </c>
      <c r="G483" s="20">
        <v>1.2672177163552985E-2</v>
      </c>
      <c r="H483" s="2">
        <v>22580.091673936298</v>
      </c>
      <c r="I483" s="20">
        <v>6.1930394927867775E-3</v>
      </c>
      <c r="J483" s="2">
        <v>0</v>
      </c>
      <c r="K483" s="20"/>
      <c r="L483" s="2">
        <v>0</v>
      </c>
      <c r="M483" s="20"/>
      <c r="N483" s="2">
        <v>0</v>
      </c>
      <c r="O483" s="20"/>
      <c r="P483" s="2">
        <v>0</v>
      </c>
      <c r="Q483" s="20"/>
      <c r="R483" s="2">
        <v>0</v>
      </c>
      <c r="S483" s="20"/>
      <c r="T483" s="2">
        <v>0</v>
      </c>
      <c r="U483" s="20"/>
      <c r="V483" s="2">
        <v>0</v>
      </c>
      <c r="W483" s="20"/>
      <c r="X483" s="2">
        <v>0</v>
      </c>
      <c r="Y483" s="20"/>
      <c r="Z483" s="2">
        <v>0</v>
      </c>
      <c r="AA483" s="20"/>
      <c r="AB483" s="2">
        <v>0</v>
      </c>
      <c r="AC483" s="20"/>
      <c r="AD483" s="2">
        <v>0</v>
      </c>
      <c r="AE483" s="20"/>
      <c r="AF483" s="2">
        <v>0</v>
      </c>
      <c r="AG483" s="20"/>
      <c r="AH483" s="2">
        <v>161286.37253252632</v>
      </c>
      <c r="AI483" s="20">
        <v>1.489118109423722E-3</v>
      </c>
    </row>
    <row r="484" spans="1:35" x14ac:dyDescent="0.3">
      <c r="A484" s="18" t="s">
        <v>342</v>
      </c>
      <c r="B484" s="2">
        <v>0</v>
      </c>
      <c r="C484" s="20"/>
      <c r="D484" s="2">
        <v>27.745203634300001</v>
      </c>
      <c r="E484" s="20">
        <v>2.0258816810331308E-5</v>
      </c>
      <c r="F484" s="2">
        <v>0</v>
      </c>
      <c r="G484" s="20"/>
      <c r="H484" s="2">
        <v>0</v>
      </c>
      <c r="I484" s="20"/>
      <c r="J484" s="2">
        <v>0</v>
      </c>
      <c r="K484" s="20"/>
      <c r="L484" s="2">
        <v>0</v>
      </c>
      <c r="M484" s="20"/>
      <c r="N484" s="2">
        <v>0</v>
      </c>
      <c r="O484" s="20"/>
      <c r="P484" s="2">
        <v>0</v>
      </c>
      <c r="Q484" s="20"/>
      <c r="R484" s="2">
        <v>0</v>
      </c>
      <c r="S484" s="20"/>
      <c r="T484" s="2">
        <v>4.9107226785</v>
      </c>
      <c r="U484" s="20">
        <v>1.103232628076653E-6</v>
      </c>
      <c r="V484" s="2">
        <v>6.7449699438000001</v>
      </c>
      <c r="W484" s="20">
        <v>5.3057730796889187E-7</v>
      </c>
      <c r="X484" s="2">
        <v>0</v>
      </c>
      <c r="Y484" s="20"/>
      <c r="Z484" s="2">
        <v>0</v>
      </c>
      <c r="AA484" s="20"/>
      <c r="AB484" s="2">
        <v>0</v>
      </c>
      <c r="AC484" s="20"/>
      <c r="AD484" s="2">
        <v>0</v>
      </c>
      <c r="AE484" s="20"/>
      <c r="AF484" s="2">
        <v>0</v>
      </c>
      <c r="AG484" s="20"/>
      <c r="AH484" s="2">
        <v>39.400896256600006</v>
      </c>
      <c r="AI484" s="20">
        <v>3.6377895554316598E-7</v>
      </c>
    </row>
    <row r="485" spans="1:35" x14ac:dyDescent="0.3">
      <c r="A485" s="63" t="s">
        <v>60</v>
      </c>
      <c r="B485" s="2">
        <v>0</v>
      </c>
      <c r="C485" s="20"/>
      <c r="D485" s="2">
        <v>27.745203634300001</v>
      </c>
      <c r="E485" s="20">
        <v>2.0258816810331308E-5</v>
      </c>
      <c r="F485" s="2">
        <v>0</v>
      </c>
      <c r="G485" s="20"/>
      <c r="H485" s="2">
        <v>0</v>
      </c>
      <c r="I485" s="20"/>
      <c r="J485" s="2">
        <v>0</v>
      </c>
      <c r="K485" s="20"/>
      <c r="L485" s="2">
        <v>0</v>
      </c>
      <c r="M485" s="20"/>
      <c r="N485" s="2">
        <v>0</v>
      </c>
      <c r="O485" s="20"/>
      <c r="P485" s="2">
        <v>0</v>
      </c>
      <c r="Q485" s="20"/>
      <c r="R485" s="2">
        <v>0</v>
      </c>
      <c r="S485" s="20"/>
      <c r="T485" s="2">
        <v>4.9107226785</v>
      </c>
      <c r="U485" s="20">
        <v>1.103232628076653E-6</v>
      </c>
      <c r="V485" s="2">
        <v>6.7449699438000001</v>
      </c>
      <c r="W485" s="20">
        <v>5.3057730796889187E-7</v>
      </c>
      <c r="X485" s="2">
        <v>0</v>
      </c>
      <c r="Y485" s="20"/>
      <c r="Z485" s="2">
        <v>0</v>
      </c>
      <c r="AA485" s="20"/>
      <c r="AB485" s="2">
        <v>0</v>
      </c>
      <c r="AC485" s="20"/>
      <c r="AD485" s="2">
        <v>0</v>
      </c>
      <c r="AE485" s="20"/>
      <c r="AF485" s="2">
        <v>0</v>
      </c>
      <c r="AG485" s="20"/>
      <c r="AH485" s="2">
        <v>39.400896256600006</v>
      </c>
      <c r="AI485" s="20">
        <v>3.6377895554316598E-7</v>
      </c>
    </row>
    <row r="486" spans="1:35" x14ac:dyDescent="0.3">
      <c r="A486" s="18" t="s">
        <v>343</v>
      </c>
      <c r="B486" s="2">
        <v>0</v>
      </c>
      <c r="C486" s="20"/>
      <c r="D486" s="2">
        <v>0</v>
      </c>
      <c r="E486" s="20"/>
      <c r="F486" s="2">
        <v>0</v>
      </c>
      <c r="G486" s="20"/>
      <c r="H486" s="2">
        <v>0</v>
      </c>
      <c r="I486" s="20"/>
      <c r="J486" s="2">
        <v>0</v>
      </c>
      <c r="K486" s="20"/>
      <c r="L486" s="2">
        <v>0</v>
      </c>
      <c r="M486" s="20"/>
      <c r="N486" s="2">
        <v>0</v>
      </c>
      <c r="O486" s="20"/>
      <c r="P486" s="2">
        <v>0</v>
      </c>
      <c r="Q486" s="20"/>
      <c r="R486" s="2">
        <v>0</v>
      </c>
      <c r="S486" s="20"/>
      <c r="T486" s="2">
        <v>0.1063136495</v>
      </c>
      <c r="U486" s="20">
        <v>2.3884200883877122E-8</v>
      </c>
      <c r="V486" s="2">
        <v>7.6782080199999991E-2</v>
      </c>
      <c r="W486" s="20">
        <v>6.0398830168568554E-9</v>
      </c>
      <c r="X486" s="2">
        <v>0.1358452188</v>
      </c>
      <c r="Y486" s="20">
        <v>4.3887848205718667E-8</v>
      </c>
      <c r="Z486" s="2">
        <v>0</v>
      </c>
      <c r="AA486" s="20"/>
      <c r="AB486" s="2">
        <v>0</v>
      </c>
      <c r="AC486" s="20"/>
      <c r="AD486" s="2">
        <v>0</v>
      </c>
      <c r="AE486" s="20"/>
      <c r="AF486" s="2">
        <v>0</v>
      </c>
      <c r="AG486" s="20"/>
      <c r="AH486" s="2">
        <v>0.31894094849999999</v>
      </c>
      <c r="AI486" s="20">
        <v>2.9447047186354712E-9</v>
      </c>
    </row>
    <row r="487" spans="1:35" x14ac:dyDescent="0.3">
      <c r="A487" s="63" t="s">
        <v>60</v>
      </c>
      <c r="B487" s="2">
        <v>0</v>
      </c>
      <c r="C487" s="20"/>
      <c r="D487" s="2">
        <v>0</v>
      </c>
      <c r="E487" s="20"/>
      <c r="F487" s="2">
        <v>0</v>
      </c>
      <c r="G487" s="20"/>
      <c r="H487" s="2">
        <v>0</v>
      </c>
      <c r="I487" s="20"/>
      <c r="J487" s="2">
        <v>0</v>
      </c>
      <c r="K487" s="20"/>
      <c r="L487" s="2">
        <v>0</v>
      </c>
      <c r="M487" s="20"/>
      <c r="N487" s="2">
        <v>0</v>
      </c>
      <c r="O487" s="20"/>
      <c r="P487" s="2">
        <v>0</v>
      </c>
      <c r="Q487" s="20"/>
      <c r="R487" s="2">
        <v>0</v>
      </c>
      <c r="S487" s="20"/>
      <c r="T487" s="2">
        <v>0.1063136495</v>
      </c>
      <c r="U487" s="20">
        <v>2.3884200883877122E-8</v>
      </c>
      <c r="V487" s="2">
        <v>7.6782080199999991E-2</v>
      </c>
      <c r="W487" s="20">
        <v>6.0398830168568554E-9</v>
      </c>
      <c r="X487" s="2">
        <v>0.1358452188</v>
      </c>
      <c r="Y487" s="20">
        <v>4.3887848205718667E-8</v>
      </c>
      <c r="Z487" s="2">
        <v>0</v>
      </c>
      <c r="AA487" s="20"/>
      <c r="AB487" s="2">
        <v>0</v>
      </c>
      <c r="AC487" s="20"/>
      <c r="AD487" s="2">
        <v>0</v>
      </c>
      <c r="AE487" s="20"/>
      <c r="AF487" s="2">
        <v>0</v>
      </c>
      <c r="AG487" s="20"/>
      <c r="AH487" s="2">
        <v>0.31894094849999999</v>
      </c>
      <c r="AI487" s="20">
        <v>2.9447047186354712E-9</v>
      </c>
    </row>
    <row r="488" spans="1:35" x14ac:dyDescent="0.3">
      <c r="A488" s="18" t="s">
        <v>344</v>
      </c>
      <c r="B488" s="2">
        <v>0</v>
      </c>
      <c r="C488" s="20"/>
      <c r="D488" s="2">
        <v>566.12033705150009</v>
      </c>
      <c r="E488" s="20">
        <v>4.1336615697968411E-4</v>
      </c>
      <c r="F488" s="2">
        <v>524.93175267060008</v>
      </c>
      <c r="G488" s="20">
        <v>4.7957656476983283E-5</v>
      </c>
      <c r="H488" s="2">
        <v>0.1476578466</v>
      </c>
      <c r="I488" s="20">
        <v>4.0498102869492869E-8</v>
      </c>
      <c r="J488" s="2">
        <v>0</v>
      </c>
      <c r="K488" s="20"/>
      <c r="L488" s="2">
        <v>0</v>
      </c>
      <c r="M488" s="20"/>
      <c r="N488" s="2">
        <v>0</v>
      </c>
      <c r="O488" s="20"/>
      <c r="P488" s="2">
        <v>0</v>
      </c>
      <c r="Q488" s="20"/>
      <c r="R488" s="2">
        <v>0</v>
      </c>
      <c r="S488" s="20"/>
      <c r="T488" s="2">
        <v>0</v>
      </c>
      <c r="U488" s="20"/>
      <c r="V488" s="2">
        <v>0</v>
      </c>
      <c r="W488" s="20"/>
      <c r="X488" s="2">
        <v>0</v>
      </c>
      <c r="Y488" s="20"/>
      <c r="Z488" s="2">
        <v>0</v>
      </c>
      <c r="AA488" s="20"/>
      <c r="AB488" s="2">
        <v>0</v>
      </c>
      <c r="AC488" s="20"/>
      <c r="AD488" s="2">
        <v>0</v>
      </c>
      <c r="AE488" s="20"/>
      <c r="AF488" s="2">
        <v>0</v>
      </c>
      <c r="AG488" s="20"/>
      <c r="AH488" s="2">
        <v>1091.1997475687003</v>
      </c>
      <c r="AI488" s="20">
        <v>1.0074783626096184E-5</v>
      </c>
    </row>
    <row r="489" spans="1:35" x14ac:dyDescent="0.3">
      <c r="A489" s="63" t="s">
        <v>60</v>
      </c>
      <c r="B489" s="2">
        <v>0</v>
      </c>
      <c r="C489" s="20"/>
      <c r="D489" s="2">
        <v>566.12033705150009</v>
      </c>
      <c r="E489" s="20">
        <v>4.1336615697968411E-4</v>
      </c>
      <c r="F489" s="2">
        <v>524.93175267060008</v>
      </c>
      <c r="G489" s="20">
        <v>4.7957656476983283E-5</v>
      </c>
      <c r="H489" s="2">
        <v>0.1476578466</v>
      </c>
      <c r="I489" s="20">
        <v>4.0498102869492869E-8</v>
      </c>
      <c r="J489" s="2">
        <v>0</v>
      </c>
      <c r="K489" s="20"/>
      <c r="L489" s="2">
        <v>0</v>
      </c>
      <c r="M489" s="20"/>
      <c r="N489" s="2">
        <v>0</v>
      </c>
      <c r="O489" s="20"/>
      <c r="P489" s="2">
        <v>0</v>
      </c>
      <c r="Q489" s="20"/>
      <c r="R489" s="2">
        <v>0</v>
      </c>
      <c r="S489" s="20"/>
      <c r="T489" s="2">
        <v>0</v>
      </c>
      <c r="U489" s="20"/>
      <c r="V489" s="2">
        <v>0</v>
      </c>
      <c r="W489" s="20"/>
      <c r="X489" s="2">
        <v>0</v>
      </c>
      <c r="Y489" s="20"/>
      <c r="Z489" s="2">
        <v>0</v>
      </c>
      <c r="AA489" s="20"/>
      <c r="AB489" s="2">
        <v>0</v>
      </c>
      <c r="AC489" s="20"/>
      <c r="AD489" s="2">
        <v>0</v>
      </c>
      <c r="AE489" s="20"/>
      <c r="AF489" s="2">
        <v>0</v>
      </c>
      <c r="AG489" s="20"/>
      <c r="AH489" s="2">
        <v>1091.1997475687003</v>
      </c>
      <c r="AI489" s="20">
        <v>1.0074783626096184E-5</v>
      </c>
    </row>
    <row r="490" spans="1:35" x14ac:dyDescent="0.3">
      <c r="A490" s="18" t="s">
        <v>345</v>
      </c>
      <c r="B490" s="2">
        <v>0</v>
      </c>
      <c r="C490" s="20"/>
      <c r="D490" s="2">
        <v>0</v>
      </c>
      <c r="E490" s="20"/>
      <c r="F490" s="2">
        <v>0</v>
      </c>
      <c r="G490" s="20"/>
      <c r="H490" s="2">
        <v>0</v>
      </c>
      <c r="I490" s="20"/>
      <c r="J490" s="2">
        <v>0</v>
      </c>
      <c r="K490" s="20"/>
      <c r="L490" s="2">
        <v>206660.08724866901</v>
      </c>
      <c r="M490" s="20">
        <v>2.9215437962519217E-2</v>
      </c>
      <c r="N490" s="2">
        <v>0</v>
      </c>
      <c r="O490" s="20"/>
      <c r="P490" s="2">
        <v>0</v>
      </c>
      <c r="Q490" s="20"/>
      <c r="R490" s="2">
        <v>0</v>
      </c>
      <c r="S490" s="20"/>
      <c r="T490" s="2">
        <v>0.59364380049999999</v>
      </c>
      <c r="U490" s="20">
        <v>1.3336676759093172E-7</v>
      </c>
      <c r="V490" s="2">
        <v>0.1085368821</v>
      </c>
      <c r="W490" s="20">
        <v>8.5378003460029311E-9</v>
      </c>
      <c r="X490" s="2">
        <v>0</v>
      </c>
      <c r="Y490" s="20"/>
      <c r="Z490" s="2">
        <v>0</v>
      </c>
      <c r="AA490" s="20"/>
      <c r="AB490" s="2">
        <v>139745.55076842601</v>
      </c>
      <c r="AC490" s="20">
        <v>2.2641408748228016E-2</v>
      </c>
      <c r="AD490" s="2">
        <v>221706.43609500001</v>
      </c>
      <c r="AE490" s="20">
        <v>1.0536542947661928E-2</v>
      </c>
      <c r="AF490" s="2">
        <v>46326.717990000005</v>
      </c>
      <c r="AG490" s="20">
        <v>1.7554550964117531E-2</v>
      </c>
      <c r="AH490" s="2">
        <v>614439.49428277765</v>
      </c>
      <c r="AI490" s="20">
        <v>5.6729713968681197E-3</v>
      </c>
    </row>
    <row r="491" spans="1:35" x14ac:dyDescent="0.3">
      <c r="A491" s="63" t="s">
        <v>60</v>
      </c>
      <c r="B491" s="2">
        <v>0</v>
      </c>
      <c r="C491" s="20"/>
      <c r="D491" s="2">
        <v>0</v>
      </c>
      <c r="E491" s="20"/>
      <c r="F491" s="2">
        <v>0</v>
      </c>
      <c r="G491" s="20"/>
      <c r="H491" s="2">
        <v>0</v>
      </c>
      <c r="I491" s="20"/>
      <c r="J491" s="2">
        <v>0</v>
      </c>
      <c r="K491" s="20"/>
      <c r="L491" s="2">
        <v>206660.08724866901</v>
      </c>
      <c r="M491" s="20">
        <v>2.9215437962519217E-2</v>
      </c>
      <c r="N491" s="2">
        <v>0</v>
      </c>
      <c r="O491" s="20"/>
      <c r="P491" s="2">
        <v>0</v>
      </c>
      <c r="Q491" s="20"/>
      <c r="R491" s="2">
        <v>0</v>
      </c>
      <c r="S491" s="20"/>
      <c r="T491" s="2">
        <v>0.59364380049999999</v>
      </c>
      <c r="U491" s="20">
        <v>1.3336676759093172E-7</v>
      </c>
      <c r="V491" s="2">
        <v>0.1085368821</v>
      </c>
      <c r="W491" s="20">
        <v>8.5378003460029311E-9</v>
      </c>
      <c r="X491" s="2">
        <v>0</v>
      </c>
      <c r="Y491" s="20"/>
      <c r="Z491" s="2">
        <v>0</v>
      </c>
      <c r="AA491" s="20"/>
      <c r="AB491" s="2">
        <v>139745.55076842601</v>
      </c>
      <c r="AC491" s="20">
        <v>2.2641408748228016E-2</v>
      </c>
      <c r="AD491" s="2">
        <v>221706.43609500001</v>
      </c>
      <c r="AE491" s="20">
        <v>1.0536542947661928E-2</v>
      </c>
      <c r="AF491" s="2">
        <v>46326.717990000005</v>
      </c>
      <c r="AG491" s="20">
        <v>1.7554550964117531E-2</v>
      </c>
      <c r="AH491" s="2">
        <v>614439.49428277765</v>
      </c>
      <c r="AI491" s="20">
        <v>5.6729713968681197E-3</v>
      </c>
    </row>
    <row r="492" spans="1:35" x14ac:dyDescent="0.3">
      <c r="A492" s="18" t="s">
        <v>346</v>
      </c>
      <c r="B492" s="2">
        <v>0</v>
      </c>
      <c r="C492" s="20"/>
      <c r="D492" s="2">
        <v>0</v>
      </c>
      <c r="E492" s="20"/>
      <c r="F492" s="2">
        <v>0</v>
      </c>
      <c r="G492" s="20"/>
      <c r="H492" s="2">
        <v>0</v>
      </c>
      <c r="I492" s="20"/>
      <c r="J492" s="2">
        <v>0</v>
      </c>
      <c r="K492" s="20"/>
      <c r="L492" s="2">
        <v>0</v>
      </c>
      <c r="M492" s="20"/>
      <c r="N492" s="2">
        <v>342311.56366877799</v>
      </c>
      <c r="O492" s="20">
        <v>1.3334101536396017E-2</v>
      </c>
      <c r="P492" s="2">
        <v>31799.442412933699</v>
      </c>
      <c r="Q492" s="20">
        <v>1.079537868110758E-2</v>
      </c>
      <c r="R492" s="2">
        <v>0</v>
      </c>
      <c r="S492" s="20"/>
      <c r="T492" s="2">
        <v>0</v>
      </c>
      <c r="U492" s="20"/>
      <c r="V492" s="2">
        <v>0</v>
      </c>
      <c r="W492" s="20"/>
      <c r="X492" s="2">
        <v>0</v>
      </c>
      <c r="Y492" s="20"/>
      <c r="Z492" s="2">
        <v>0</v>
      </c>
      <c r="AA492" s="20"/>
      <c r="AB492" s="2">
        <v>0</v>
      </c>
      <c r="AC492" s="20"/>
      <c r="AD492" s="2">
        <v>0</v>
      </c>
      <c r="AE492" s="20"/>
      <c r="AF492" s="2">
        <v>0</v>
      </c>
      <c r="AG492" s="20"/>
      <c r="AH492" s="2">
        <v>374111.00608171173</v>
      </c>
      <c r="AI492" s="20">
        <v>3.4540765307289477E-3</v>
      </c>
    </row>
    <row r="493" spans="1:35" x14ac:dyDescent="0.3">
      <c r="A493" s="63" t="s">
        <v>262</v>
      </c>
      <c r="B493" s="2">
        <v>0</v>
      </c>
      <c r="C493" s="20"/>
      <c r="D493" s="2">
        <v>0</v>
      </c>
      <c r="E493" s="20"/>
      <c r="F493" s="2">
        <v>0</v>
      </c>
      <c r="G493" s="20"/>
      <c r="H493" s="2">
        <v>0</v>
      </c>
      <c r="I493" s="20"/>
      <c r="J493" s="2">
        <v>0</v>
      </c>
      <c r="K493" s="20"/>
      <c r="L493" s="2">
        <v>0</v>
      </c>
      <c r="M493" s="20"/>
      <c r="N493" s="2">
        <v>342311.56366877799</v>
      </c>
      <c r="O493" s="20">
        <v>1.3334101536396017E-2</v>
      </c>
      <c r="P493" s="2">
        <v>31799.442412933699</v>
      </c>
      <c r="Q493" s="20">
        <v>1.079537868110758E-2</v>
      </c>
      <c r="R493" s="2">
        <v>0</v>
      </c>
      <c r="S493" s="20"/>
      <c r="T493" s="2">
        <v>0</v>
      </c>
      <c r="U493" s="20"/>
      <c r="V493" s="2">
        <v>0</v>
      </c>
      <c r="W493" s="20"/>
      <c r="X493" s="2">
        <v>0</v>
      </c>
      <c r="Y493" s="20"/>
      <c r="Z493" s="2">
        <v>0</v>
      </c>
      <c r="AA493" s="20"/>
      <c r="AB493" s="2">
        <v>0</v>
      </c>
      <c r="AC493" s="20"/>
      <c r="AD493" s="2">
        <v>0</v>
      </c>
      <c r="AE493" s="20"/>
      <c r="AF493" s="2">
        <v>0</v>
      </c>
      <c r="AG493" s="20"/>
      <c r="AH493" s="2">
        <v>374111.00608171173</v>
      </c>
      <c r="AI493" s="20">
        <v>3.4540765307289477E-3</v>
      </c>
    </row>
    <row r="494" spans="1:35" x14ac:dyDescent="0.3">
      <c r="A494" s="18" t="s">
        <v>347</v>
      </c>
      <c r="B494" s="2">
        <v>0</v>
      </c>
      <c r="C494" s="20"/>
      <c r="D494" s="2">
        <v>0</v>
      </c>
      <c r="E494" s="20"/>
      <c r="F494" s="2">
        <v>0</v>
      </c>
      <c r="G494" s="20"/>
      <c r="H494" s="2">
        <v>0</v>
      </c>
      <c r="I494" s="20"/>
      <c r="J494" s="2">
        <v>0</v>
      </c>
      <c r="K494" s="20"/>
      <c r="L494" s="2">
        <v>0.49167412929999998</v>
      </c>
      <c r="M494" s="20">
        <v>6.9507737142563879E-8</v>
      </c>
      <c r="N494" s="2">
        <v>56260.843270160694</v>
      </c>
      <c r="O494" s="20">
        <v>2.1915350701195413E-3</v>
      </c>
      <c r="P494" s="2">
        <v>14149.433596839801</v>
      </c>
      <c r="Q494" s="20">
        <v>4.8034959801353232E-3</v>
      </c>
      <c r="R494" s="2">
        <v>0</v>
      </c>
      <c r="S494" s="20"/>
      <c r="T494" s="2">
        <v>0</v>
      </c>
      <c r="U494" s="20"/>
      <c r="V494" s="2">
        <v>0</v>
      </c>
      <c r="W494" s="20"/>
      <c r="X494" s="2">
        <v>0.52719563189999996</v>
      </c>
      <c r="Y494" s="20">
        <v>1.7032238655089962E-7</v>
      </c>
      <c r="Z494" s="2">
        <v>0</v>
      </c>
      <c r="AA494" s="20"/>
      <c r="AB494" s="2">
        <v>0</v>
      </c>
      <c r="AC494" s="20"/>
      <c r="AD494" s="2">
        <v>0</v>
      </c>
      <c r="AE494" s="20"/>
      <c r="AF494" s="2">
        <v>0</v>
      </c>
      <c r="AG494" s="20"/>
      <c r="AH494" s="2">
        <v>70411.295736761705</v>
      </c>
      <c r="AI494" s="20">
        <v>6.5009048156536677E-4</v>
      </c>
    </row>
    <row r="495" spans="1:35" x14ac:dyDescent="0.3">
      <c r="A495" s="63" t="s">
        <v>60</v>
      </c>
      <c r="B495" s="2">
        <v>0</v>
      </c>
      <c r="C495" s="20"/>
      <c r="D495" s="2">
        <v>0</v>
      </c>
      <c r="E495" s="20"/>
      <c r="F495" s="2">
        <v>0</v>
      </c>
      <c r="G495" s="20"/>
      <c r="H495" s="2">
        <v>0</v>
      </c>
      <c r="I495" s="20"/>
      <c r="J495" s="2">
        <v>0</v>
      </c>
      <c r="K495" s="20"/>
      <c r="L495" s="2">
        <v>0.49167412929999998</v>
      </c>
      <c r="M495" s="20">
        <v>6.9507737142563879E-8</v>
      </c>
      <c r="N495" s="2">
        <v>56260.843270160694</v>
      </c>
      <c r="O495" s="20">
        <v>2.1915350701195413E-3</v>
      </c>
      <c r="P495" s="2">
        <v>14149.433596839801</v>
      </c>
      <c r="Q495" s="20">
        <v>4.8034959801353232E-3</v>
      </c>
      <c r="R495" s="2">
        <v>0</v>
      </c>
      <c r="S495" s="20"/>
      <c r="T495" s="2">
        <v>0</v>
      </c>
      <c r="U495" s="20"/>
      <c r="V495" s="2">
        <v>0</v>
      </c>
      <c r="W495" s="20"/>
      <c r="X495" s="2">
        <v>0.52719563189999996</v>
      </c>
      <c r="Y495" s="20">
        <v>1.7032238655089962E-7</v>
      </c>
      <c r="Z495" s="2">
        <v>0</v>
      </c>
      <c r="AA495" s="20"/>
      <c r="AB495" s="2">
        <v>0</v>
      </c>
      <c r="AC495" s="20"/>
      <c r="AD495" s="2">
        <v>0</v>
      </c>
      <c r="AE495" s="20"/>
      <c r="AF495" s="2">
        <v>0</v>
      </c>
      <c r="AG495" s="20"/>
      <c r="AH495" s="2">
        <v>70411.295736761705</v>
      </c>
      <c r="AI495" s="20">
        <v>6.5009048156536677E-4</v>
      </c>
    </row>
    <row r="496" spans="1:35" x14ac:dyDescent="0.3">
      <c r="A496" s="18" t="s">
        <v>348</v>
      </c>
      <c r="B496" s="2">
        <v>0</v>
      </c>
      <c r="C496" s="20"/>
      <c r="D496" s="2">
        <v>11.063125811699999</v>
      </c>
      <c r="E496" s="20">
        <v>8.0780030351553311E-6</v>
      </c>
      <c r="F496" s="2">
        <v>11.063125811699999</v>
      </c>
      <c r="G496" s="20">
        <v>1.0107248885972577E-6</v>
      </c>
      <c r="H496" s="2">
        <v>11.063125811699999</v>
      </c>
      <c r="I496" s="20">
        <v>3.0342824136808751E-6</v>
      </c>
      <c r="J496" s="2">
        <v>0</v>
      </c>
      <c r="K496" s="20"/>
      <c r="L496" s="2">
        <v>1.7808526674</v>
      </c>
      <c r="M496" s="20">
        <v>2.5175829216701666E-7</v>
      </c>
      <c r="N496" s="2">
        <v>2.9597771333000003</v>
      </c>
      <c r="O496" s="20">
        <v>1.1529253758635146E-7</v>
      </c>
      <c r="P496" s="2">
        <v>2.4540149756999998</v>
      </c>
      <c r="Q496" s="20">
        <v>8.3309702754459266E-7</v>
      </c>
      <c r="R496" s="2">
        <v>0</v>
      </c>
      <c r="S496" s="20"/>
      <c r="T496" s="2">
        <v>6.1448299883999997</v>
      </c>
      <c r="U496" s="20">
        <v>1.3804845805826459E-6</v>
      </c>
      <c r="V496" s="2">
        <v>12.842091506099999</v>
      </c>
      <c r="W496" s="20">
        <v>1.0101931360361223E-6</v>
      </c>
      <c r="X496" s="2">
        <v>6.7756507922000004</v>
      </c>
      <c r="Y496" s="20">
        <v>2.189026129074416E-6</v>
      </c>
      <c r="Z496" s="2">
        <v>0</v>
      </c>
      <c r="AA496" s="20"/>
      <c r="AB496" s="2">
        <v>0</v>
      </c>
      <c r="AC496" s="20"/>
      <c r="AD496" s="2">
        <v>87.261780706399989</v>
      </c>
      <c r="AE496" s="20">
        <v>4.147094312176244E-6</v>
      </c>
      <c r="AF496" s="2">
        <v>0</v>
      </c>
      <c r="AG496" s="20"/>
      <c r="AH496" s="2">
        <v>153.40837520459999</v>
      </c>
      <c r="AI496" s="20">
        <v>1.4163824634866112E-6</v>
      </c>
    </row>
    <row r="497" spans="1:35" x14ac:dyDescent="0.3">
      <c r="A497" s="63" t="s">
        <v>60</v>
      </c>
      <c r="B497" s="2">
        <v>0</v>
      </c>
      <c r="C497" s="20"/>
      <c r="D497" s="2">
        <v>11.063125811699999</v>
      </c>
      <c r="E497" s="20">
        <v>8.0780030351553311E-6</v>
      </c>
      <c r="F497" s="2">
        <v>11.063125811699999</v>
      </c>
      <c r="G497" s="20">
        <v>1.0107248885972577E-6</v>
      </c>
      <c r="H497" s="2">
        <v>11.063125811699999</v>
      </c>
      <c r="I497" s="20">
        <v>3.0342824136808751E-6</v>
      </c>
      <c r="J497" s="2">
        <v>0</v>
      </c>
      <c r="K497" s="20"/>
      <c r="L497" s="2">
        <v>1.7808526674</v>
      </c>
      <c r="M497" s="20">
        <v>2.5175829216701666E-7</v>
      </c>
      <c r="N497" s="2">
        <v>2.9597771333000003</v>
      </c>
      <c r="O497" s="20">
        <v>1.1529253758635146E-7</v>
      </c>
      <c r="P497" s="2">
        <v>2.4540149756999998</v>
      </c>
      <c r="Q497" s="20">
        <v>8.3309702754459266E-7</v>
      </c>
      <c r="R497" s="2">
        <v>0</v>
      </c>
      <c r="S497" s="20"/>
      <c r="T497" s="2">
        <v>6.1448299883999997</v>
      </c>
      <c r="U497" s="20">
        <v>1.3804845805826459E-6</v>
      </c>
      <c r="V497" s="2">
        <v>12.842091506099999</v>
      </c>
      <c r="W497" s="20">
        <v>1.0101931360361223E-6</v>
      </c>
      <c r="X497" s="2">
        <v>6.7756507922000004</v>
      </c>
      <c r="Y497" s="20">
        <v>2.189026129074416E-6</v>
      </c>
      <c r="Z497" s="2">
        <v>0</v>
      </c>
      <c r="AA497" s="20"/>
      <c r="AB497" s="2">
        <v>0</v>
      </c>
      <c r="AC497" s="20"/>
      <c r="AD497" s="2">
        <v>87.261780706399989</v>
      </c>
      <c r="AE497" s="20">
        <v>4.147094312176244E-6</v>
      </c>
      <c r="AF497" s="2">
        <v>0</v>
      </c>
      <c r="AG497" s="20"/>
      <c r="AH497" s="2">
        <v>153.40837520459999</v>
      </c>
      <c r="AI497" s="20">
        <v>1.4163824634866112E-6</v>
      </c>
    </row>
    <row r="498" spans="1:35" x14ac:dyDescent="0.3">
      <c r="A498" s="18" t="s">
        <v>349</v>
      </c>
      <c r="B498" s="2">
        <v>0</v>
      </c>
      <c r="C498" s="20"/>
      <c r="D498" s="2">
        <v>0</v>
      </c>
      <c r="E498" s="20"/>
      <c r="F498" s="2">
        <v>0</v>
      </c>
      <c r="G498" s="20"/>
      <c r="H498" s="2">
        <v>0</v>
      </c>
      <c r="I498" s="20"/>
      <c r="J498" s="2">
        <v>0</v>
      </c>
      <c r="K498" s="20"/>
      <c r="L498" s="2">
        <v>0</v>
      </c>
      <c r="M498" s="20"/>
      <c r="N498" s="2">
        <v>0</v>
      </c>
      <c r="O498" s="20"/>
      <c r="P498" s="2">
        <v>0</v>
      </c>
      <c r="Q498" s="20"/>
      <c r="R498" s="2">
        <v>0</v>
      </c>
      <c r="S498" s="20"/>
      <c r="T498" s="2">
        <v>0</v>
      </c>
      <c r="U498" s="20"/>
      <c r="V498" s="2">
        <v>72633.688605310905</v>
      </c>
      <c r="W498" s="20">
        <v>5.7135594804956407E-3</v>
      </c>
      <c r="X498" s="2">
        <v>0</v>
      </c>
      <c r="Y498" s="20"/>
      <c r="Z498" s="2">
        <v>0</v>
      </c>
      <c r="AA498" s="20"/>
      <c r="AB498" s="2">
        <v>0</v>
      </c>
      <c r="AC498" s="20"/>
      <c r="AD498" s="2">
        <v>0</v>
      </c>
      <c r="AE498" s="20"/>
      <c r="AF498" s="2">
        <v>0</v>
      </c>
      <c r="AG498" s="20"/>
      <c r="AH498" s="2">
        <v>72633.688605310905</v>
      </c>
      <c r="AI498" s="20">
        <v>6.7060929797152871E-4</v>
      </c>
    </row>
    <row r="499" spans="1:35" x14ac:dyDescent="0.3">
      <c r="A499" s="63" t="s">
        <v>262</v>
      </c>
      <c r="B499" s="2">
        <v>0</v>
      </c>
      <c r="C499" s="20"/>
      <c r="D499" s="2">
        <v>0</v>
      </c>
      <c r="E499" s="20"/>
      <c r="F499" s="2">
        <v>0</v>
      </c>
      <c r="G499" s="20"/>
      <c r="H499" s="2">
        <v>0</v>
      </c>
      <c r="I499" s="20"/>
      <c r="J499" s="2">
        <v>0</v>
      </c>
      <c r="K499" s="20"/>
      <c r="L499" s="2">
        <v>0</v>
      </c>
      <c r="M499" s="20"/>
      <c r="N499" s="2">
        <v>0</v>
      </c>
      <c r="O499" s="20"/>
      <c r="P499" s="2">
        <v>0</v>
      </c>
      <c r="Q499" s="20"/>
      <c r="R499" s="2">
        <v>0</v>
      </c>
      <c r="S499" s="20"/>
      <c r="T499" s="2">
        <v>0</v>
      </c>
      <c r="U499" s="20"/>
      <c r="V499" s="2">
        <v>72633.688605310905</v>
      </c>
      <c r="W499" s="20">
        <v>5.7135594804956407E-3</v>
      </c>
      <c r="X499" s="2">
        <v>0</v>
      </c>
      <c r="Y499" s="20"/>
      <c r="Z499" s="2">
        <v>0</v>
      </c>
      <c r="AA499" s="20"/>
      <c r="AB499" s="2">
        <v>0</v>
      </c>
      <c r="AC499" s="20"/>
      <c r="AD499" s="2">
        <v>0</v>
      </c>
      <c r="AE499" s="20"/>
      <c r="AF499" s="2">
        <v>0</v>
      </c>
      <c r="AG499" s="20"/>
      <c r="AH499" s="2">
        <v>72633.688605310905</v>
      </c>
      <c r="AI499" s="20">
        <v>6.7060929797152871E-4</v>
      </c>
    </row>
    <row r="500" spans="1:35" x14ac:dyDescent="0.3">
      <c r="A500" s="18" t="s">
        <v>350</v>
      </c>
      <c r="B500" s="2">
        <v>0</v>
      </c>
      <c r="C500" s="20"/>
      <c r="D500" s="2">
        <v>0</v>
      </c>
      <c r="E500" s="20"/>
      <c r="F500" s="2">
        <v>151746.236742701</v>
      </c>
      <c r="G500" s="20">
        <v>1.3863504839167295E-2</v>
      </c>
      <c r="H500" s="2">
        <v>25829.175940076399</v>
      </c>
      <c r="I500" s="20">
        <v>7.0841655106152973E-3</v>
      </c>
      <c r="J500" s="2">
        <v>0</v>
      </c>
      <c r="K500" s="20"/>
      <c r="L500" s="2">
        <v>0</v>
      </c>
      <c r="M500" s="20"/>
      <c r="N500" s="2">
        <v>0</v>
      </c>
      <c r="O500" s="20"/>
      <c r="P500" s="2">
        <v>0</v>
      </c>
      <c r="Q500" s="20"/>
      <c r="R500" s="2">
        <v>0</v>
      </c>
      <c r="S500" s="20"/>
      <c r="T500" s="2">
        <v>0</v>
      </c>
      <c r="U500" s="20"/>
      <c r="V500" s="2">
        <v>0</v>
      </c>
      <c r="W500" s="20"/>
      <c r="X500" s="2">
        <v>0</v>
      </c>
      <c r="Y500" s="20"/>
      <c r="Z500" s="2">
        <v>0</v>
      </c>
      <c r="AA500" s="20"/>
      <c r="AB500" s="2">
        <v>0</v>
      </c>
      <c r="AC500" s="20"/>
      <c r="AD500" s="2">
        <v>0</v>
      </c>
      <c r="AE500" s="20"/>
      <c r="AF500" s="2">
        <v>0</v>
      </c>
      <c r="AG500" s="20"/>
      <c r="AH500" s="2">
        <v>177575.41268277742</v>
      </c>
      <c r="AI500" s="20">
        <v>1.6395108815593672E-3</v>
      </c>
    </row>
    <row r="501" spans="1:35" x14ac:dyDescent="0.3">
      <c r="A501" s="63" t="s">
        <v>262</v>
      </c>
      <c r="B501" s="2">
        <v>0</v>
      </c>
      <c r="C501" s="20"/>
      <c r="D501" s="2">
        <v>0</v>
      </c>
      <c r="E501" s="20"/>
      <c r="F501" s="2">
        <v>151746.236742701</v>
      </c>
      <c r="G501" s="20">
        <v>1.3863504839167295E-2</v>
      </c>
      <c r="H501" s="2">
        <v>25829.175940076399</v>
      </c>
      <c r="I501" s="20">
        <v>7.0841655106152973E-3</v>
      </c>
      <c r="J501" s="2">
        <v>0</v>
      </c>
      <c r="K501" s="20"/>
      <c r="L501" s="2">
        <v>0</v>
      </c>
      <c r="M501" s="20"/>
      <c r="N501" s="2">
        <v>0</v>
      </c>
      <c r="O501" s="20"/>
      <c r="P501" s="2">
        <v>0</v>
      </c>
      <c r="Q501" s="20"/>
      <c r="R501" s="2">
        <v>0</v>
      </c>
      <c r="S501" s="20"/>
      <c r="T501" s="2">
        <v>0</v>
      </c>
      <c r="U501" s="20"/>
      <c r="V501" s="2">
        <v>0</v>
      </c>
      <c r="W501" s="20"/>
      <c r="X501" s="2">
        <v>0</v>
      </c>
      <c r="Y501" s="20"/>
      <c r="Z501" s="2">
        <v>0</v>
      </c>
      <c r="AA501" s="20"/>
      <c r="AB501" s="2">
        <v>0</v>
      </c>
      <c r="AC501" s="20"/>
      <c r="AD501" s="2">
        <v>0</v>
      </c>
      <c r="AE501" s="20"/>
      <c r="AF501" s="2">
        <v>0</v>
      </c>
      <c r="AG501" s="20"/>
      <c r="AH501" s="2">
        <v>177575.41268277742</v>
      </c>
      <c r="AI501" s="20">
        <v>1.6395108815593672E-3</v>
      </c>
    </row>
    <row r="502" spans="1:35" x14ac:dyDescent="0.3">
      <c r="A502" s="18" t="s">
        <v>351</v>
      </c>
      <c r="B502" s="2">
        <v>0</v>
      </c>
      <c r="C502" s="20"/>
      <c r="D502" s="2">
        <v>0</v>
      </c>
      <c r="E502" s="20"/>
      <c r="F502" s="2">
        <v>0</v>
      </c>
      <c r="G502" s="20"/>
      <c r="H502" s="2">
        <v>0</v>
      </c>
      <c r="I502" s="20"/>
      <c r="J502" s="2">
        <v>0</v>
      </c>
      <c r="K502" s="20"/>
      <c r="L502" s="2">
        <v>0</v>
      </c>
      <c r="M502" s="20"/>
      <c r="N502" s="2">
        <v>85250.94354708711</v>
      </c>
      <c r="O502" s="20">
        <v>3.3207897657537002E-3</v>
      </c>
      <c r="P502" s="2">
        <v>56833.962364724706</v>
      </c>
      <c r="Q502" s="20">
        <v>1.9294179366663188E-2</v>
      </c>
      <c r="R502" s="2">
        <v>0</v>
      </c>
      <c r="S502" s="20"/>
      <c r="T502" s="2">
        <v>0</v>
      </c>
      <c r="U502" s="20"/>
      <c r="V502" s="2">
        <v>56952.013472004801</v>
      </c>
      <c r="W502" s="20">
        <v>4.4799971301814848E-3</v>
      </c>
      <c r="X502" s="2">
        <v>28475.995689280397</v>
      </c>
      <c r="Y502" s="20">
        <v>9.1998098082332908E-3</v>
      </c>
      <c r="Z502" s="2">
        <v>0</v>
      </c>
      <c r="AA502" s="20"/>
      <c r="AB502" s="2">
        <v>0</v>
      </c>
      <c r="AC502" s="20"/>
      <c r="AD502" s="2">
        <v>142084.93509183201</v>
      </c>
      <c r="AE502" s="20">
        <v>6.7525510182724372E-3</v>
      </c>
      <c r="AF502" s="2">
        <v>0</v>
      </c>
      <c r="AG502" s="20"/>
      <c r="AH502" s="2">
        <v>369597.85016492906</v>
      </c>
      <c r="AI502" s="20">
        <v>3.4124076525664194E-3</v>
      </c>
    </row>
    <row r="503" spans="1:35" x14ac:dyDescent="0.3">
      <c r="A503" s="63" t="s">
        <v>262</v>
      </c>
      <c r="B503" s="2">
        <v>0</v>
      </c>
      <c r="C503" s="20"/>
      <c r="D503" s="2">
        <v>0</v>
      </c>
      <c r="E503" s="20"/>
      <c r="F503" s="2">
        <v>0</v>
      </c>
      <c r="G503" s="20"/>
      <c r="H503" s="2">
        <v>0</v>
      </c>
      <c r="I503" s="20"/>
      <c r="J503" s="2">
        <v>0</v>
      </c>
      <c r="K503" s="20"/>
      <c r="L503" s="2">
        <v>0</v>
      </c>
      <c r="M503" s="20"/>
      <c r="N503" s="2">
        <v>85250.94354708711</v>
      </c>
      <c r="O503" s="20">
        <v>3.3207897657537002E-3</v>
      </c>
      <c r="P503" s="2">
        <v>56833.962364724706</v>
      </c>
      <c r="Q503" s="20">
        <v>1.9294179366663188E-2</v>
      </c>
      <c r="R503" s="2">
        <v>0</v>
      </c>
      <c r="S503" s="20"/>
      <c r="T503" s="2">
        <v>0</v>
      </c>
      <c r="U503" s="20"/>
      <c r="V503" s="2">
        <v>56952.013472004801</v>
      </c>
      <c r="W503" s="20">
        <v>4.4799971301814848E-3</v>
      </c>
      <c r="X503" s="2">
        <v>28475.995689280397</v>
      </c>
      <c r="Y503" s="20">
        <v>9.1998098082332908E-3</v>
      </c>
      <c r="Z503" s="2">
        <v>0</v>
      </c>
      <c r="AA503" s="20"/>
      <c r="AB503" s="2">
        <v>0</v>
      </c>
      <c r="AC503" s="20"/>
      <c r="AD503" s="2">
        <v>142084.93509183201</v>
      </c>
      <c r="AE503" s="20">
        <v>6.7525510182724372E-3</v>
      </c>
      <c r="AF503" s="2">
        <v>0</v>
      </c>
      <c r="AG503" s="20"/>
      <c r="AH503" s="2">
        <v>369597.85016492906</v>
      </c>
      <c r="AI503" s="20">
        <v>3.4124076525664194E-3</v>
      </c>
    </row>
    <row r="504" spans="1:35" x14ac:dyDescent="0.3">
      <c r="A504" s="18" t="s">
        <v>352</v>
      </c>
      <c r="B504" s="2">
        <v>0</v>
      </c>
      <c r="C504" s="20"/>
      <c r="D504" s="2">
        <v>0</v>
      </c>
      <c r="E504" s="20"/>
      <c r="F504" s="2">
        <v>0</v>
      </c>
      <c r="G504" s="20"/>
      <c r="H504" s="2">
        <v>0</v>
      </c>
      <c r="I504" s="20"/>
      <c r="J504" s="2">
        <v>0</v>
      </c>
      <c r="K504" s="20"/>
      <c r="L504" s="2">
        <v>0</v>
      </c>
      <c r="M504" s="20"/>
      <c r="N504" s="2">
        <v>0</v>
      </c>
      <c r="O504" s="20"/>
      <c r="P504" s="2">
        <v>0</v>
      </c>
      <c r="Q504" s="20"/>
      <c r="R504" s="2">
        <v>0</v>
      </c>
      <c r="S504" s="20"/>
      <c r="T504" s="2">
        <v>0</v>
      </c>
      <c r="U504" s="20"/>
      <c r="V504" s="2">
        <v>10836.189426872599</v>
      </c>
      <c r="W504" s="20">
        <v>8.5240353369342079E-4</v>
      </c>
      <c r="X504" s="2">
        <v>2709.0216526907998</v>
      </c>
      <c r="Y504" s="20">
        <v>8.7521027335044457E-4</v>
      </c>
      <c r="Z504" s="2">
        <v>0</v>
      </c>
      <c r="AA504" s="20"/>
      <c r="AB504" s="2">
        <v>0</v>
      </c>
      <c r="AC504" s="20"/>
      <c r="AD504" s="2">
        <v>0</v>
      </c>
      <c r="AE504" s="20"/>
      <c r="AF504" s="2">
        <v>0</v>
      </c>
      <c r="AG504" s="20"/>
      <c r="AH504" s="2">
        <v>13545.2110795634</v>
      </c>
      <c r="AI504" s="20">
        <v>1.250596612585913E-4</v>
      </c>
    </row>
    <row r="505" spans="1:35" x14ac:dyDescent="0.3">
      <c r="A505" s="63" t="s">
        <v>262</v>
      </c>
      <c r="B505" s="2">
        <v>0</v>
      </c>
      <c r="C505" s="20"/>
      <c r="D505" s="2">
        <v>0</v>
      </c>
      <c r="E505" s="20"/>
      <c r="F505" s="2">
        <v>0</v>
      </c>
      <c r="G505" s="20"/>
      <c r="H505" s="2">
        <v>0</v>
      </c>
      <c r="I505" s="20"/>
      <c r="J505" s="2">
        <v>0</v>
      </c>
      <c r="K505" s="20"/>
      <c r="L505" s="2">
        <v>0</v>
      </c>
      <c r="M505" s="20"/>
      <c r="N505" s="2">
        <v>0</v>
      </c>
      <c r="O505" s="20"/>
      <c r="P505" s="2">
        <v>0</v>
      </c>
      <c r="Q505" s="20"/>
      <c r="R505" s="2">
        <v>0</v>
      </c>
      <c r="S505" s="20"/>
      <c r="T505" s="2">
        <v>0</v>
      </c>
      <c r="U505" s="20"/>
      <c r="V505" s="2">
        <v>10836.189426872599</v>
      </c>
      <c r="W505" s="20">
        <v>8.5240353369342079E-4</v>
      </c>
      <c r="X505" s="2">
        <v>2709.0216526907998</v>
      </c>
      <c r="Y505" s="20">
        <v>8.7521027335044457E-4</v>
      </c>
      <c r="Z505" s="2">
        <v>0</v>
      </c>
      <c r="AA505" s="20"/>
      <c r="AB505" s="2">
        <v>0</v>
      </c>
      <c r="AC505" s="20"/>
      <c r="AD505" s="2">
        <v>0</v>
      </c>
      <c r="AE505" s="20"/>
      <c r="AF505" s="2">
        <v>0</v>
      </c>
      <c r="AG505" s="20"/>
      <c r="AH505" s="2">
        <v>13545.2110795634</v>
      </c>
      <c r="AI505" s="20">
        <v>1.250596612585913E-4</v>
      </c>
    </row>
    <row r="506" spans="1:35" x14ac:dyDescent="0.3">
      <c r="A506" s="18" t="s">
        <v>353</v>
      </c>
      <c r="B506" s="2">
        <v>0</v>
      </c>
      <c r="C506" s="20"/>
      <c r="D506" s="2">
        <v>0</v>
      </c>
      <c r="E506" s="20"/>
      <c r="F506" s="2">
        <v>0</v>
      </c>
      <c r="G506" s="20"/>
      <c r="H506" s="2">
        <v>0</v>
      </c>
      <c r="I506" s="20"/>
      <c r="J506" s="2">
        <v>0</v>
      </c>
      <c r="K506" s="20"/>
      <c r="L506" s="2">
        <v>0</v>
      </c>
      <c r="M506" s="20"/>
      <c r="N506" s="2">
        <v>0</v>
      </c>
      <c r="O506" s="20"/>
      <c r="P506" s="2">
        <v>0</v>
      </c>
      <c r="Q506" s="20"/>
      <c r="R506" s="2">
        <v>0</v>
      </c>
      <c r="S506" s="20"/>
      <c r="T506" s="2">
        <v>0</v>
      </c>
      <c r="U506" s="20"/>
      <c r="V506" s="2">
        <v>0</v>
      </c>
      <c r="W506" s="20"/>
      <c r="X506" s="2">
        <v>0</v>
      </c>
      <c r="Y506" s="20"/>
      <c r="Z506" s="2">
        <v>0</v>
      </c>
      <c r="AA506" s="20"/>
      <c r="AB506" s="2">
        <v>0</v>
      </c>
      <c r="AC506" s="20"/>
      <c r="AD506" s="2">
        <v>154876.66921993397</v>
      </c>
      <c r="AE506" s="20">
        <v>7.3604749847109505E-3</v>
      </c>
      <c r="AF506" s="2">
        <v>0</v>
      </c>
      <c r="AG506" s="20"/>
      <c r="AH506" s="2">
        <v>154876.66921993397</v>
      </c>
      <c r="AI506" s="20">
        <v>1.4299388673777794E-3</v>
      </c>
    </row>
    <row r="507" spans="1:35" x14ac:dyDescent="0.3">
      <c r="A507" s="63" t="s">
        <v>262</v>
      </c>
      <c r="B507" s="2">
        <v>0</v>
      </c>
      <c r="C507" s="20"/>
      <c r="D507" s="2">
        <v>0</v>
      </c>
      <c r="E507" s="20"/>
      <c r="F507" s="2">
        <v>0</v>
      </c>
      <c r="G507" s="20"/>
      <c r="H507" s="2">
        <v>0</v>
      </c>
      <c r="I507" s="20"/>
      <c r="J507" s="2">
        <v>0</v>
      </c>
      <c r="K507" s="20"/>
      <c r="L507" s="2">
        <v>0</v>
      </c>
      <c r="M507" s="20"/>
      <c r="N507" s="2">
        <v>0</v>
      </c>
      <c r="O507" s="20"/>
      <c r="P507" s="2">
        <v>0</v>
      </c>
      <c r="Q507" s="20"/>
      <c r="R507" s="2">
        <v>0</v>
      </c>
      <c r="S507" s="20"/>
      <c r="T507" s="2">
        <v>0</v>
      </c>
      <c r="U507" s="20"/>
      <c r="V507" s="2">
        <v>0</v>
      </c>
      <c r="W507" s="20"/>
      <c r="X507" s="2">
        <v>0</v>
      </c>
      <c r="Y507" s="20"/>
      <c r="Z507" s="2">
        <v>0</v>
      </c>
      <c r="AA507" s="20"/>
      <c r="AB507" s="2">
        <v>0</v>
      </c>
      <c r="AC507" s="20"/>
      <c r="AD507" s="2">
        <v>154876.66921993397</v>
      </c>
      <c r="AE507" s="20">
        <v>7.3604749847109505E-3</v>
      </c>
      <c r="AF507" s="2">
        <v>0</v>
      </c>
      <c r="AG507" s="20"/>
      <c r="AH507" s="2">
        <v>154876.66921993397</v>
      </c>
      <c r="AI507" s="20">
        <v>1.4299388673777794E-3</v>
      </c>
    </row>
    <row r="508" spans="1:35" x14ac:dyDescent="0.3">
      <c r="A508" s="18" t="s">
        <v>354</v>
      </c>
      <c r="B508" s="2">
        <v>0</v>
      </c>
      <c r="C508" s="20"/>
      <c r="D508" s="2">
        <v>0</v>
      </c>
      <c r="E508" s="20"/>
      <c r="F508" s="2">
        <v>0</v>
      </c>
      <c r="G508" s="20"/>
      <c r="H508" s="2">
        <v>0</v>
      </c>
      <c r="I508" s="20"/>
      <c r="J508" s="2">
        <v>0</v>
      </c>
      <c r="K508" s="20"/>
      <c r="L508" s="2">
        <v>0</v>
      </c>
      <c r="M508" s="20"/>
      <c r="N508" s="2">
        <v>166322.56923243502</v>
      </c>
      <c r="O508" s="20">
        <v>6.4787820842811487E-3</v>
      </c>
      <c r="P508" s="2">
        <v>110881.68811941</v>
      </c>
      <c r="Q508" s="20">
        <v>3.7642478019131613E-2</v>
      </c>
      <c r="R508" s="2">
        <v>0</v>
      </c>
      <c r="S508" s="20"/>
      <c r="T508" s="2">
        <v>0</v>
      </c>
      <c r="U508" s="20"/>
      <c r="V508" s="2">
        <v>0</v>
      </c>
      <c r="W508" s="20"/>
      <c r="X508" s="2">
        <v>0</v>
      </c>
      <c r="Y508" s="20"/>
      <c r="Z508" s="2">
        <v>0</v>
      </c>
      <c r="AA508" s="20"/>
      <c r="AB508" s="2">
        <v>0</v>
      </c>
      <c r="AC508" s="20"/>
      <c r="AD508" s="2">
        <v>0</v>
      </c>
      <c r="AE508" s="20"/>
      <c r="AF508" s="2">
        <v>0</v>
      </c>
      <c r="AG508" s="20"/>
      <c r="AH508" s="2">
        <v>277204.25735184504</v>
      </c>
      <c r="AI508" s="20">
        <v>2.5593599332066311E-3</v>
      </c>
    </row>
    <row r="509" spans="1:35" x14ac:dyDescent="0.3">
      <c r="A509" s="63" t="s">
        <v>262</v>
      </c>
      <c r="B509" s="2">
        <v>0</v>
      </c>
      <c r="C509" s="20"/>
      <c r="D509" s="2">
        <v>0</v>
      </c>
      <c r="E509" s="20"/>
      <c r="F509" s="2">
        <v>0</v>
      </c>
      <c r="G509" s="20"/>
      <c r="H509" s="2">
        <v>0</v>
      </c>
      <c r="I509" s="20"/>
      <c r="J509" s="2">
        <v>0</v>
      </c>
      <c r="K509" s="20"/>
      <c r="L509" s="2">
        <v>0</v>
      </c>
      <c r="M509" s="20"/>
      <c r="N509" s="2">
        <v>166322.56923243502</v>
      </c>
      <c r="O509" s="20">
        <v>6.4787820842811487E-3</v>
      </c>
      <c r="P509" s="2">
        <v>110881.68811941</v>
      </c>
      <c r="Q509" s="20">
        <v>3.7642478019131613E-2</v>
      </c>
      <c r="R509" s="2">
        <v>0</v>
      </c>
      <c r="S509" s="20"/>
      <c r="T509" s="2">
        <v>0</v>
      </c>
      <c r="U509" s="20"/>
      <c r="V509" s="2">
        <v>0</v>
      </c>
      <c r="W509" s="20"/>
      <c r="X509" s="2">
        <v>0</v>
      </c>
      <c r="Y509" s="20"/>
      <c r="Z509" s="2">
        <v>0</v>
      </c>
      <c r="AA509" s="20"/>
      <c r="AB509" s="2">
        <v>0</v>
      </c>
      <c r="AC509" s="20"/>
      <c r="AD509" s="2">
        <v>0</v>
      </c>
      <c r="AE509" s="20"/>
      <c r="AF509" s="2">
        <v>0</v>
      </c>
      <c r="AG509" s="20"/>
      <c r="AH509" s="2">
        <v>277204.25735184504</v>
      </c>
      <c r="AI509" s="20">
        <v>2.5593599332066311E-3</v>
      </c>
    </row>
    <row r="510" spans="1:35" x14ac:dyDescent="0.3">
      <c r="A510" s="18" t="s">
        <v>355</v>
      </c>
      <c r="B510" s="2">
        <v>0</v>
      </c>
      <c r="C510" s="20"/>
      <c r="D510" s="2">
        <v>0</v>
      </c>
      <c r="E510" s="20"/>
      <c r="F510" s="2">
        <v>0</v>
      </c>
      <c r="G510" s="20"/>
      <c r="H510" s="2">
        <v>0</v>
      </c>
      <c r="I510" s="20"/>
      <c r="J510" s="2">
        <v>0</v>
      </c>
      <c r="K510" s="20"/>
      <c r="L510" s="2">
        <v>0</v>
      </c>
      <c r="M510" s="20"/>
      <c r="N510" s="2">
        <v>7.6732582300000005E-2</v>
      </c>
      <c r="O510" s="20">
        <v>2.9889730646904977E-9</v>
      </c>
      <c r="P510" s="2">
        <v>7.6732582300000005E-2</v>
      </c>
      <c r="Q510" s="20">
        <v>2.6049427922385122E-8</v>
      </c>
      <c r="R510" s="2">
        <v>0</v>
      </c>
      <c r="S510" s="20"/>
      <c r="T510" s="2">
        <v>0</v>
      </c>
      <c r="U510" s="20"/>
      <c r="V510" s="2">
        <v>0</v>
      </c>
      <c r="W510" s="20"/>
      <c r="X510" s="2">
        <v>0</v>
      </c>
      <c r="Y510" s="20"/>
      <c r="Z510" s="2">
        <v>0</v>
      </c>
      <c r="AA510" s="20"/>
      <c r="AB510" s="2">
        <v>0</v>
      </c>
      <c r="AC510" s="20"/>
      <c r="AD510" s="2">
        <v>0</v>
      </c>
      <c r="AE510" s="20"/>
      <c r="AF510" s="2">
        <v>0</v>
      </c>
      <c r="AG510" s="20"/>
      <c r="AH510" s="2">
        <v>0.15346516460000001</v>
      </c>
      <c r="AI510" s="20">
        <v>1.4169067862535354E-9</v>
      </c>
    </row>
    <row r="511" spans="1:35" x14ac:dyDescent="0.3">
      <c r="A511" s="63" t="s">
        <v>60</v>
      </c>
      <c r="B511" s="2">
        <v>0</v>
      </c>
      <c r="C511" s="20"/>
      <c r="D511" s="2">
        <v>0</v>
      </c>
      <c r="E511" s="20"/>
      <c r="F511" s="2">
        <v>0</v>
      </c>
      <c r="G511" s="20"/>
      <c r="H511" s="2">
        <v>0</v>
      </c>
      <c r="I511" s="20"/>
      <c r="J511" s="2">
        <v>0</v>
      </c>
      <c r="K511" s="20"/>
      <c r="L511" s="2">
        <v>0</v>
      </c>
      <c r="M511" s="20"/>
      <c r="N511" s="2">
        <v>7.6732582300000005E-2</v>
      </c>
      <c r="O511" s="20">
        <v>2.9889730646904977E-9</v>
      </c>
      <c r="P511" s="2">
        <v>7.6732582300000005E-2</v>
      </c>
      <c r="Q511" s="20">
        <v>2.6049427922385122E-8</v>
      </c>
      <c r="R511" s="2">
        <v>0</v>
      </c>
      <c r="S511" s="20"/>
      <c r="T511" s="2">
        <v>0</v>
      </c>
      <c r="U511" s="20"/>
      <c r="V511" s="2">
        <v>0</v>
      </c>
      <c r="W511" s="20"/>
      <c r="X511" s="2">
        <v>0</v>
      </c>
      <c r="Y511" s="20"/>
      <c r="Z511" s="2">
        <v>0</v>
      </c>
      <c r="AA511" s="20"/>
      <c r="AB511" s="2">
        <v>0</v>
      </c>
      <c r="AC511" s="20"/>
      <c r="AD511" s="2">
        <v>0</v>
      </c>
      <c r="AE511" s="20"/>
      <c r="AF511" s="2">
        <v>0</v>
      </c>
      <c r="AG511" s="20"/>
      <c r="AH511" s="2">
        <v>0.15346516460000001</v>
      </c>
      <c r="AI511" s="20">
        <v>1.4169067862535354E-9</v>
      </c>
    </row>
    <row r="512" spans="1:35" x14ac:dyDescent="0.3">
      <c r="A512" s="18" t="s">
        <v>356</v>
      </c>
      <c r="B512" s="2">
        <v>0</v>
      </c>
      <c r="C512" s="20"/>
      <c r="D512" s="2">
        <v>0</v>
      </c>
      <c r="E512" s="20"/>
      <c r="F512" s="2">
        <v>0</v>
      </c>
      <c r="G512" s="20"/>
      <c r="H512" s="2">
        <v>0</v>
      </c>
      <c r="I512" s="20"/>
      <c r="J512" s="2">
        <v>0</v>
      </c>
      <c r="K512" s="20"/>
      <c r="L512" s="2">
        <v>0</v>
      </c>
      <c r="M512" s="20"/>
      <c r="N512" s="2">
        <v>0</v>
      </c>
      <c r="O512" s="20"/>
      <c r="P512" s="2">
        <v>0</v>
      </c>
      <c r="Q512" s="20"/>
      <c r="R512" s="2">
        <v>0</v>
      </c>
      <c r="S512" s="20"/>
      <c r="T512" s="2">
        <v>0</v>
      </c>
      <c r="U512" s="20"/>
      <c r="V512" s="2">
        <v>8777.9995618211997</v>
      </c>
      <c r="W512" s="20">
        <v>6.905008347953144E-4</v>
      </c>
      <c r="X512" s="2">
        <v>4220.1923242926996</v>
      </c>
      <c r="Y512" s="20">
        <v>1.363427890680368E-3</v>
      </c>
      <c r="Z512" s="2">
        <v>0</v>
      </c>
      <c r="AA512" s="20"/>
      <c r="AB512" s="2">
        <v>0</v>
      </c>
      <c r="AC512" s="20"/>
      <c r="AD512" s="2">
        <v>0</v>
      </c>
      <c r="AE512" s="20"/>
      <c r="AF512" s="2">
        <v>0</v>
      </c>
      <c r="AG512" s="20"/>
      <c r="AH512" s="2">
        <v>12998.1918861139</v>
      </c>
      <c r="AI512" s="20">
        <v>1.2000916520999466E-4</v>
      </c>
    </row>
    <row r="513" spans="1:35" x14ac:dyDescent="0.3">
      <c r="A513" s="63" t="s">
        <v>262</v>
      </c>
      <c r="B513" s="2">
        <v>0</v>
      </c>
      <c r="C513" s="20"/>
      <c r="D513" s="2">
        <v>0</v>
      </c>
      <c r="E513" s="20"/>
      <c r="F513" s="2">
        <v>0</v>
      </c>
      <c r="G513" s="20"/>
      <c r="H513" s="2">
        <v>0</v>
      </c>
      <c r="I513" s="20"/>
      <c r="J513" s="2">
        <v>0</v>
      </c>
      <c r="K513" s="20"/>
      <c r="L513" s="2">
        <v>0</v>
      </c>
      <c r="M513" s="20"/>
      <c r="N513" s="2">
        <v>0</v>
      </c>
      <c r="O513" s="20"/>
      <c r="P513" s="2">
        <v>0</v>
      </c>
      <c r="Q513" s="20"/>
      <c r="R513" s="2">
        <v>0</v>
      </c>
      <c r="S513" s="20"/>
      <c r="T513" s="2">
        <v>0</v>
      </c>
      <c r="U513" s="20"/>
      <c r="V513" s="2">
        <v>8777.9995618211997</v>
      </c>
      <c r="W513" s="20">
        <v>6.905008347953144E-4</v>
      </c>
      <c r="X513" s="2">
        <v>4220.1923242926996</v>
      </c>
      <c r="Y513" s="20">
        <v>1.363427890680368E-3</v>
      </c>
      <c r="Z513" s="2">
        <v>0</v>
      </c>
      <c r="AA513" s="20"/>
      <c r="AB513" s="2">
        <v>0</v>
      </c>
      <c r="AC513" s="20"/>
      <c r="AD513" s="2">
        <v>0</v>
      </c>
      <c r="AE513" s="20"/>
      <c r="AF513" s="2">
        <v>0</v>
      </c>
      <c r="AG513" s="20"/>
      <c r="AH513" s="2">
        <v>12998.1918861139</v>
      </c>
      <c r="AI513" s="20">
        <v>1.2000916520999466E-4</v>
      </c>
    </row>
    <row r="514" spans="1:35" x14ac:dyDescent="0.3">
      <c r="A514" s="18" t="s">
        <v>357</v>
      </c>
      <c r="B514" s="2">
        <v>0</v>
      </c>
      <c r="C514" s="20"/>
      <c r="D514" s="2">
        <v>0</v>
      </c>
      <c r="E514" s="20"/>
      <c r="F514" s="2">
        <v>0</v>
      </c>
      <c r="G514" s="20"/>
      <c r="H514" s="2">
        <v>0</v>
      </c>
      <c r="I514" s="20"/>
      <c r="J514" s="2">
        <v>0</v>
      </c>
      <c r="K514" s="20"/>
      <c r="L514" s="2">
        <v>0</v>
      </c>
      <c r="M514" s="20"/>
      <c r="N514" s="2">
        <v>0</v>
      </c>
      <c r="O514" s="20"/>
      <c r="P514" s="2">
        <v>0</v>
      </c>
      <c r="Q514" s="20"/>
      <c r="R514" s="2">
        <v>0</v>
      </c>
      <c r="S514" s="20"/>
      <c r="T514" s="2">
        <v>0</v>
      </c>
      <c r="U514" s="20"/>
      <c r="V514" s="2">
        <v>79913.308225200104</v>
      </c>
      <c r="W514" s="20">
        <v>6.2861937565769849E-3</v>
      </c>
      <c r="X514" s="2">
        <v>79913.308225200104</v>
      </c>
      <c r="Y514" s="20">
        <v>2.5817788597830221E-2</v>
      </c>
      <c r="Z514" s="2">
        <v>0</v>
      </c>
      <c r="AA514" s="20"/>
      <c r="AB514" s="2">
        <v>0</v>
      </c>
      <c r="AC514" s="20"/>
      <c r="AD514" s="2">
        <v>0</v>
      </c>
      <c r="AE514" s="20"/>
      <c r="AF514" s="2">
        <v>0</v>
      </c>
      <c r="AG514" s="20"/>
      <c r="AH514" s="2">
        <v>159826.61645040021</v>
      </c>
      <c r="AI514" s="20">
        <v>1.4756405342070246E-3</v>
      </c>
    </row>
    <row r="515" spans="1:35" x14ac:dyDescent="0.3">
      <c r="A515" s="63" t="s">
        <v>262</v>
      </c>
      <c r="B515" s="2">
        <v>0</v>
      </c>
      <c r="C515" s="20"/>
      <c r="D515" s="2">
        <v>0</v>
      </c>
      <c r="E515" s="20"/>
      <c r="F515" s="2">
        <v>0</v>
      </c>
      <c r="G515" s="20"/>
      <c r="H515" s="2">
        <v>0</v>
      </c>
      <c r="I515" s="20"/>
      <c r="J515" s="2">
        <v>0</v>
      </c>
      <c r="K515" s="20"/>
      <c r="L515" s="2">
        <v>0</v>
      </c>
      <c r="M515" s="20"/>
      <c r="N515" s="2">
        <v>0</v>
      </c>
      <c r="O515" s="20"/>
      <c r="P515" s="2">
        <v>0</v>
      </c>
      <c r="Q515" s="20"/>
      <c r="R515" s="2">
        <v>0</v>
      </c>
      <c r="S515" s="20"/>
      <c r="T515" s="2">
        <v>0</v>
      </c>
      <c r="U515" s="20"/>
      <c r="V515" s="2">
        <v>79913.308225200104</v>
      </c>
      <c r="W515" s="20">
        <v>6.2861937565769849E-3</v>
      </c>
      <c r="X515" s="2">
        <v>79913.308225200104</v>
      </c>
      <c r="Y515" s="20">
        <v>2.5817788597830221E-2</v>
      </c>
      <c r="Z515" s="2">
        <v>0</v>
      </c>
      <c r="AA515" s="20"/>
      <c r="AB515" s="2">
        <v>0</v>
      </c>
      <c r="AC515" s="20"/>
      <c r="AD515" s="2">
        <v>0</v>
      </c>
      <c r="AE515" s="20"/>
      <c r="AF515" s="2">
        <v>0</v>
      </c>
      <c r="AG515" s="20"/>
      <c r="AH515" s="2">
        <v>159826.61645040021</v>
      </c>
      <c r="AI515" s="20">
        <v>1.4756405342070246E-3</v>
      </c>
    </row>
    <row r="516" spans="1:35" x14ac:dyDescent="0.3">
      <c r="A516" s="18" t="s">
        <v>358</v>
      </c>
      <c r="B516" s="2">
        <v>0</v>
      </c>
      <c r="C516" s="20"/>
      <c r="D516" s="2">
        <v>0</v>
      </c>
      <c r="E516" s="20"/>
      <c r="F516" s="2">
        <v>0</v>
      </c>
      <c r="G516" s="20"/>
      <c r="H516" s="2">
        <v>0</v>
      </c>
      <c r="I516" s="20"/>
      <c r="J516" s="2">
        <v>0</v>
      </c>
      <c r="K516" s="20"/>
      <c r="L516" s="2">
        <v>0</v>
      </c>
      <c r="M516" s="20"/>
      <c r="N516" s="2">
        <v>0</v>
      </c>
      <c r="O516" s="20"/>
      <c r="P516" s="2">
        <v>0</v>
      </c>
      <c r="Q516" s="20"/>
      <c r="R516" s="2">
        <v>0</v>
      </c>
      <c r="S516" s="20"/>
      <c r="T516" s="2">
        <v>0</v>
      </c>
      <c r="U516" s="20"/>
      <c r="V516" s="2">
        <v>6.3733646700000007E-2</v>
      </c>
      <c r="W516" s="20">
        <v>5.0134584697756729E-9</v>
      </c>
      <c r="X516" s="2">
        <v>8.7142274500000005E-2</v>
      </c>
      <c r="Y516" s="20">
        <v>2.8153268472317178E-8</v>
      </c>
      <c r="Z516" s="2">
        <v>0</v>
      </c>
      <c r="AA516" s="20"/>
      <c r="AB516" s="2">
        <v>0</v>
      </c>
      <c r="AC516" s="20"/>
      <c r="AD516" s="2">
        <v>0</v>
      </c>
      <c r="AE516" s="20"/>
      <c r="AF516" s="2">
        <v>0</v>
      </c>
      <c r="AG516" s="20"/>
      <c r="AH516" s="2">
        <v>0.15087592119999998</v>
      </c>
      <c r="AI516" s="20">
        <v>1.3930009275247189E-9</v>
      </c>
    </row>
    <row r="517" spans="1:35" x14ac:dyDescent="0.3">
      <c r="A517" s="63" t="s">
        <v>60</v>
      </c>
      <c r="B517" s="2">
        <v>0</v>
      </c>
      <c r="C517" s="20"/>
      <c r="D517" s="2">
        <v>0</v>
      </c>
      <c r="E517" s="20"/>
      <c r="F517" s="2">
        <v>0</v>
      </c>
      <c r="G517" s="20"/>
      <c r="H517" s="2">
        <v>0</v>
      </c>
      <c r="I517" s="20"/>
      <c r="J517" s="2">
        <v>0</v>
      </c>
      <c r="K517" s="20"/>
      <c r="L517" s="2">
        <v>0</v>
      </c>
      <c r="M517" s="20"/>
      <c r="N517" s="2">
        <v>0</v>
      </c>
      <c r="O517" s="20"/>
      <c r="P517" s="2">
        <v>0</v>
      </c>
      <c r="Q517" s="20"/>
      <c r="R517" s="2">
        <v>0</v>
      </c>
      <c r="S517" s="20"/>
      <c r="T517" s="2">
        <v>0</v>
      </c>
      <c r="U517" s="20"/>
      <c r="V517" s="2">
        <v>6.3733646700000007E-2</v>
      </c>
      <c r="W517" s="20">
        <v>5.0134584697756729E-9</v>
      </c>
      <c r="X517" s="2">
        <v>8.7142274500000005E-2</v>
      </c>
      <c r="Y517" s="20">
        <v>2.8153268472317178E-8</v>
      </c>
      <c r="Z517" s="2">
        <v>0</v>
      </c>
      <c r="AA517" s="20"/>
      <c r="AB517" s="2">
        <v>0</v>
      </c>
      <c r="AC517" s="20"/>
      <c r="AD517" s="2">
        <v>0</v>
      </c>
      <c r="AE517" s="20"/>
      <c r="AF517" s="2">
        <v>0</v>
      </c>
      <c r="AG517" s="20"/>
      <c r="AH517" s="2">
        <v>0.15087592119999998</v>
      </c>
      <c r="AI517" s="20">
        <v>1.3930009275247189E-9</v>
      </c>
    </row>
    <row r="518" spans="1:35" x14ac:dyDescent="0.3">
      <c r="A518" s="18" t="s">
        <v>359</v>
      </c>
      <c r="B518" s="2">
        <v>0</v>
      </c>
      <c r="C518" s="20"/>
      <c r="D518" s="2">
        <v>0</v>
      </c>
      <c r="E518" s="20"/>
      <c r="F518" s="2">
        <v>0</v>
      </c>
      <c r="G518" s="20"/>
      <c r="H518" s="2">
        <v>0</v>
      </c>
      <c r="I518" s="20"/>
      <c r="J518" s="2">
        <v>0</v>
      </c>
      <c r="K518" s="20"/>
      <c r="L518" s="2">
        <v>0</v>
      </c>
      <c r="M518" s="20"/>
      <c r="N518" s="2">
        <v>0</v>
      </c>
      <c r="O518" s="20"/>
      <c r="P518" s="2">
        <v>0</v>
      </c>
      <c r="Q518" s="20"/>
      <c r="R518" s="2">
        <v>0</v>
      </c>
      <c r="S518" s="20"/>
      <c r="T518" s="2">
        <v>0</v>
      </c>
      <c r="U518" s="20"/>
      <c r="V518" s="2">
        <v>13642.399241577101</v>
      </c>
      <c r="W518" s="20">
        <v>1.07314747495448E-3</v>
      </c>
      <c r="X518" s="2">
        <v>13642.399241577101</v>
      </c>
      <c r="Y518" s="20">
        <v>4.4074834018092606E-3</v>
      </c>
      <c r="Z518" s="2">
        <v>0</v>
      </c>
      <c r="AA518" s="20"/>
      <c r="AB518" s="2">
        <v>0</v>
      </c>
      <c r="AC518" s="20"/>
      <c r="AD518" s="2">
        <v>0</v>
      </c>
      <c r="AE518" s="20"/>
      <c r="AF518" s="2">
        <v>0</v>
      </c>
      <c r="AG518" s="20"/>
      <c r="AH518" s="2">
        <v>27284.798483154202</v>
      </c>
      <c r="AI518" s="20">
        <v>2.5191395215394275E-4</v>
      </c>
    </row>
    <row r="519" spans="1:35" x14ac:dyDescent="0.3">
      <c r="A519" s="63" t="s">
        <v>262</v>
      </c>
      <c r="B519" s="2">
        <v>0</v>
      </c>
      <c r="C519" s="20"/>
      <c r="D519" s="2">
        <v>0</v>
      </c>
      <c r="E519" s="20"/>
      <c r="F519" s="2">
        <v>0</v>
      </c>
      <c r="G519" s="20"/>
      <c r="H519" s="2">
        <v>0</v>
      </c>
      <c r="I519" s="20"/>
      <c r="J519" s="2">
        <v>0</v>
      </c>
      <c r="K519" s="20"/>
      <c r="L519" s="2">
        <v>0</v>
      </c>
      <c r="M519" s="20"/>
      <c r="N519" s="2">
        <v>0</v>
      </c>
      <c r="O519" s="20"/>
      <c r="P519" s="2">
        <v>0</v>
      </c>
      <c r="Q519" s="20"/>
      <c r="R519" s="2">
        <v>0</v>
      </c>
      <c r="S519" s="20"/>
      <c r="T519" s="2">
        <v>0</v>
      </c>
      <c r="U519" s="20"/>
      <c r="V519" s="2">
        <v>13642.399241577101</v>
      </c>
      <c r="W519" s="20">
        <v>1.07314747495448E-3</v>
      </c>
      <c r="X519" s="2">
        <v>13642.399241577101</v>
      </c>
      <c r="Y519" s="20">
        <v>4.4074834018092606E-3</v>
      </c>
      <c r="Z519" s="2">
        <v>0</v>
      </c>
      <c r="AA519" s="20"/>
      <c r="AB519" s="2">
        <v>0</v>
      </c>
      <c r="AC519" s="20"/>
      <c r="AD519" s="2">
        <v>0</v>
      </c>
      <c r="AE519" s="20"/>
      <c r="AF519" s="2">
        <v>0</v>
      </c>
      <c r="AG519" s="20"/>
      <c r="AH519" s="2">
        <v>27284.798483154202</v>
      </c>
      <c r="AI519" s="20">
        <v>2.5191395215394275E-4</v>
      </c>
    </row>
    <row r="520" spans="1:35" x14ac:dyDescent="0.3">
      <c r="A520" s="18" t="s">
        <v>360</v>
      </c>
      <c r="B520" s="2">
        <v>0</v>
      </c>
      <c r="C520" s="20"/>
      <c r="D520" s="2">
        <v>0</v>
      </c>
      <c r="E520" s="20"/>
      <c r="F520" s="2">
        <v>79190.298226159299</v>
      </c>
      <c r="G520" s="20">
        <v>7.2348092858142499E-3</v>
      </c>
      <c r="H520" s="2">
        <v>0</v>
      </c>
      <c r="I520" s="20"/>
      <c r="J520" s="2">
        <v>0</v>
      </c>
      <c r="K520" s="20"/>
      <c r="L520" s="2">
        <v>0</v>
      </c>
      <c r="M520" s="20"/>
      <c r="N520" s="2">
        <v>0</v>
      </c>
      <c r="O520" s="20"/>
      <c r="P520" s="2">
        <v>0</v>
      </c>
      <c r="Q520" s="20"/>
      <c r="R520" s="2">
        <v>0</v>
      </c>
      <c r="S520" s="20"/>
      <c r="T520" s="2">
        <v>0</v>
      </c>
      <c r="U520" s="20"/>
      <c r="V520" s="2">
        <v>0</v>
      </c>
      <c r="W520" s="20"/>
      <c r="X520" s="2">
        <v>0</v>
      </c>
      <c r="Y520" s="20"/>
      <c r="Z520" s="2">
        <v>0</v>
      </c>
      <c r="AA520" s="20"/>
      <c r="AB520" s="2">
        <v>0</v>
      </c>
      <c r="AC520" s="20"/>
      <c r="AD520" s="2">
        <v>0</v>
      </c>
      <c r="AE520" s="20"/>
      <c r="AF520" s="2">
        <v>0</v>
      </c>
      <c r="AG520" s="20"/>
      <c r="AH520" s="2">
        <v>79190.298226159299</v>
      </c>
      <c r="AI520" s="20">
        <v>7.3114489046777729E-4</v>
      </c>
    </row>
    <row r="521" spans="1:35" x14ac:dyDescent="0.3">
      <c r="A521" s="63" t="s">
        <v>262</v>
      </c>
      <c r="B521" s="2">
        <v>0</v>
      </c>
      <c r="C521" s="20"/>
      <c r="D521" s="2">
        <v>0</v>
      </c>
      <c r="E521" s="20"/>
      <c r="F521" s="2">
        <v>79190.298226159299</v>
      </c>
      <c r="G521" s="20">
        <v>7.2348092858142499E-3</v>
      </c>
      <c r="H521" s="2">
        <v>0</v>
      </c>
      <c r="I521" s="20"/>
      <c r="J521" s="2">
        <v>0</v>
      </c>
      <c r="K521" s="20"/>
      <c r="L521" s="2">
        <v>0</v>
      </c>
      <c r="M521" s="20"/>
      <c r="N521" s="2">
        <v>0</v>
      </c>
      <c r="O521" s="20"/>
      <c r="P521" s="2">
        <v>0</v>
      </c>
      <c r="Q521" s="20"/>
      <c r="R521" s="2">
        <v>0</v>
      </c>
      <c r="S521" s="20"/>
      <c r="T521" s="2">
        <v>0</v>
      </c>
      <c r="U521" s="20"/>
      <c r="V521" s="2">
        <v>0</v>
      </c>
      <c r="W521" s="20"/>
      <c r="X521" s="2">
        <v>0</v>
      </c>
      <c r="Y521" s="20"/>
      <c r="Z521" s="2">
        <v>0</v>
      </c>
      <c r="AA521" s="20"/>
      <c r="AB521" s="2">
        <v>0</v>
      </c>
      <c r="AC521" s="20"/>
      <c r="AD521" s="2">
        <v>0</v>
      </c>
      <c r="AE521" s="20"/>
      <c r="AF521" s="2">
        <v>0</v>
      </c>
      <c r="AG521" s="20"/>
      <c r="AH521" s="2">
        <v>79190.298226159299</v>
      </c>
      <c r="AI521" s="20">
        <v>7.3114489046777729E-4</v>
      </c>
    </row>
    <row r="522" spans="1:35" x14ac:dyDescent="0.3">
      <c r="A522" s="18" t="s">
        <v>361</v>
      </c>
      <c r="B522" s="2">
        <v>0</v>
      </c>
      <c r="C522" s="20"/>
      <c r="D522" s="2">
        <v>0</v>
      </c>
      <c r="E522" s="20"/>
      <c r="F522" s="2">
        <v>0</v>
      </c>
      <c r="G522" s="20"/>
      <c r="H522" s="2">
        <v>14613.5489509161</v>
      </c>
      <c r="I522" s="20">
        <v>4.0080566141926241E-3</v>
      </c>
      <c r="J522" s="2">
        <v>0</v>
      </c>
      <c r="K522" s="20"/>
      <c r="L522" s="2">
        <v>0</v>
      </c>
      <c r="M522" s="20"/>
      <c r="N522" s="2">
        <v>0</v>
      </c>
      <c r="O522" s="20"/>
      <c r="P522" s="2">
        <v>0</v>
      </c>
      <c r="Q522" s="20"/>
      <c r="R522" s="2">
        <v>0</v>
      </c>
      <c r="S522" s="20"/>
      <c r="T522" s="2">
        <v>0</v>
      </c>
      <c r="U522" s="20"/>
      <c r="V522" s="2">
        <v>0</v>
      </c>
      <c r="W522" s="20"/>
      <c r="X522" s="2">
        <v>0</v>
      </c>
      <c r="Y522" s="20"/>
      <c r="Z522" s="2">
        <v>0</v>
      </c>
      <c r="AA522" s="20"/>
      <c r="AB522" s="2">
        <v>0</v>
      </c>
      <c r="AC522" s="20"/>
      <c r="AD522" s="2">
        <v>0</v>
      </c>
      <c r="AE522" s="20"/>
      <c r="AF522" s="2">
        <v>0</v>
      </c>
      <c r="AG522" s="20"/>
      <c r="AH522" s="2">
        <v>14613.5489509161</v>
      </c>
      <c r="AI522" s="20">
        <v>1.3492336670521026E-4</v>
      </c>
    </row>
    <row r="523" spans="1:35" x14ac:dyDescent="0.3">
      <c r="A523" s="63" t="s">
        <v>262</v>
      </c>
      <c r="B523" s="2">
        <v>0</v>
      </c>
      <c r="C523" s="20"/>
      <c r="D523" s="2">
        <v>0</v>
      </c>
      <c r="E523" s="20"/>
      <c r="F523" s="2">
        <v>0</v>
      </c>
      <c r="G523" s="20"/>
      <c r="H523" s="2">
        <v>14613.5489509161</v>
      </c>
      <c r="I523" s="20">
        <v>4.0080566141926241E-3</v>
      </c>
      <c r="J523" s="2">
        <v>0</v>
      </c>
      <c r="K523" s="20"/>
      <c r="L523" s="2">
        <v>0</v>
      </c>
      <c r="M523" s="20"/>
      <c r="N523" s="2">
        <v>0</v>
      </c>
      <c r="O523" s="20"/>
      <c r="P523" s="2">
        <v>0</v>
      </c>
      <c r="Q523" s="20"/>
      <c r="R523" s="2">
        <v>0</v>
      </c>
      <c r="S523" s="20"/>
      <c r="T523" s="2">
        <v>0</v>
      </c>
      <c r="U523" s="20"/>
      <c r="V523" s="2">
        <v>0</v>
      </c>
      <c r="W523" s="20"/>
      <c r="X523" s="2">
        <v>0</v>
      </c>
      <c r="Y523" s="20"/>
      <c r="Z523" s="2">
        <v>0</v>
      </c>
      <c r="AA523" s="20"/>
      <c r="AB523" s="2">
        <v>0</v>
      </c>
      <c r="AC523" s="20"/>
      <c r="AD523" s="2">
        <v>0</v>
      </c>
      <c r="AE523" s="20"/>
      <c r="AF523" s="2">
        <v>0</v>
      </c>
      <c r="AG523" s="20"/>
      <c r="AH523" s="2">
        <v>14613.5489509161</v>
      </c>
      <c r="AI523" s="20">
        <v>1.3492336670521026E-4</v>
      </c>
    </row>
    <row r="524" spans="1:35" x14ac:dyDescent="0.3">
      <c r="A524" s="18" t="s">
        <v>362</v>
      </c>
      <c r="B524" s="2">
        <v>0</v>
      </c>
      <c r="C524" s="20"/>
      <c r="D524" s="2">
        <v>0</v>
      </c>
      <c r="E524" s="20"/>
      <c r="F524" s="2">
        <v>0</v>
      </c>
      <c r="G524" s="20"/>
      <c r="H524" s="2">
        <v>1165.6369222472001</v>
      </c>
      <c r="I524" s="20">
        <v>3.1969912248230073E-4</v>
      </c>
      <c r="J524" s="2">
        <v>0</v>
      </c>
      <c r="K524" s="20"/>
      <c r="L524" s="2">
        <v>0</v>
      </c>
      <c r="M524" s="20"/>
      <c r="N524" s="2">
        <v>0</v>
      </c>
      <c r="O524" s="20"/>
      <c r="P524" s="2">
        <v>0</v>
      </c>
      <c r="Q524" s="20"/>
      <c r="R524" s="2">
        <v>0</v>
      </c>
      <c r="S524" s="20"/>
      <c r="T524" s="2">
        <v>0</v>
      </c>
      <c r="U524" s="20"/>
      <c r="V524" s="2">
        <v>0</v>
      </c>
      <c r="W524" s="20"/>
      <c r="X524" s="2">
        <v>0</v>
      </c>
      <c r="Y524" s="20"/>
      <c r="Z524" s="2">
        <v>0</v>
      </c>
      <c r="AA524" s="20"/>
      <c r="AB524" s="2">
        <v>0</v>
      </c>
      <c r="AC524" s="20"/>
      <c r="AD524" s="2">
        <v>0</v>
      </c>
      <c r="AE524" s="20"/>
      <c r="AF524" s="2">
        <v>0</v>
      </c>
      <c r="AG524" s="20"/>
      <c r="AH524" s="2">
        <v>1165.6369222472001</v>
      </c>
      <c r="AI524" s="20">
        <v>1.0762044075243785E-5</v>
      </c>
    </row>
    <row r="525" spans="1:35" x14ac:dyDescent="0.3">
      <c r="A525" s="63" t="s">
        <v>262</v>
      </c>
      <c r="B525" s="2">
        <v>0</v>
      </c>
      <c r="C525" s="20"/>
      <c r="D525" s="2">
        <v>0</v>
      </c>
      <c r="E525" s="20"/>
      <c r="F525" s="2">
        <v>0</v>
      </c>
      <c r="G525" s="20"/>
      <c r="H525" s="2">
        <v>1165.6369222472001</v>
      </c>
      <c r="I525" s="20">
        <v>3.1969912248230073E-4</v>
      </c>
      <c r="J525" s="2">
        <v>0</v>
      </c>
      <c r="K525" s="20"/>
      <c r="L525" s="2">
        <v>0</v>
      </c>
      <c r="M525" s="20"/>
      <c r="N525" s="2">
        <v>0</v>
      </c>
      <c r="O525" s="20"/>
      <c r="P525" s="2">
        <v>0</v>
      </c>
      <c r="Q525" s="20"/>
      <c r="R525" s="2">
        <v>0</v>
      </c>
      <c r="S525" s="20"/>
      <c r="T525" s="2">
        <v>0</v>
      </c>
      <c r="U525" s="20"/>
      <c r="V525" s="2">
        <v>0</v>
      </c>
      <c r="W525" s="20"/>
      <c r="X525" s="2">
        <v>0</v>
      </c>
      <c r="Y525" s="20"/>
      <c r="Z525" s="2">
        <v>0</v>
      </c>
      <c r="AA525" s="20"/>
      <c r="AB525" s="2">
        <v>0</v>
      </c>
      <c r="AC525" s="20"/>
      <c r="AD525" s="2">
        <v>0</v>
      </c>
      <c r="AE525" s="20"/>
      <c r="AF525" s="2">
        <v>0</v>
      </c>
      <c r="AG525" s="20"/>
      <c r="AH525" s="2">
        <v>1165.6369222472001</v>
      </c>
      <c r="AI525" s="20">
        <v>1.0762044075243785E-5</v>
      </c>
    </row>
    <row r="526" spans="1:35" x14ac:dyDescent="0.3">
      <c r="A526" s="18" t="s">
        <v>363</v>
      </c>
      <c r="B526" s="2">
        <v>0</v>
      </c>
      <c r="C526" s="20"/>
      <c r="D526" s="2">
        <v>0</v>
      </c>
      <c r="E526" s="20"/>
      <c r="F526" s="2">
        <v>201353.86689974202</v>
      </c>
      <c r="G526" s="20">
        <v>1.8395647681746483E-2</v>
      </c>
      <c r="H526" s="2">
        <v>22373.115996279401</v>
      </c>
      <c r="I526" s="20">
        <v>6.13627229430569E-3</v>
      </c>
      <c r="J526" s="2">
        <v>0</v>
      </c>
      <c r="K526" s="20"/>
      <c r="L526" s="2">
        <v>0</v>
      </c>
      <c r="M526" s="20"/>
      <c r="N526" s="2">
        <v>0</v>
      </c>
      <c r="O526" s="20"/>
      <c r="P526" s="2">
        <v>0</v>
      </c>
      <c r="Q526" s="20"/>
      <c r="R526" s="2">
        <v>0</v>
      </c>
      <c r="S526" s="20"/>
      <c r="T526" s="2">
        <v>0</v>
      </c>
      <c r="U526" s="20"/>
      <c r="V526" s="2">
        <v>0</v>
      </c>
      <c r="W526" s="20"/>
      <c r="X526" s="2">
        <v>0</v>
      </c>
      <c r="Y526" s="20"/>
      <c r="Z526" s="2">
        <v>0</v>
      </c>
      <c r="AA526" s="20"/>
      <c r="AB526" s="2">
        <v>0</v>
      </c>
      <c r="AC526" s="20"/>
      <c r="AD526" s="2">
        <v>0</v>
      </c>
      <c r="AE526" s="20"/>
      <c r="AF526" s="2">
        <v>0</v>
      </c>
      <c r="AG526" s="20"/>
      <c r="AH526" s="2">
        <v>223726.98289602139</v>
      </c>
      <c r="AI526" s="20">
        <v>2.0656171787235768E-3</v>
      </c>
    </row>
    <row r="527" spans="1:35" x14ac:dyDescent="0.3">
      <c r="A527" s="63" t="s">
        <v>262</v>
      </c>
      <c r="B527" s="2">
        <v>0</v>
      </c>
      <c r="C527" s="20"/>
      <c r="D527" s="2">
        <v>0</v>
      </c>
      <c r="E527" s="20"/>
      <c r="F527" s="2">
        <v>201353.86689974202</v>
      </c>
      <c r="G527" s="20">
        <v>1.8395647681746483E-2</v>
      </c>
      <c r="H527" s="2">
        <v>22373.115996279401</v>
      </c>
      <c r="I527" s="20">
        <v>6.13627229430569E-3</v>
      </c>
      <c r="J527" s="2">
        <v>0</v>
      </c>
      <c r="K527" s="20"/>
      <c r="L527" s="2">
        <v>0</v>
      </c>
      <c r="M527" s="20"/>
      <c r="N527" s="2">
        <v>0</v>
      </c>
      <c r="O527" s="20"/>
      <c r="P527" s="2">
        <v>0</v>
      </c>
      <c r="Q527" s="20"/>
      <c r="R527" s="2">
        <v>0</v>
      </c>
      <c r="S527" s="20"/>
      <c r="T527" s="2">
        <v>0</v>
      </c>
      <c r="U527" s="20"/>
      <c r="V527" s="2">
        <v>0</v>
      </c>
      <c r="W527" s="20"/>
      <c r="X527" s="2">
        <v>0</v>
      </c>
      <c r="Y527" s="20"/>
      <c r="Z527" s="2">
        <v>0</v>
      </c>
      <c r="AA527" s="20"/>
      <c r="AB527" s="2">
        <v>0</v>
      </c>
      <c r="AC527" s="20"/>
      <c r="AD527" s="2">
        <v>0</v>
      </c>
      <c r="AE527" s="20"/>
      <c r="AF527" s="2">
        <v>0</v>
      </c>
      <c r="AG527" s="20"/>
      <c r="AH527" s="2">
        <v>223726.98289602139</v>
      </c>
      <c r="AI527" s="20">
        <v>2.0656171787235768E-3</v>
      </c>
    </row>
    <row r="528" spans="1:35" x14ac:dyDescent="0.3">
      <c r="A528" s="18" t="s">
        <v>364</v>
      </c>
      <c r="B528" s="2">
        <v>0</v>
      </c>
      <c r="C528" s="20"/>
      <c r="D528" s="2">
        <v>0</v>
      </c>
      <c r="E528" s="20"/>
      <c r="F528" s="2">
        <v>0</v>
      </c>
      <c r="G528" s="20"/>
      <c r="H528" s="2">
        <v>0</v>
      </c>
      <c r="I528" s="20"/>
      <c r="J528" s="2">
        <v>0</v>
      </c>
      <c r="K528" s="20"/>
      <c r="L528" s="2">
        <v>0</v>
      </c>
      <c r="M528" s="20"/>
      <c r="N528" s="2">
        <v>0</v>
      </c>
      <c r="O528" s="20"/>
      <c r="P528" s="2">
        <v>0</v>
      </c>
      <c r="Q528" s="20"/>
      <c r="R528" s="2">
        <v>0</v>
      </c>
      <c r="S528" s="20"/>
      <c r="T528" s="2">
        <v>0</v>
      </c>
      <c r="U528" s="20"/>
      <c r="V528" s="2">
        <v>0</v>
      </c>
      <c r="W528" s="20"/>
      <c r="X528" s="2">
        <v>0</v>
      </c>
      <c r="Y528" s="20"/>
      <c r="Z528" s="2">
        <v>0</v>
      </c>
      <c r="AA528" s="20"/>
      <c r="AB528" s="2">
        <v>0</v>
      </c>
      <c r="AC528" s="20"/>
      <c r="AD528" s="2">
        <v>208291.19375140101</v>
      </c>
      <c r="AE528" s="20">
        <v>9.8989869091621885E-3</v>
      </c>
      <c r="AF528" s="2">
        <v>0</v>
      </c>
      <c r="AG528" s="20"/>
      <c r="AH528" s="2">
        <v>208291.19375140101</v>
      </c>
      <c r="AI528" s="20">
        <v>1.9231022669701685E-3</v>
      </c>
    </row>
    <row r="529" spans="1:35" x14ac:dyDescent="0.3">
      <c r="A529" s="63" t="s">
        <v>262</v>
      </c>
      <c r="B529" s="2">
        <v>0</v>
      </c>
      <c r="C529" s="20"/>
      <c r="D529" s="2">
        <v>0</v>
      </c>
      <c r="E529" s="20"/>
      <c r="F529" s="2">
        <v>0</v>
      </c>
      <c r="G529" s="20"/>
      <c r="H529" s="2">
        <v>0</v>
      </c>
      <c r="I529" s="20"/>
      <c r="J529" s="2">
        <v>0</v>
      </c>
      <c r="K529" s="20"/>
      <c r="L529" s="2">
        <v>0</v>
      </c>
      <c r="M529" s="20"/>
      <c r="N529" s="2">
        <v>0</v>
      </c>
      <c r="O529" s="20"/>
      <c r="P529" s="2">
        <v>0</v>
      </c>
      <c r="Q529" s="20"/>
      <c r="R529" s="2">
        <v>0</v>
      </c>
      <c r="S529" s="20"/>
      <c r="T529" s="2">
        <v>0</v>
      </c>
      <c r="U529" s="20"/>
      <c r="V529" s="2">
        <v>0</v>
      </c>
      <c r="W529" s="20"/>
      <c r="X529" s="2">
        <v>0</v>
      </c>
      <c r="Y529" s="20"/>
      <c r="Z529" s="2">
        <v>0</v>
      </c>
      <c r="AA529" s="20"/>
      <c r="AB529" s="2">
        <v>0</v>
      </c>
      <c r="AC529" s="20"/>
      <c r="AD529" s="2">
        <v>208291.19375140101</v>
      </c>
      <c r="AE529" s="20">
        <v>9.8989869091621885E-3</v>
      </c>
      <c r="AF529" s="2">
        <v>0</v>
      </c>
      <c r="AG529" s="20"/>
      <c r="AH529" s="2">
        <v>208291.19375140101</v>
      </c>
      <c r="AI529" s="20">
        <v>1.9231022669701685E-3</v>
      </c>
    </row>
    <row r="530" spans="1:35" x14ac:dyDescent="0.3">
      <c r="A530" s="18" t="s">
        <v>365</v>
      </c>
      <c r="B530" s="2">
        <v>0</v>
      </c>
      <c r="C530" s="20"/>
      <c r="D530" s="2">
        <v>0</v>
      </c>
      <c r="E530" s="20"/>
      <c r="F530" s="2">
        <v>0</v>
      </c>
      <c r="G530" s="20"/>
      <c r="H530" s="2">
        <v>35.957835924000001</v>
      </c>
      <c r="I530" s="20">
        <v>9.8621520748528798E-6</v>
      </c>
      <c r="J530" s="2">
        <v>0</v>
      </c>
      <c r="K530" s="20"/>
      <c r="L530" s="2">
        <v>0</v>
      </c>
      <c r="M530" s="20"/>
      <c r="N530" s="2">
        <v>0</v>
      </c>
      <c r="O530" s="20"/>
      <c r="P530" s="2">
        <v>0</v>
      </c>
      <c r="Q530" s="20"/>
      <c r="R530" s="2">
        <v>0</v>
      </c>
      <c r="S530" s="20"/>
      <c r="T530" s="2">
        <v>0</v>
      </c>
      <c r="U530" s="20"/>
      <c r="V530" s="2">
        <v>0</v>
      </c>
      <c r="W530" s="20"/>
      <c r="X530" s="2">
        <v>0</v>
      </c>
      <c r="Y530" s="20"/>
      <c r="Z530" s="2">
        <v>0</v>
      </c>
      <c r="AA530" s="20"/>
      <c r="AB530" s="2">
        <v>0</v>
      </c>
      <c r="AC530" s="20"/>
      <c r="AD530" s="2">
        <v>0</v>
      </c>
      <c r="AE530" s="20"/>
      <c r="AF530" s="2">
        <v>0</v>
      </c>
      <c r="AG530" s="20"/>
      <c r="AH530" s="2">
        <v>35.957835924000001</v>
      </c>
      <c r="AI530" s="20">
        <v>3.3199001136513789E-7</v>
      </c>
    </row>
    <row r="531" spans="1:35" x14ac:dyDescent="0.3">
      <c r="A531" s="63" t="s">
        <v>262</v>
      </c>
      <c r="B531" s="2">
        <v>0</v>
      </c>
      <c r="C531" s="20"/>
      <c r="D531" s="2">
        <v>0</v>
      </c>
      <c r="E531" s="20"/>
      <c r="F531" s="2">
        <v>0</v>
      </c>
      <c r="G531" s="20"/>
      <c r="H531" s="2">
        <v>35.957835924000001</v>
      </c>
      <c r="I531" s="20">
        <v>9.8621520748528798E-6</v>
      </c>
      <c r="J531" s="2">
        <v>0</v>
      </c>
      <c r="K531" s="20"/>
      <c r="L531" s="2">
        <v>0</v>
      </c>
      <c r="M531" s="20"/>
      <c r="N531" s="2">
        <v>0</v>
      </c>
      <c r="O531" s="20"/>
      <c r="P531" s="2">
        <v>0</v>
      </c>
      <c r="Q531" s="20"/>
      <c r="R531" s="2">
        <v>0</v>
      </c>
      <c r="S531" s="20"/>
      <c r="T531" s="2">
        <v>0</v>
      </c>
      <c r="U531" s="20"/>
      <c r="V531" s="2">
        <v>0</v>
      </c>
      <c r="W531" s="20"/>
      <c r="X531" s="2">
        <v>0</v>
      </c>
      <c r="Y531" s="20"/>
      <c r="Z531" s="2">
        <v>0</v>
      </c>
      <c r="AA531" s="20"/>
      <c r="AB531" s="2">
        <v>0</v>
      </c>
      <c r="AC531" s="20"/>
      <c r="AD531" s="2">
        <v>0</v>
      </c>
      <c r="AE531" s="20"/>
      <c r="AF531" s="2">
        <v>0</v>
      </c>
      <c r="AG531" s="20"/>
      <c r="AH531" s="2">
        <v>35.957835924000001</v>
      </c>
      <c r="AI531" s="20">
        <v>3.3199001136513789E-7</v>
      </c>
    </row>
    <row r="532" spans="1:35" x14ac:dyDescent="0.3">
      <c r="A532" s="18" t="s">
        <v>366</v>
      </c>
      <c r="B532" s="2">
        <v>0</v>
      </c>
      <c r="C532" s="20"/>
      <c r="D532" s="2">
        <v>0</v>
      </c>
      <c r="E532" s="20"/>
      <c r="F532" s="2">
        <v>0</v>
      </c>
      <c r="G532" s="20"/>
      <c r="H532" s="2">
        <v>0</v>
      </c>
      <c r="I532" s="20"/>
      <c r="J532" s="2">
        <v>0</v>
      </c>
      <c r="K532" s="20"/>
      <c r="L532" s="2">
        <v>83734.0598034</v>
      </c>
      <c r="M532" s="20">
        <v>1.183744409530081E-2</v>
      </c>
      <c r="N532" s="2">
        <v>714369.35682360001</v>
      </c>
      <c r="O532" s="20">
        <v>2.7826911356090455E-2</v>
      </c>
      <c r="P532" s="2">
        <v>109697.37484229999</v>
      </c>
      <c r="Q532" s="20">
        <v>3.7240423475613391E-2</v>
      </c>
      <c r="R532" s="2">
        <v>0</v>
      </c>
      <c r="S532" s="20"/>
      <c r="T532" s="2">
        <v>44776.668455999999</v>
      </c>
      <c r="U532" s="20">
        <v>1.0059432155170894E-2</v>
      </c>
      <c r="V532" s="2">
        <v>528135.06383999996</v>
      </c>
      <c r="W532" s="20">
        <v>4.1544511354536434E-2</v>
      </c>
      <c r="X532" s="2">
        <v>251438.215176</v>
      </c>
      <c r="Y532" s="20">
        <v>8.1232761213389987E-2</v>
      </c>
      <c r="Z532" s="2">
        <v>0</v>
      </c>
      <c r="AA532" s="20"/>
      <c r="AB532" s="2">
        <v>51396.925399200001</v>
      </c>
      <c r="AC532" s="20">
        <v>8.3272690255008445E-3</v>
      </c>
      <c r="AD532" s="2">
        <v>1157517.7544223899</v>
      </c>
      <c r="AE532" s="20">
        <v>5.5010741893513106E-2</v>
      </c>
      <c r="AF532" s="2">
        <v>273000.62079193501</v>
      </c>
      <c r="AG532" s="20">
        <v>0.10344793498996037</v>
      </c>
      <c r="AH532" s="2">
        <v>3214066.0395548251</v>
      </c>
      <c r="AI532" s="20">
        <v>2.9674695197324644E-2</v>
      </c>
    </row>
    <row r="533" spans="1:35" x14ac:dyDescent="0.3">
      <c r="A533" s="63" t="s">
        <v>60</v>
      </c>
      <c r="B533" s="2">
        <v>0</v>
      </c>
      <c r="C533" s="20"/>
      <c r="D533" s="2">
        <v>0</v>
      </c>
      <c r="E533" s="20"/>
      <c r="F533" s="2">
        <v>0</v>
      </c>
      <c r="G533" s="20"/>
      <c r="H533" s="2">
        <v>0</v>
      </c>
      <c r="I533" s="20"/>
      <c r="J533" s="2">
        <v>0</v>
      </c>
      <c r="K533" s="20"/>
      <c r="L533" s="2">
        <v>83734.0598034</v>
      </c>
      <c r="M533" s="20">
        <v>1.183744409530081E-2</v>
      </c>
      <c r="N533" s="2">
        <v>714369.35682360001</v>
      </c>
      <c r="O533" s="20">
        <v>2.7826911356090455E-2</v>
      </c>
      <c r="P533" s="2">
        <v>109697.37484229999</v>
      </c>
      <c r="Q533" s="20">
        <v>3.7240423475613391E-2</v>
      </c>
      <c r="R533" s="2">
        <v>0</v>
      </c>
      <c r="S533" s="20"/>
      <c r="T533" s="2">
        <v>44776.668455999999</v>
      </c>
      <c r="U533" s="20">
        <v>1.0059432155170894E-2</v>
      </c>
      <c r="V533" s="2">
        <v>528135.06383999996</v>
      </c>
      <c r="W533" s="20">
        <v>4.1544511354536434E-2</v>
      </c>
      <c r="X533" s="2">
        <v>251438.215176</v>
      </c>
      <c r="Y533" s="20">
        <v>8.1232761213389987E-2</v>
      </c>
      <c r="Z533" s="2">
        <v>0</v>
      </c>
      <c r="AA533" s="20"/>
      <c r="AB533" s="2">
        <v>51396.925399200001</v>
      </c>
      <c r="AC533" s="20">
        <v>8.3272690255008445E-3</v>
      </c>
      <c r="AD533" s="2">
        <v>1157517.7544223899</v>
      </c>
      <c r="AE533" s="20">
        <v>5.5010741893513106E-2</v>
      </c>
      <c r="AF533" s="2">
        <v>273000.62079193501</v>
      </c>
      <c r="AG533" s="20">
        <v>0.10344793498996037</v>
      </c>
      <c r="AH533" s="2">
        <v>3214066.0395548251</v>
      </c>
      <c r="AI533" s="20">
        <v>2.9674695197324644E-2</v>
      </c>
    </row>
    <row r="534" spans="1:35" x14ac:dyDescent="0.3">
      <c r="A534" s="18" t="s">
        <v>367</v>
      </c>
      <c r="B534" s="2">
        <v>0</v>
      </c>
      <c r="C534" s="20"/>
      <c r="D534" s="2">
        <v>401.53588625729998</v>
      </c>
      <c r="E534" s="20">
        <v>2.9319092660773339E-4</v>
      </c>
      <c r="F534" s="2">
        <v>1452.5512951664998</v>
      </c>
      <c r="G534" s="20">
        <v>1.3270478624009835E-4</v>
      </c>
      <c r="H534" s="2">
        <v>8571.5406087546999</v>
      </c>
      <c r="I534" s="20">
        <v>2.350915588412647E-3</v>
      </c>
      <c r="J534" s="2">
        <v>0</v>
      </c>
      <c r="K534" s="20"/>
      <c r="L534" s="2">
        <v>0</v>
      </c>
      <c r="M534" s="20"/>
      <c r="N534" s="2">
        <v>0</v>
      </c>
      <c r="O534" s="20"/>
      <c r="P534" s="2">
        <v>0</v>
      </c>
      <c r="Q534" s="20"/>
      <c r="R534" s="2">
        <v>0</v>
      </c>
      <c r="S534" s="20"/>
      <c r="T534" s="2">
        <v>0</v>
      </c>
      <c r="U534" s="20"/>
      <c r="V534" s="2">
        <v>0</v>
      </c>
      <c r="W534" s="20"/>
      <c r="X534" s="2">
        <v>0</v>
      </c>
      <c r="Y534" s="20"/>
      <c r="Z534" s="2">
        <v>0</v>
      </c>
      <c r="AA534" s="20"/>
      <c r="AB534" s="2">
        <v>0</v>
      </c>
      <c r="AC534" s="20"/>
      <c r="AD534" s="2">
        <v>0</v>
      </c>
      <c r="AE534" s="20"/>
      <c r="AF534" s="2">
        <v>0</v>
      </c>
      <c r="AG534" s="20"/>
      <c r="AH534" s="2">
        <v>10425.6277901785</v>
      </c>
      <c r="AI534" s="20">
        <v>9.6257302465743841E-5</v>
      </c>
    </row>
    <row r="535" spans="1:35" x14ac:dyDescent="0.3">
      <c r="A535" s="63" t="s">
        <v>60</v>
      </c>
      <c r="B535" s="2">
        <v>0</v>
      </c>
      <c r="C535" s="20"/>
      <c r="D535" s="2">
        <v>401.53588625729998</v>
      </c>
      <c r="E535" s="20">
        <v>2.9319092660773339E-4</v>
      </c>
      <c r="F535" s="2">
        <v>1452.5512951664998</v>
      </c>
      <c r="G535" s="20">
        <v>1.3270478624009835E-4</v>
      </c>
      <c r="H535" s="2">
        <v>8571.5406087546999</v>
      </c>
      <c r="I535" s="20">
        <v>2.350915588412647E-3</v>
      </c>
      <c r="J535" s="2">
        <v>0</v>
      </c>
      <c r="K535" s="20"/>
      <c r="L535" s="2">
        <v>0</v>
      </c>
      <c r="M535" s="20"/>
      <c r="N535" s="2">
        <v>0</v>
      </c>
      <c r="O535" s="20"/>
      <c r="P535" s="2">
        <v>0</v>
      </c>
      <c r="Q535" s="20"/>
      <c r="R535" s="2">
        <v>0</v>
      </c>
      <c r="S535" s="20"/>
      <c r="T535" s="2">
        <v>0</v>
      </c>
      <c r="U535" s="20"/>
      <c r="V535" s="2">
        <v>0</v>
      </c>
      <c r="W535" s="20"/>
      <c r="X535" s="2">
        <v>0</v>
      </c>
      <c r="Y535" s="20"/>
      <c r="Z535" s="2">
        <v>0</v>
      </c>
      <c r="AA535" s="20"/>
      <c r="AB535" s="2">
        <v>0</v>
      </c>
      <c r="AC535" s="20"/>
      <c r="AD535" s="2">
        <v>0</v>
      </c>
      <c r="AE535" s="20"/>
      <c r="AF535" s="2">
        <v>0</v>
      </c>
      <c r="AG535" s="20"/>
      <c r="AH535" s="2">
        <v>10425.6277901785</v>
      </c>
      <c r="AI535" s="20">
        <v>9.6257302465743841E-5</v>
      </c>
    </row>
    <row r="536" spans="1:35" x14ac:dyDescent="0.3">
      <c r="A536" s="18" t="s">
        <v>368</v>
      </c>
      <c r="B536" s="2">
        <v>0</v>
      </c>
      <c r="C536" s="20"/>
      <c r="D536" s="2">
        <v>0</v>
      </c>
      <c r="E536" s="20"/>
      <c r="F536" s="2">
        <v>0</v>
      </c>
      <c r="G536" s="20"/>
      <c r="H536" s="2">
        <v>0</v>
      </c>
      <c r="I536" s="20"/>
      <c r="J536" s="2">
        <v>0</v>
      </c>
      <c r="K536" s="20"/>
      <c r="L536" s="2">
        <v>0</v>
      </c>
      <c r="M536" s="20"/>
      <c r="N536" s="2">
        <v>0</v>
      </c>
      <c r="O536" s="20"/>
      <c r="P536" s="2">
        <v>0</v>
      </c>
      <c r="Q536" s="20"/>
      <c r="R536" s="2">
        <v>0</v>
      </c>
      <c r="S536" s="20"/>
      <c r="T536" s="2">
        <v>0</v>
      </c>
      <c r="U536" s="20"/>
      <c r="V536" s="2">
        <v>609800.72935275</v>
      </c>
      <c r="W536" s="20">
        <v>4.7968550204564503E-2</v>
      </c>
      <c r="X536" s="2">
        <v>353504.77632854995</v>
      </c>
      <c r="Y536" s="20">
        <v>0.11420765559916735</v>
      </c>
      <c r="Z536" s="2">
        <v>0</v>
      </c>
      <c r="AA536" s="20"/>
      <c r="AB536" s="2">
        <v>0</v>
      </c>
      <c r="AC536" s="20"/>
      <c r="AD536" s="2">
        <v>0</v>
      </c>
      <c r="AE536" s="20"/>
      <c r="AF536" s="2">
        <v>0</v>
      </c>
      <c r="AG536" s="20"/>
      <c r="AH536" s="2">
        <v>963305.50568129995</v>
      </c>
      <c r="AI536" s="20">
        <v>8.8939669910941301E-3</v>
      </c>
    </row>
    <row r="537" spans="1:35" x14ac:dyDescent="0.3">
      <c r="A537" s="63" t="s">
        <v>60</v>
      </c>
      <c r="B537" s="2">
        <v>0</v>
      </c>
      <c r="C537" s="20"/>
      <c r="D537" s="2">
        <v>0</v>
      </c>
      <c r="E537" s="20"/>
      <c r="F537" s="2">
        <v>0</v>
      </c>
      <c r="G537" s="20"/>
      <c r="H537" s="2">
        <v>0</v>
      </c>
      <c r="I537" s="20"/>
      <c r="J537" s="2">
        <v>0</v>
      </c>
      <c r="K537" s="20"/>
      <c r="L537" s="2">
        <v>0</v>
      </c>
      <c r="M537" s="20"/>
      <c r="N537" s="2">
        <v>0</v>
      </c>
      <c r="O537" s="20"/>
      <c r="P537" s="2">
        <v>0</v>
      </c>
      <c r="Q537" s="20"/>
      <c r="R537" s="2">
        <v>0</v>
      </c>
      <c r="S537" s="20"/>
      <c r="T537" s="2">
        <v>0</v>
      </c>
      <c r="U537" s="20"/>
      <c r="V537" s="2">
        <v>609800.72935275</v>
      </c>
      <c r="W537" s="20">
        <v>4.7968550204564503E-2</v>
      </c>
      <c r="X537" s="2">
        <v>353504.77632854995</v>
      </c>
      <c r="Y537" s="20">
        <v>0.11420765559916735</v>
      </c>
      <c r="Z537" s="2">
        <v>0</v>
      </c>
      <c r="AA537" s="20"/>
      <c r="AB537" s="2">
        <v>0</v>
      </c>
      <c r="AC537" s="20"/>
      <c r="AD537" s="2">
        <v>0</v>
      </c>
      <c r="AE537" s="20"/>
      <c r="AF537" s="2">
        <v>0</v>
      </c>
      <c r="AG537" s="20"/>
      <c r="AH537" s="2">
        <v>963305.50568129995</v>
      </c>
      <c r="AI537" s="20">
        <v>8.8939669910941301E-3</v>
      </c>
    </row>
    <row r="538" spans="1:35" x14ac:dyDescent="0.3">
      <c r="A538" s="18" t="s">
        <v>369</v>
      </c>
      <c r="B538" s="2">
        <v>0</v>
      </c>
      <c r="C538" s="20"/>
      <c r="D538" s="2">
        <v>0</v>
      </c>
      <c r="E538" s="20"/>
      <c r="F538" s="2">
        <v>4.9462649999999997E-2</v>
      </c>
      <c r="G538" s="20">
        <v>4.5188974853837461E-9</v>
      </c>
      <c r="H538" s="2">
        <v>179.98330586580002</v>
      </c>
      <c r="I538" s="20">
        <v>4.936400336035084E-5</v>
      </c>
      <c r="J538" s="2">
        <v>0</v>
      </c>
      <c r="K538" s="20"/>
      <c r="L538" s="2">
        <v>0</v>
      </c>
      <c r="M538" s="20"/>
      <c r="N538" s="2">
        <v>7.6109078100000005E-2</v>
      </c>
      <c r="O538" s="20">
        <v>2.9646856341927835E-9</v>
      </c>
      <c r="P538" s="2">
        <v>0</v>
      </c>
      <c r="Q538" s="20"/>
      <c r="R538" s="2">
        <v>0</v>
      </c>
      <c r="S538" s="20"/>
      <c r="T538" s="2">
        <v>0.13242979589999998</v>
      </c>
      <c r="U538" s="20">
        <v>2.9751399403201246E-8</v>
      </c>
      <c r="V538" s="2">
        <v>7.5347987300000002E-2</v>
      </c>
      <c r="W538" s="20">
        <v>5.92707344815615E-9</v>
      </c>
      <c r="X538" s="2">
        <v>9.3614165999999999E-2</v>
      </c>
      <c r="Y538" s="20">
        <v>3.0244158341426659E-8</v>
      </c>
      <c r="Z538" s="2">
        <v>0</v>
      </c>
      <c r="AA538" s="20"/>
      <c r="AB538" s="2">
        <v>0</v>
      </c>
      <c r="AC538" s="20"/>
      <c r="AD538" s="2">
        <v>0</v>
      </c>
      <c r="AE538" s="20"/>
      <c r="AF538" s="2">
        <v>0</v>
      </c>
      <c r="AG538" s="20"/>
      <c r="AH538" s="2">
        <v>180.41026954310004</v>
      </c>
      <c r="AI538" s="20">
        <v>1.6656844300250265E-6</v>
      </c>
    </row>
    <row r="539" spans="1:35" x14ac:dyDescent="0.3">
      <c r="A539" s="63" t="s">
        <v>60</v>
      </c>
      <c r="B539" s="2">
        <v>0</v>
      </c>
      <c r="C539" s="20"/>
      <c r="D539" s="2">
        <v>0</v>
      </c>
      <c r="E539" s="20"/>
      <c r="F539" s="2">
        <v>4.9462649999999997E-2</v>
      </c>
      <c r="G539" s="20">
        <v>4.5188974853837461E-9</v>
      </c>
      <c r="H539" s="2">
        <v>179.98330586580002</v>
      </c>
      <c r="I539" s="20">
        <v>4.936400336035084E-5</v>
      </c>
      <c r="J539" s="2">
        <v>0</v>
      </c>
      <c r="K539" s="20"/>
      <c r="L539" s="2">
        <v>0</v>
      </c>
      <c r="M539" s="20"/>
      <c r="N539" s="2">
        <v>7.6109078100000005E-2</v>
      </c>
      <c r="O539" s="20">
        <v>2.9646856341927835E-9</v>
      </c>
      <c r="P539" s="2">
        <v>0</v>
      </c>
      <c r="Q539" s="20"/>
      <c r="R539" s="2">
        <v>0</v>
      </c>
      <c r="S539" s="20"/>
      <c r="T539" s="2">
        <v>0.13242979589999998</v>
      </c>
      <c r="U539" s="20">
        <v>2.9751399403201246E-8</v>
      </c>
      <c r="V539" s="2">
        <v>7.5347987300000002E-2</v>
      </c>
      <c r="W539" s="20">
        <v>5.92707344815615E-9</v>
      </c>
      <c r="X539" s="2">
        <v>9.3614165999999999E-2</v>
      </c>
      <c r="Y539" s="20">
        <v>3.0244158341426659E-8</v>
      </c>
      <c r="Z539" s="2">
        <v>0</v>
      </c>
      <c r="AA539" s="20"/>
      <c r="AB539" s="2">
        <v>0</v>
      </c>
      <c r="AC539" s="20"/>
      <c r="AD539" s="2">
        <v>0</v>
      </c>
      <c r="AE539" s="20"/>
      <c r="AF539" s="2">
        <v>0</v>
      </c>
      <c r="AG539" s="20"/>
      <c r="AH539" s="2">
        <v>180.41026954310004</v>
      </c>
      <c r="AI539" s="20">
        <v>1.6656844300250265E-6</v>
      </c>
    </row>
    <row r="540" spans="1:35" x14ac:dyDescent="0.3">
      <c r="A540" s="18" t="s">
        <v>370</v>
      </c>
      <c r="B540" s="2">
        <v>0</v>
      </c>
      <c r="C540" s="20"/>
      <c r="D540" s="2">
        <v>0.1971772484</v>
      </c>
      <c r="E540" s="20">
        <v>1.4397363260158223E-7</v>
      </c>
      <c r="F540" s="2">
        <v>0.1896246315</v>
      </c>
      <c r="G540" s="20">
        <v>1.7324067158799002E-8</v>
      </c>
      <c r="H540" s="2">
        <v>0</v>
      </c>
      <c r="I540" s="20"/>
      <c r="J540" s="2">
        <v>0</v>
      </c>
      <c r="K540" s="20"/>
      <c r="L540" s="2">
        <v>0</v>
      </c>
      <c r="M540" s="20"/>
      <c r="N540" s="2">
        <v>0</v>
      </c>
      <c r="O540" s="20"/>
      <c r="P540" s="2">
        <v>0</v>
      </c>
      <c r="Q540" s="20"/>
      <c r="R540" s="2">
        <v>0</v>
      </c>
      <c r="S540" s="20"/>
      <c r="T540" s="2">
        <v>1.1737575876999999</v>
      </c>
      <c r="U540" s="20">
        <v>2.6369391085198157E-7</v>
      </c>
      <c r="V540" s="2">
        <v>4.2078865600000001E-2</v>
      </c>
      <c r="W540" s="20">
        <v>3.3100356885882098E-9</v>
      </c>
      <c r="X540" s="2">
        <v>0</v>
      </c>
      <c r="Y540" s="20"/>
      <c r="Z540" s="2">
        <v>0</v>
      </c>
      <c r="AA540" s="20"/>
      <c r="AB540" s="2">
        <v>12812.475105000001</v>
      </c>
      <c r="AC540" s="20">
        <v>2.0758620530933135E-3</v>
      </c>
      <c r="AD540" s="2">
        <v>30345.335775</v>
      </c>
      <c r="AE540" s="20">
        <v>1.4421544962163603E-3</v>
      </c>
      <c r="AF540" s="2">
        <v>0</v>
      </c>
      <c r="AG540" s="20"/>
      <c r="AH540" s="2">
        <v>43159.413518333196</v>
      </c>
      <c r="AI540" s="20">
        <v>3.9848043733078486E-4</v>
      </c>
    </row>
    <row r="541" spans="1:35" x14ac:dyDescent="0.3">
      <c r="A541" s="63" t="s">
        <v>60</v>
      </c>
      <c r="B541" s="2">
        <v>0</v>
      </c>
      <c r="C541" s="20"/>
      <c r="D541" s="2">
        <v>0.1971772484</v>
      </c>
      <c r="E541" s="20">
        <v>1.4397363260158223E-7</v>
      </c>
      <c r="F541" s="2">
        <v>0.1896246315</v>
      </c>
      <c r="G541" s="20">
        <v>1.7324067158799002E-8</v>
      </c>
      <c r="H541" s="2">
        <v>0</v>
      </c>
      <c r="I541" s="20"/>
      <c r="J541" s="2">
        <v>0</v>
      </c>
      <c r="K541" s="20"/>
      <c r="L541" s="2">
        <v>0</v>
      </c>
      <c r="M541" s="20"/>
      <c r="N541" s="2">
        <v>0</v>
      </c>
      <c r="O541" s="20"/>
      <c r="P541" s="2">
        <v>0</v>
      </c>
      <c r="Q541" s="20"/>
      <c r="R541" s="2">
        <v>0</v>
      </c>
      <c r="S541" s="20"/>
      <c r="T541" s="2">
        <v>1.1737575876999999</v>
      </c>
      <c r="U541" s="20">
        <v>2.6369391085198157E-7</v>
      </c>
      <c r="V541" s="2">
        <v>4.2078865600000001E-2</v>
      </c>
      <c r="W541" s="20">
        <v>3.3100356885882098E-9</v>
      </c>
      <c r="X541" s="2">
        <v>0</v>
      </c>
      <c r="Y541" s="20"/>
      <c r="Z541" s="2">
        <v>0</v>
      </c>
      <c r="AA541" s="20"/>
      <c r="AB541" s="2">
        <v>12812.475105000001</v>
      </c>
      <c r="AC541" s="20">
        <v>2.0758620530933135E-3</v>
      </c>
      <c r="AD541" s="2">
        <v>30345.335775</v>
      </c>
      <c r="AE541" s="20">
        <v>1.4421544962163603E-3</v>
      </c>
      <c r="AF541" s="2">
        <v>0</v>
      </c>
      <c r="AG541" s="20"/>
      <c r="AH541" s="2">
        <v>43159.413518333196</v>
      </c>
      <c r="AI541" s="20">
        <v>3.9848043733078486E-4</v>
      </c>
    </row>
    <row r="542" spans="1:35" x14ac:dyDescent="0.3">
      <c r="A542" s="18" t="s">
        <v>371</v>
      </c>
      <c r="B542" s="2">
        <v>0</v>
      </c>
      <c r="C542" s="20"/>
      <c r="D542" s="2">
        <v>0</v>
      </c>
      <c r="E542" s="20"/>
      <c r="F542" s="2">
        <v>0</v>
      </c>
      <c r="G542" s="20"/>
      <c r="H542" s="2">
        <v>0</v>
      </c>
      <c r="I542" s="20"/>
      <c r="J542" s="2">
        <v>0</v>
      </c>
      <c r="K542" s="20"/>
      <c r="L542" s="2">
        <v>14368.020489</v>
      </c>
      <c r="M542" s="20">
        <v>2.0312002033343189E-3</v>
      </c>
      <c r="N542" s="2">
        <v>371810.05856460001</v>
      </c>
      <c r="O542" s="20">
        <v>1.4483159785834365E-2</v>
      </c>
      <c r="P542" s="2">
        <v>81683.26872030001</v>
      </c>
      <c r="Q542" s="20">
        <v>2.7730103135005141E-2</v>
      </c>
      <c r="R542" s="2">
        <v>0</v>
      </c>
      <c r="S542" s="20"/>
      <c r="T542" s="2">
        <v>1522.5812757000001</v>
      </c>
      <c r="U542" s="20">
        <v>3.4205990690639116E-4</v>
      </c>
      <c r="V542" s="2">
        <v>1458.2468555999999</v>
      </c>
      <c r="W542" s="20">
        <v>1.147095832071941E-4</v>
      </c>
      <c r="X542" s="2">
        <v>4610.6334404999998</v>
      </c>
      <c r="Y542" s="20">
        <v>1.489568660246984E-3</v>
      </c>
      <c r="Z542" s="2">
        <v>0</v>
      </c>
      <c r="AA542" s="20"/>
      <c r="AB542" s="2">
        <v>13522.436335799999</v>
      </c>
      <c r="AC542" s="20">
        <v>2.1908891314764752E-3</v>
      </c>
      <c r="AD542" s="2">
        <v>253985.879755692</v>
      </c>
      <c r="AE542" s="20">
        <v>1.207061543760885E-2</v>
      </c>
      <c r="AF542" s="2">
        <v>64488.457783799997</v>
      </c>
      <c r="AG542" s="20">
        <v>2.4436566367758334E-2</v>
      </c>
      <c r="AH542" s="2">
        <v>807449.583220992</v>
      </c>
      <c r="AI542" s="20">
        <v>7.4549869151439496E-3</v>
      </c>
    </row>
    <row r="543" spans="1:35" x14ac:dyDescent="0.3">
      <c r="A543" s="63" t="s">
        <v>60</v>
      </c>
      <c r="B543" s="2">
        <v>0</v>
      </c>
      <c r="C543" s="20"/>
      <c r="D543" s="2">
        <v>0</v>
      </c>
      <c r="E543" s="20"/>
      <c r="F543" s="2">
        <v>0</v>
      </c>
      <c r="G543" s="20"/>
      <c r="H543" s="2">
        <v>0</v>
      </c>
      <c r="I543" s="20"/>
      <c r="J543" s="2">
        <v>0</v>
      </c>
      <c r="K543" s="20"/>
      <c r="L543" s="2">
        <v>14368.020489</v>
      </c>
      <c r="M543" s="20">
        <v>2.0312002033343189E-3</v>
      </c>
      <c r="N543" s="2">
        <v>371810.05856460001</v>
      </c>
      <c r="O543" s="20">
        <v>1.4483159785834365E-2</v>
      </c>
      <c r="P543" s="2">
        <v>81683.26872030001</v>
      </c>
      <c r="Q543" s="20">
        <v>2.7730103135005141E-2</v>
      </c>
      <c r="R543" s="2">
        <v>0</v>
      </c>
      <c r="S543" s="20"/>
      <c r="T543" s="2">
        <v>1522.5812757000001</v>
      </c>
      <c r="U543" s="20">
        <v>3.4205990690639116E-4</v>
      </c>
      <c r="V543" s="2">
        <v>1458.2468555999999</v>
      </c>
      <c r="W543" s="20">
        <v>1.147095832071941E-4</v>
      </c>
      <c r="X543" s="2">
        <v>4610.6334404999998</v>
      </c>
      <c r="Y543" s="20">
        <v>1.489568660246984E-3</v>
      </c>
      <c r="Z543" s="2">
        <v>0</v>
      </c>
      <c r="AA543" s="20"/>
      <c r="AB543" s="2">
        <v>13522.436335799999</v>
      </c>
      <c r="AC543" s="20">
        <v>2.1908891314764752E-3</v>
      </c>
      <c r="AD543" s="2">
        <v>253985.879755692</v>
      </c>
      <c r="AE543" s="20">
        <v>1.207061543760885E-2</v>
      </c>
      <c r="AF543" s="2">
        <v>64488.457783799997</v>
      </c>
      <c r="AG543" s="20">
        <v>2.4436566367758334E-2</v>
      </c>
      <c r="AH543" s="2">
        <v>807449.583220992</v>
      </c>
      <c r="AI543" s="20">
        <v>7.4549869151439496E-3</v>
      </c>
    </row>
    <row r="544" spans="1:35" x14ac:dyDescent="0.3">
      <c r="A544" s="18" t="s">
        <v>372</v>
      </c>
      <c r="B544" s="2">
        <v>0</v>
      </c>
      <c r="C544" s="20"/>
      <c r="D544" s="2">
        <v>8.2848326999999999E-2</v>
      </c>
      <c r="E544" s="20">
        <v>6.0493665927198039E-8</v>
      </c>
      <c r="F544" s="2">
        <v>8.2848326999999999E-2</v>
      </c>
      <c r="G544" s="20">
        <v>7.5690060388707507E-9</v>
      </c>
      <c r="H544" s="2">
        <v>8.2848326999999999E-2</v>
      </c>
      <c r="I544" s="20">
        <v>2.2722802388555107E-8</v>
      </c>
      <c r="J544" s="2">
        <v>0</v>
      </c>
      <c r="K544" s="20"/>
      <c r="L544" s="2">
        <v>0</v>
      </c>
      <c r="M544" s="20"/>
      <c r="N544" s="2">
        <v>0</v>
      </c>
      <c r="O544" s="20"/>
      <c r="P544" s="2">
        <v>0</v>
      </c>
      <c r="Q544" s="20"/>
      <c r="R544" s="2">
        <v>0</v>
      </c>
      <c r="S544" s="20"/>
      <c r="T544" s="2">
        <v>0</v>
      </c>
      <c r="U544" s="20"/>
      <c r="V544" s="2">
        <v>0</v>
      </c>
      <c r="W544" s="20"/>
      <c r="X544" s="2">
        <v>0</v>
      </c>
      <c r="Y544" s="20"/>
      <c r="Z544" s="2">
        <v>0</v>
      </c>
      <c r="AA544" s="20"/>
      <c r="AB544" s="2">
        <v>0</v>
      </c>
      <c r="AC544" s="20"/>
      <c r="AD544" s="2">
        <v>0</v>
      </c>
      <c r="AE544" s="20"/>
      <c r="AF544" s="2">
        <v>0</v>
      </c>
      <c r="AG544" s="20"/>
      <c r="AH544" s="2">
        <v>0.248544981</v>
      </c>
      <c r="AI544" s="20">
        <v>2.2947557589766922E-9</v>
      </c>
    </row>
    <row r="545" spans="1:35" x14ac:dyDescent="0.3">
      <c r="A545" s="63" t="s">
        <v>60</v>
      </c>
      <c r="B545" s="2">
        <v>0</v>
      </c>
      <c r="C545" s="20"/>
      <c r="D545" s="2">
        <v>8.2848326999999999E-2</v>
      </c>
      <c r="E545" s="20">
        <v>6.0493665927198039E-8</v>
      </c>
      <c r="F545" s="2">
        <v>8.2848326999999999E-2</v>
      </c>
      <c r="G545" s="20">
        <v>7.5690060388707507E-9</v>
      </c>
      <c r="H545" s="2">
        <v>8.2848326999999999E-2</v>
      </c>
      <c r="I545" s="20">
        <v>2.2722802388555107E-8</v>
      </c>
      <c r="J545" s="2">
        <v>0</v>
      </c>
      <c r="K545" s="20"/>
      <c r="L545" s="2">
        <v>0</v>
      </c>
      <c r="M545" s="20"/>
      <c r="N545" s="2">
        <v>0</v>
      </c>
      <c r="O545" s="20"/>
      <c r="P545" s="2">
        <v>0</v>
      </c>
      <c r="Q545" s="20"/>
      <c r="R545" s="2">
        <v>0</v>
      </c>
      <c r="S545" s="20"/>
      <c r="T545" s="2">
        <v>0</v>
      </c>
      <c r="U545" s="20"/>
      <c r="V545" s="2">
        <v>0</v>
      </c>
      <c r="W545" s="20"/>
      <c r="X545" s="2">
        <v>0</v>
      </c>
      <c r="Y545" s="20"/>
      <c r="Z545" s="2">
        <v>0</v>
      </c>
      <c r="AA545" s="20"/>
      <c r="AB545" s="2">
        <v>0</v>
      </c>
      <c r="AC545" s="20"/>
      <c r="AD545" s="2">
        <v>0</v>
      </c>
      <c r="AE545" s="20"/>
      <c r="AF545" s="2">
        <v>0</v>
      </c>
      <c r="AG545" s="20"/>
      <c r="AH545" s="2">
        <v>0.248544981</v>
      </c>
      <c r="AI545" s="20">
        <v>2.2947557589766922E-9</v>
      </c>
    </row>
    <row r="546" spans="1:35" x14ac:dyDescent="0.3">
      <c r="A546" s="18" t="s">
        <v>373</v>
      </c>
      <c r="B546" s="2">
        <v>0</v>
      </c>
      <c r="C546" s="20"/>
      <c r="D546" s="2">
        <v>119.50624631230001</v>
      </c>
      <c r="E546" s="20">
        <v>8.726031294065504E-5</v>
      </c>
      <c r="F546" s="2">
        <v>1093.8393921203999</v>
      </c>
      <c r="G546" s="20">
        <v>9.9932940885022567E-5</v>
      </c>
      <c r="H546" s="2">
        <v>1639.5669790327997</v>
      </c>
      <c r="I546" s="20">
        <v>4.496838719188933E-4</v>
      </c>
      <c r="J546" s="2">
        <v>0</v>
      </c>
      <c r="K546" s="20"/>
      <c r="L546" s="2">
        <v>0</v>
      </c>
      <c r="M546" s="20"/>
      <c r="N546" s="2">
        <v>0</v>
      </c>
      <c r="O546" s="20"/>
      <c r="P546" s="2">
        <v>0</v>
      </c>
      <c r="Q546" s="20"/>
      <c r="R546" s="2">
        <v>0</v>
      </c>
      <c r="S546" s="20"/>
      <c r="T546" s="2">
        <v>0</v>
      </c>
      <c r="U546" s="20"/>
      <c r="V546" s="2">
        <v>0</v>
      </c>
      <c r="W546" s="20"/>
      <c r="X546" s="2">
        <v>0</v>
      </c>
      <c r="Y546" s="20"/>
      <c r="Z546" s="2">
        <v>0</v>
      </c>
      <c r="AA546" s="20"/>
      <c r="AB546" s="2">
        <v>0</v>
      </c>
      <c r="AC546" s="20"/>
      <c r="AD546" s="2">
        <v>0</v>
      </c>
      <c r="AE546" s="20"/>
      <c r="AF546" s="2">
        <v>0</v>
      </c>
      <c r="AG546" s="20"/>
      <c r="AH546" s="2">
        <v>2852.9126174654998</v>
      </c>
      <c r="AI546" s="20">
        <v>2.6340252908934116E-5</v>
      </c>
    </row>
    <row r="547" spans="1:35" x14ac:dyDescent="0.3">
      <c r="A547" s="63" t="s">
        <v>60</v>
      </c>
      <c r="B547" s="2">
        <v>0</v>
      </c>
      <c r="C547" s="20"/>
      <c r="D547" s="2">
        <v>119.50624631230001</v>
      </c>
      <c r="E547" s="20">
        <v>8.726031294065504E-5</v>
      </c>
      <c r="F547" s="2">
        <v>1093.8393921203999</v>
      </c>
      <c r="G547" s="20">
        <v>9.9932940885022567E-5</v>
      </c>
      <c r="H547" s="2">
        <v>1639.5669790327997</v>
      </c>
      <c r="I547" s="20">
        <v>4.496838719188933E-4</v>
      </c>
      <c r="J547" s="2">
        <v>0</v>
      </c>
      <c r="K547" s="20"/>
      <c r="L547" s="2">
        <v>0</v>
      </c>
      <c r="M547" s="20"/>
      <c r="N547" s="2">
        <v>0</v>
      </c>
      <c r="O547" s="20"/>
      <c r="P547" s="2">
        <v>0</v>
      </c>
      <c r="Q547" s="20"/>
      <c r="R547" s="2">
        <v>0</v>
      </c>
      <c r="S547" s="20"/>
      <c r="T547" s="2">
        <v>0</v>
      </c>
      <c r="U547" s="20"/>
      <c r="V547" s="2">
        <v>0</v>
      </c>
      <c r="W547" s="20"/>
      <c r="X547" s="2">
        <v>0</v>
      </c>
      <c r="Y547" s="20"/>
      <c r="Z547" s="2">
        <v>0</v>
      </c>
      <c r="AA547" s="20"/>
      <c r="AB547" s="2">
        <v>0</v>
      </c>
      <c r="AC547" s="20"/>
      <c r="AD547" s="2">
        <v>0</v>
      </c>
      <c r="AE547" s="20"/>
      <c r="AF547" s="2">
        <v>0</v>
      </c>
      <c r="AG547" s="20"/>
      <c r="AH547" s="2">
        <v>2852.9126174654998</v>
      </c>
      <c r="AI547" s="20">
        <v>2.6340252908934116E-5</v>
      </c>
    </row>
    <row r="548" spans="1:35" x14ac:dyDescent="0.3">
      <c r="A548" s="18" t="s">
        <v>374</v>
      </c>
      <c r="B548" s="2">
        <v>0</v>
      </c>
      <c r="C548" s="20"/>
      <c r="D548" s="2">
        <v>130.2052377494</v>
      </c>
      <c r="E548" s="20">
        <v>9.5072434647758175E-5</v>
      </c>
      <c r="F548" s="2">
        <v>2005.8274638533001</v>
      </c>
      <c r="G548" s="20">
        <v>1.8325198270857575E-4</v>
      </c>
      <c r="H548" s="2">
        <v>5082.6739225258998</v>
      </c>
      <c r="I548" s="20">
        <v>1.3940244701262136E-3</v>
      </c>
      <c r="J548" s="2">
        <v>0</v>
      </c>
      <c r="K548" s="20"/>
      <c r="L548" s="2">
        <v>0</v>
      </c>
      <c r="M548" s="20"/>
      <c r="N548" s="2">
        <v>0</v>
      </c>
      <c r="O548" s="20"/>
      <c r="P548" s="2">
        <v>0</v>
      </c>
      <c r="Q548" s="20"/>
      <c r="R548" s="2">
        <v>0</v>
      </c>
      <c r="S548" s="20"/>
      <c r="T548" s="2">
        <v>0</v>
      </c>
      <c r="U548" s="20"/>
      <c r="V548" s="2">
        <v>0.23125745389999999</v>
      </c>
      <c r="W548" s="20">
        <v>1.8191327516705744E-8</v>
      </c>
      <c r="X548" s="2">
        <v>0.20052070370000002</v>
      </c>
      <c r="Y548" s="20">
        <v>6.4782715827827802E-8</v>
      </c>
      <c r="Z548" s="2">
        <v>0</v>
      </c>
      <c r="AA548" s="20"/>
      <c r="AB548" s="2">
        <v>6.8569888499999996</v>
      </c>
      <c r="AC548" s="20">
        <v>1.110961218308565E-6</v>
      </c>
      <c r="AD548" s="2">
        <v>6.8569888499999996</v>
      </c>
      <c r="AE548" s="20">
        <v>3.2587668081365792E-7</v>
      </c>
      <c r="AF548" s="2">
        <v>6.8569888499999996</v>
      </c>
      <c r="AG548" s="20">
        <v>2.5983140064809643E-6</v>
      </c>
      <c r="AH548" s="2">
        <v>7239.709368836202</v>
      </c>
      <c r="AI548" s="20">
        <v>6.6842487426669781E-5</v>
      </c>
    </row>
    <row r="549" spans="1:35" x14ac:dyDescent="0.3">
      <c r="A549" s="63" t="s">
        <v>60</v>
      </c>
      <c r="B549" s="2">
        <v>0</v>
      </c>
      <c r="C549" s="20"/>
      <c r="D549" s="2">
        <v>130.2052377494</v>
      </c>
      <c r="E549" s="20">
        <v>9.5072434647758175E-5</v>
      </c>
      <c r="F549" s="2">
        <v>2005.8274638533001</v>
      </c>
      <c r="G549" s="20">
        <v>1.8325198270857575E-4</v>
      </c>
      <c r="H549" s="2">
        <v>5082.6739225258998</v>
      </c>
      <c r="I549" s="20">
        <v>1.3940244701262136E-3</v>
      </c>
      <c r="J549" s="2">
        <v>0</v>
      </c>
      <c r="K549" s="20"/>
      <c r="L549" s="2">
        <v>0</v>
      </c>
      <c r="M549" s="20"/>
      <c r="N549" s="2">
        <v>0</v>
      </c>
      <c r="O549" s="20"/>
      <c r="P549" s="2">
        <v>0</v>
      </c>
      <c r="Q549" s="20"/>
      <c r="R549" s="2">
        <v>0</v>
      </c>
      <c r="S549" s="20"/>
      <c r="T549" s="2">
        <v>0</v>
      </c>
      <c r="U549" s="20"/>
      <c r="V549" s="2">
        <v>0.23125745389999999</v>
      </c>
      <c r="W549" s="20">
        <v>1.8191327516705744E-8</v>
      </c>
      <c r="X549" s="2">
        <v>0.20052070370000002</v>
      </c>
      <c r="Y549" s="20">
        <v>6.4782715827827802E-8</v>
      </c>
      <c r="Z549" s="2">
        <v>0</v>
      </c>
      <c r="AA549" s="20"/>
      <c r="AB549" s="2">
        <v>6.8569888499999996</v>
      </c>
      <c r="AC549" s="20">
        <v>1.110961218308565E-6</v>
      </c>
      <c r="AD549" s="2">
        <v>6.8569888499999996</v>
      </c>
      <c r="AE549" s="20">
        <v>3.2587668081365792E-7</v>
      </c>
      <c r="AF549" s="2">
        <v>6.8569888499999996</v>
      </c>
      <c r="AG549" s="20">
        <v>2.5983140064809643E-6</v>
      </c>
      <c r="AH549" s="2">
        <v>7239.709368836202</v>
      </c>
      <c r="AI549" s="20">
        <v>6.6842487426669781E-5</v>
      </c>
    </row>
    <row r="550" spans="1:35" x14ac:dyDescent="0.3">
      <c r="A550" s="18" t="s">
        <v>375</v>
      </c>
      <c r="B550" s="2">
        <v>0</v>
      </c>
      <c r="C550" s="20"/>
      <c r="D550" s="2">
        <v>1341.6506616009999</v>
      </c>
      <c r="E550" s="20">
        <v>9.7963797040699608E-4</v>
      </c>
      <c r="F550" s="2">
        <v>1249.6137233642</v>
      </c>
      <c r="G550" s="20">
        <v>1.1416445160563585E-4</v>
      </c>
      <c r="H550" s="2">
        <v>32490.6863120901</v>
      </c>
      <c r="I550" s="20">
        <v>8.9112172963752862E-3</v>
      </c>
      <c r="J550" s="2">
        <v>0</v>
      </c>
      <c r="K550" s="20"/>
      <c r="L550" s="2">
        <v>7255.2628654212003</v>
      </c>
      <c r="M550" s="20">
        <v>1.0256730507010258E-3</v>
      </c>
      <c r="N550" s="2">
        <v>188866.98555359899</v>
      </c>
      <c r="O550" s="20">
        <v>7.3569573147155348E-3</v>
      </c>
      <c r="P550" s="2">
        <v>45544.1294797476</v>
      </c>
      <c r="Q550" s="20">
        <v>1.5461469985879264E-2</v>
      </c>
      <c r="R550" s="2">
        <v>0</v>
      </c>
      <c r="S550" s="20"/>
      <c r="T550" s="2">
        <v>0</v>
      </c>
      <c r="U550" s="20"/>
      <c r="V550" s="2">
        <v>0</v>
      </c>
      <c r="W550" s="20"/>
      <c r="X550" s="2">
        <v>0</v>
      </c>
      <c r="Y550" s="20"/>
      <c r="Z550" s="2">
        <v>0</v>
      </c>
      <c r="AA550" s="20"/>
      <c r="AB550" s="2">
        <v>0</v>
      </c>
      <c r="AC550" s="20"/>
      <c r="AD550" s="2">
        <v>0</v>
      </c>
      <c r="AE550" s="20"/>
      <c r="AF550" s="2">
        <v>0</v>
      </c>
      <c r="AG550" s="20"/>
      <c r="AH550" s="2">
        <v>276748.32859582308</v>
      </c>
      <c r="AI550" s="20">
        <v>2.5551504531585736E-3</v>
      </c>
    </row>
    <row r="551" spans="1:35" x14ac:dyDescent="0.3">
      <c r="A551" s="63" t="s">
        <v>60</v>
      </c>
      <c r="B551" s="2">
        <v>0</v>
      </c>
      <c r="C551" s="20"/>
      <c r="D551" s="2">
        <v>1341.6506616009999</v>
      </c>
      <c r="E551" s="20">
        <v>9.7963797040699608E-4</v>
      </c>
      <c r="F551" s="2">
        <v>1249.6137233642</v>
      </c>
      <c r="G551" s="20">
        <v>1.1416445160563585E-4</v>
      </c>
      <c r="H551" s="2">
        <v>32490.6863120901</v>
      </c>
      <c r="I551" s="20">
        <v>8.9112172963752862E-3</v>
      </c>
      <c r="J551" s="2">
        <v>0</v>
      </c>
      <c r="K551" s="20"/>
      <c r="L551" s="2">
        <v>7255.2628654212003</v>
      </c>
      <c r="M551" s="20">
        <v>1.0256730507010258E-3</v>
      </c>
      <c r="N551" s="2">
        <v>188866.98555359899</v>
      </c>
      <c r="O551" s="20">
        <v>7.3569573147155348E-3</v>
      </c>
      <c r="P551" s="2">
        <v>45544.1294797476</v>
      </c>
      <c r="Q551" s="20">
        <v>1.5461469985879264E-2</v>
      </c>
      <c r="R551" s="2">
        <v>0</v>
      </c>
      <c r="S551" s="20"/>
      <c r="T551" s="2">
        <v>0</v>
      </c>
      <c r="U551" s="20"/>
      <c r="V551" s="2">
        <v>0</v>
      </c>
      <c r="W551" s="20"/>
      <c r="X551" s="2">
        <v>0</v>
      </c>
      <c r="Y551" s="20"/>
      <c r="Z551" s="2">
        <v>0</v>
      </c>
      <c r="AA551" s="20"/>
      <c r="AB551" s="2">
        <v>0</v>
      </c>
      <c r="AC551" s="20"/>
      <c r="AD551" s="2">
        <v>0</v>
      </c>
      <c r="AE551" s="20"/>
      <c r="AF551" s="2">
        <v>0</v>
      </c>
      <c r="AG551" s="20"/>
      <c r="AH551" s="2">
        <v>276748.32859582308</v>
      </c>
      <c r="AI551" s="20">
        <v>2.5551504531585736E-3</v>
      </c>
    </row>
    <row r="552" spans="1:35" x14ac:dyDescent="0.3">
      <c r="A552" s="18" t="s">
        <v>376</v>
      </c>
      <c r="B552" s="2">
        <v>0</v>
      </c>
      <c r="C552" s="20"/>
      <c r="D552" s="2">
        <v>0</v>
      </c>
      <c r="E552" s="20"/>
      <c r="F552" s="2">
        <v>0</v>
      </c>
      <c r="G552" s="20"/>
      <c r="H552" s="2">
        <v>0</v>
      </c>
      <c r="I552" s="20"/>
      <c r="J552" s="2">
        <v>0</v>
      </c>
      <c r="K552" s="20"/>
      <c r="L552" s="2">
        <v>0</v>
      </c>
      <c r="M552" s="20"/>
      <c r="N552" s="2">
        <v>0</v>
      </c>
      <c r="O552" s="20"/>
      <c r="P552" s="2">
        <v>0</v>
      </c>
      <c r="Q552" s="20"/>
      <c r="R552" s="2">
        <v>0</v>
      </c>
      <c r="S552" s="20"/>
      <c r="T552" s="2">
        <v>5.0031287200000003E-2</v>
      </c>
      <c r="U552" s="20">
        <v>1.1239923749995528E-8</v>
      </c>
      <c r="V552" s="2">
        <v>5.2917707700000004E-2</v>
      </c>
      <c r="W552" s="20">
        <v>4.162647888617965E-9</v>
      </c>
      <c r="X552" s="2">
        <v>5.3879847799999998E-2</v>
      </c>
      <c r="Y552" s="20">
        <v>1.7407094651413856E-8</v>
      </c>
      <c r="Z552" s="2">
        <v>0</v>
      </c>
      <c r="AA552" s="20"/>
      <c r="AB552" s="2">
        <v>0</v>
      </c>
      <c r="AC552" s="20"/>
      <c r="AD552" s="2">
        <v>0</v>
      </c>
      <c r="AE552" s="20"/>
      <c r="AF552" s="2">
        <v>0</v>
      </c>
      <c r="AG552" s="20"/>
      <c r="AH552" s="2">
        <v>0.1568288427</v>
      </c>
      <c r="AI552" s="20">
        <v>1.4479628134573949E-9</v>
      </c>
    </row>
    <row r="553" spans="1:35" x14ac:dyDescent="0.3">
      <c r="A553" s="63" t="s">
        <v>60</v>
      </c>
      <c r="B553" s="2">
        <v>0</v>
      </c>
      <c r="C553" s="20"/>
      <c r="D553" s="2">
        <v>0</v>
      </c>
      <c r="E553" s="20"/>
      <c r="F553" s="2">
        <v>0</v>
      </c>
      <c r="G553" s="20"/>
      <c r="H553" s="2">
        <v>0</v>
      </c>
      <c r="I553" s="20"/>
      <c r="J553" s="2">
        <v>0</v>
      </c>
      <c r="K553" s="20"/>
      <c r="L553" s="2">
        <v>0</v>
      </c>
      <c r="M553" s="20"/>
      <c r="N553" s="2">
        <v>0</v>
      </c>
      <c r="O553" s="20"/>
      <c r="P553" s="2">
        <v>0</v>
      </c>
      <c r="Q553" s="20"/>
      <c r="R553" s="2">
        <v>0</v>
      </c>
      <c r="S553" s="20"/>
      <c r="T553" s="2">
        <v>5.0031287200000003E-2</v>
      </c>
      <c r="U553" s="20">
        <v>1.1239923749995528E-8</v>
      </c>
      <c r="V553" s="2">
        <v>5.2917707700000004E-2</v>
      </c>
      <c r="W553" s="20">
        <v>4.162647888617965E-9</v>
      </c>
      <c r="X553" s="2">
        <v>5.3879847799999998E-2</v>
      </c>
      <c r="Y553" s="20">
        <v>1.7407094651413856E-8</v>
      </c>
      <c r="Z553" s="2">
        <v>0</v>
      </c>
      <c r="AA553" s="20"/>
      <c r="AB553" s="2">
        <v>0</v>
      </c>
      <c r="AC553" s="20"/>
      <c r="AD553" s="2">
        <v>0</v>
      </c>
      <c r="AE553" s="20"/>
      <c r="AF553" s="2">
        <v>0</v>
      </c>
      <c r="AG553" s="20"/>
      <c r="AH553" s="2">
        <v>0.1568288427</v>
      </c>
      <c r="AI553" s="20">
        <v>1.4479628134573949E-9</v>
      </c>
    </row>
    <row r="554" spans="1:35" x14ac:dyDescent="0.3">
      <c r="A554" s="18" t="s">
        <v>377</v>
      </c>
      <c r="B554" s="2">
        <v>0</v>
      </c>
      <c r="C554" s="20"/>
      <c r="D554" s="2">
        <v>214.09408655159999</v>
      </c>
      <c r="E554" s="20">
        <v>1.5632586218477428E-4</v>
      </c>
      <c r="F554" s="2">
        <v>23881.210162009203</v>
      </c>
      <c r="G554" s="20">
        <v>2.1817824267204473E-3</v>
      </c>
      <c r="H554" s="2">
        <v>19412.961241014498</v>
      </c>
      <c r="I554" s="20">
        <v>5.3243909446264621E-3</v>
      </c>
      <c r="J554" s="2">
        <v>0</v>
      </c>
      <c r="K554" s="20"/>
      <c r="L554" s="2">
        <v>0</v>
      </c>
      <c r="M554" s="20"/>
      <c r="N554" s="2">
        <v>0</v>
      </c>
      <c r="O554" s="20"/>
      <c r="P554" s="2">
        <v>0</v>
      </c>
      <c r="Q554" s="20"/>
      <c r="R554" s="2">
        <v>0</v>
      </c>
      <c r="S554" s="20"/>
      <c r="T554" s="2">
        <v>8.7621900999999992E-3</v>
      </c>
      <c r="U554" s="20">
        <v>1.9684951980800862E-9</v>
      </c>
      <c r="V554" s="2">
        <v>38334.583749911602</v>
      </c>
      <c r="W554" s="20">
        <v>3.0155005015007116E-3</v>
      </c>
      <c r="X554" s="2">
        <v>19599.644567170199</v>
      </c>
      <c r="Y554" s="20">
        <v>6.3321052683968614E-3</v>
      </c>
      <c r="Z554" s="2">
        <v>0</v>
      </c>
      <c r="AA554" s="20"/>
      <c r="AB554" s="2">
        <v>0</v>
      </c>
      <c r="AC554" s="20"/>
      <c r="AD554" s="2">
        <v>16.4821784206</v>
      </c>
      <c r="AE554" s="20">
        <v>7.833114088093679E-7</v>
      </c>
      <c r="AF554" s="2">
        <v>0</v>
      </c>
      <c r="AG554" s="20"/>
      <c r="AH554" s="2">
        <v>101458.98474726781</v>
      </c>
      <c r="AI554" s="20">
        <v>9.3674629281176726E-4</v>
      </c>
    </row>
    <row r="555" spans="1:35" x14ac:dyDescent="0.3">
      <c r="A555" s="63" t="s">
        <v>60</v>
      </c>
      <c r="B555" s="2">
        <v>0</v>
      </c>
      <c r="C555" s="20"/>
      <c r="D555" s="2">
        <v>214.09408655159999</v>
      </c>
      <c r="E555" s="20">
        <v>1.5632586218477428E-4</v>
      </c>
      <c r="F555" s="2">
        <v>23881.210162009203</v>
      </c>
      <c r="G555" s="20">
        <v>2.1817824267204473E-3</v>
      </c>
      <c r="H555" s="2">
        <v>19412.961241014498</v>
      </c>
      <c r="I555" s="20">
        <v>5.3243909446264621E-3</v>
      </c>
      <c r="J555" s="2">
        <v>0</v>
      </c>
      <c r="K555" s="20"/>
      <c r="L555" s="2">
        <v>0</v>
      </c>
      <c r="M555" s="20"/>
      <c r="N555" s="2">
        <v>0</v>
      </c>
      <c r="O555" s="20"/>
      <c r="P555" s="2">
        <v>0</v>
      </c>
      <c r="Q555" s="20"/>
      <c r="R555" s="2">
        <v>0</v>
      </c>
      <c r="S555" s="20"/>
      <c r="T555" s="2">
        <v>8.7621900999999992E-3</v>
      </c>
      <c r="U555" s="20">
        <v>1.9684951980800862E-9</v>
      </c>
      <c r="V555" s="2">
        <v>38334.583749911602</v>
      </c>
      <c r="W555" s="20">
        <v>3.0155005015007116E-3</v>
      </c>
      <c r="X555" s="2">
        <v>19599.644567170199</v>
      </c>
      <c r="Y555" s="20">
        <v>6.3321052683968614E-3</v>
      </c>
      <c r="Z555" s="2">
        <v>0</v>
      </c>
      <c r="AA555" s="20"/>
      <c r="AB555" s="2">
        <v>0</v>
      </c>
      <c r="AC555" s="20"/>
      <c r="AD555" s="2">
        <v>16.4821784206</v>
      </c>
      <c r="AE555" s="20">
        <v>7.833114088093679E-7</v>
      </c>
      <c r="AF555" s="2">
        <v>0</v>
      </c>
      <c r="AG555" s="20"/>
      <c r="AH555" s="2">
        <v>101458.98474726781</v>
      </c>
      <c r="AI555" s="20">
        <v>9.3674629281176726E-4</v>
      </c>
    </row>
    <row r="556" spans="1:35" x14ac:dyDescent="0.3">
      <c r="A556" s="18" t="s">
        <v>378</v>
      </c>
      <c r="B556" s="2">
        <v>0</v>
      </c>
      <c r="C556" s="20"/>
      <c r="D556" s="2">
        <v>0</v>
      </c>
      <c r="E556" s="20"/>
      <c r="F556" s="2">
        <v>0</v>
      </c>
      <c r="G556" s="20"/>
      <c r="H556" s="2">
        <v>0</v>
      </c>
      <c r="I556" s="20"/>
      <c r="J556" s="2">
        <v>0</v>
      </c>
      <c r="K556" s="20"/>
      <c r="L556" s="2">
        <v>0</v>
      </c>
      <c r="M556" s="20"/>
      <c r="N556" s="2">
        <v>332873.78471678501</v>
      </c>
      <c r="O556" s="20">
        <v>1.2966470652194561E-2</v>
      </c>
      <c r="P556" s="2">
        <v>0</v>
      </c>
      <c r="Q556" s="20"/>
      <c r="R556" s="2">
        <v>0</v>
      </c>
      <c r="S556" s="20"/>
      <c r="T556" s="2">
        <v>0</v>
      </c>
      <c r="U556" s="20"/>
      <c r="V556" s="2">
        <v>0</v>
      </c>
      <c r="W556" s="20"/>
      <c r="X556" s="2">
        <v>0</v>
      </c>
      <c r="Y556" s="20"/>
      <c r="Z556" s="2">
        <v>0</v>
      </c>
      <c r="AA556" s="20"/>
      <c r="AB556" s="2">
        <v>0</v>
      </c>
      <c r="AC556" s="20"/>
      <c r="AD556" s="2">
        <v>0</v>
      </c>
      <c r="AE556" s="20"/>
      <c r="AF556" s="2">
        <v>0</v>
      </c>
      <c r="AG556" s="20"/>
      <c r="AH556" s="2">
        <v>332873.78471678501</v>
      </c>
      <c r="AI556" s="20">
        <v>3.0733432291324765E-3</v>
      </c>
    </row>
    <row r="557" spans="1:35" x14ac:dyDescent="0.3">
      <c r="A557" s="63" t="s">
        <v>262</v>
      </c>
      <c r="B557" s="2">
        <v>0</v>
      </c>
      <c r="C557" s="20"/>
      <c r="D557" s="2">
        <v>0</v>
      </c>
      <c r="E557" s="20"/>
      <c r="F557" s="2">
        <v>0</v>
      </c>
      <c r="G557" s="20"/>
      <c r="H557" s="2">
        <v>0</v>
      </c>
      <c r="I557" s="20"/>
      <c r="J557" s="2">
        <v>0</v>
      </c>
      <c r="K557" s="20"/>
      <c r="L557" s="2">
        <v>0</v>
      </c>
      <c r="M557" s="20"/>
      <c r="N557" s="2">
        <v>332873.78471678501</v>
      </c>
      <c r="O557" s="20">
        <v>1.2966470652194561E-2</v>
      </c>
      <c r="P557" s="2">
        <v>0</v>
      </c>
      <c r="Q557" s="20"/>
      <c r="R557" s="2">
        <v>0</v>
      </c>
      <c r="S557" s="20"/>
      <c r="T557" s="2">
        <v>0</v>
      </c>
      <c r="U557" s="20"/>
      <c r="V557" s="2">
        <v>0</v>
      </c>
      <c r="W557" s="20"/>
      <c r="X557" s="2">
        <v>0</v>
      </c>
      <c r="Y557" s="20"/>
      <c r="Z557" s="2">
        <v>0</v>
      </c>
      <c r="AA557" s="20"/>
      <c r="AB557" s="2">
        <v>0</v>
      </c>
      <c r="AC557" s="20"/>
      <c r="AD557" s="2">
        <v>0</v>
      </c>
      <c r="AE557" s="20"/>
      <c r="AF557" s="2">
        <v>0</v>
      </c>
      <c r="AG557" s="20"/>
      <c r="AH557" s="2">
        <v>332873.78471678501</v>
      </c>
      <c r="AI557" s="20">
        <v>3.0733432291324765E-3</v>
      </c>
    </row>
    <row r="558" spans="1:35" x14ac:dyDescent="0.3">
      <c r="A558" s="18" t="s">
        <v>379</v>
      </c>
      <c r="B558" s="2">
        <v>0</v>
      </c>
      <c r="C558" s="20"/>
      <c r="D558" s="2">
        <v>0</v>
      </c>
      <c r="E558" s="20"/>
      <c r="F558" s="2">
        <v>0</v>
      </c>
      <c r="G558" s="20"/>
      <c r="H558" s="2">
        <v>8196.4337454503002</v>
      </c>
      <c r="I558" s="20">
        <v>2.2480350664021466E-3</v>
      </c>
      <c r="J558" s="2">
        <v>0</v>
      </c>
      <c r="K558" s="20"/>
      <c r="L558" s="2">
        <v>0</v>
      </c>
      <c r="M558" s="20"/>
      <c r="N558" s="2">
        <v>0</v>
      </c>
      <c r="O558" s="20"/>
      <c r="P558" s="2">
        <v>0</v>
      </c>
      <c r="Q558" s="20"/>
      <c r="R558" s="2">
        <v>0</v>
      </c>
      <c r="S558" s="20"/>
      <c r="T558" s="2">
        <v>0</v>
      </c>
      <c r="U558" s="20"/>
      <c r="V558" s="2">
        <v>0</v>
      </c>
      <c r="W558" s="20"/>
      <c r="X558" s="2">
        <v>0</v>
      </c>
      <c r="Y558" s="20"/>
      <c r="Z558" s="2">
        <v>0</v>
      </c>
      <c r="AA558" s="20"/>
      <c r="AB558" s="2">
        <v>0</v>
      </c>
      <c r="AC558" s="20"/>
      <c r="AD558" s="2">
        <v>0</v>
      </c>
      <c r="AE558" s="20"/>
      <c r="AF558" s="2">
        <v>0</v>
      </c>
      <c r="AG558" s="20"/>
      <c r="AH558" s="2">
        <v>8196.4337454503002</v>
      </c>
      <c r="AI558" s="20">
        <v>7.5675692443143619E-5</v>
      </c>
    </row>
    <row r="559" spans="1:35" x14ac:dyDescent="0.3">
      <c r="A559" s="63" t="s">
        <v>262</v>
      </c>
      <c r="B559" s="2">
        <v>0</v>
      </c>
      <c r="C559" s="20"/>
      <c r="D559" s="2">
        <v>0</v>
      </c>
      <c r="E559" s="20"/>
      <c r="F559" s="2">
        <v>0</v>
      </c>
      <c r="G559" s="20"/>
      <c r="H559" s="2">
        <v>8196.4337454503002</v>
      </c>
      <c r="I559" s="20">
        <v>2.2480350664021466E-3</v>
      </c>
      <c r="J559" s="2">
        <v>0</v>
      </c>
      <c r="K559" s="20"/>
      <c r="L559" s="2">
        <v>0</v>
      </c>
      <c r="M559" s="20"/>
      <c r="N559" s="2">
        <v>0</v>
      </c>
      <c r="O559" s="20"/>
      <c r="P559" s="2">
        <v>0</v>
      </c>
      <c r="Q559" s="20"/>
      <c r="R559" s="2">
        <v>0</v>
      </c>
      <c r="S559" s="20"/>
      <c r="T559" s="2">
        <v>0</v>
      </c>
      <c r="U559" s="20"/>
      <c r="V559" s="2">
        <v>0</v>
      </c>
      <c r="W559" s="20"/>
      <c r="X559" s="2">
        <v>0</v>
      </c>
      <c r="Y559" s="20"/>
      <c r="Z559" s="2">
        <v>0</v>
      </c>
      <c r="AA559" s="20"/>
      <c r="AB559" s="2">
        <v>0</v>
      </c>
      <c r="AC559" s="20"/>
      <c r="AD559" s="2">
        <v>0</v>
      </c>
      <c r="AE559" s="20"/>
      <c r="AF559" s="2">
        <v>0</v>
      </c>
      <c r="AG559" s="20"/>
      <c r="AH559" s="2">
        <v>8196.4337454503002</v>
      </c>
      <c r="AI559" s="20">
        <v>7.5675692443143619E-5</v>
      </c>
    </row>
    <row r="560" spans="1:35" x14ac:dyDescent="0.3">
      <c r="A560" s="18" t="s">
        <v>380</v>
      </c>
      <c r="B560" s="2">
        <v>0</v>
      </c>
      <c r="C560" s="20"/>
      <c r="D560" s="2">
        <v>5765.3005338000003</v>
      </c>
      <c r="E560" s="20">
        <v>4.2096705762277344E-3</v>
      </c>
      <c r="F560" s="2">
        <v>206359.4178621</v>
      </c>
      <c r="G560" s="20">
        <v>1.8852953783557846E-2</v>
      </c>
      <c r="H560" s="2">
        <v>133064.1242541</v>
      </c>
      <c r="I560" s="20">
        <v>3.6495484096281838E-2</v>
      </c>
      <c r="J560" s="2">
        <v>0</v>
      </c>
      <c r="K560" s="20"/>
      <c r="L560" s="2">
        <v>24451.366400999999</v>
      </c>
      <c r="M560" s="20">
        <v>3.4566780054034992E-3</v>
      </c>
      <c r="N560" s="2">
        <v>240820.67264400001</v>
      </c>
      <c r="O560" s="20">
        <v>9.3807152369686873E-3</v>
      </c>
      <c r="P560" s="2">
        <v>43516.140299999999</v>
      </c>
      <c r="Q560" s="20">
        <v>1.4773001588469262E-2</v>
      </c>
      <c r="R560" s="2">
        <v>0</v>
      </c>
      <c r="S560" s="20"/>
      <c r="T560" s="2">
        <v>0</v>
      </c>
      <c r="U560" s="20"/>
      <c r="V560" s="2">
        <v>0</v>
      </c>
      <c r="W560" s="20"/>
      <c r="X560" s="2">
        <v>0</v>
      </c>
      <c r="Y560" s="20"/>
      <c r="Z560" s="2">
        <v>0</v>
      </c>
      <c r="AA560" s="20"/>
      <c r="AB560" s="2">
        <v>9667.6398179999997</v>
      </c>
      <c r="AC560" s="20">
        <v>1.5663395617704224E-3</v>
      </c>
      <c r="AD560" s="2">
        <v>109084.37872499999</v>
      </c>
      <c r="AE560" s="20">
        <v>5.1842078272481083E-3</v>
      </c>
      <c r="AF560" s="2">
        <v>27391.646151000001</v>
      </c>
      <c r="AG560" s="20">
        <v>1.0379497387503218E-2</v>
      </c>
      <c r="AH560" s="2">
        <v>800120.68668899988</v>
      </c>
      <c r="AI560" s="20">
        <v>7.3873209841882441E-3</v>
      </c>
    </row>
    <row r="561" spans="1:35" x14ac:dyDescent="0.3">
      <c r="A561" s="63" t="s">
        <v>60</v>
      </c>
      <c r="B561" s="2">
        <v>0</v>
      </c>
      <c r="C561" s="20"/>
      <c r="D561" s="2">
        <v>5765.3005338000003</v>
      </c>
      <c r="E561" s="20">
        <v>4.2096705762277344E-3</v>
      </c>
      <c r="F561" s="2">
        <v>206359.4178621</v>
      </c>
      <c r="G561" s="20">
        <v>1.8852953783557846E-2</v>
      </c>
      <c r="H561" s="2">
        <v>133064.1242541</v>
      </c>
      <c r="I561" s="20">
        <v>3.6495484096281838E-2</v>
      </c>
      <c r="J561" s="2">
        <v>0</v>
      </c>
      <c r="K561" s="20"/>
      <c r="L561" s="2">
        <v>24451.366400999999</v>
      </c>
      <c r="M561" s="20">
        <v>3.4566780054034992E-3</v>
      </c>
      <c r="N561" s="2">
        <v>240820.67264400001</v>
      </c>
      <c r="O561" s="20">
        <v>9.3807152369686873E-3</v>
      </c>
      <c r="P561" s="2">
        <v>43516.140299999999</v>
      </c>
      <c r="Q561" s="20">
        <v>1.4773001588469262E-2</v>
      </c>
      <c r="R561" s="2">
        <v>0</v>
      </c>
      <c r="S561" s="20"/>
      <c r="T561" s="2">
        <v>0</v>
      </c>
      <c r="U561" s="20"/>
      <c r="V561" s="2">
        <v>0</v>
      </c>
      <c r="W561" s="20"/>
      <c r="X561" s="2">
        <v>0</v>
      </c>
      <c r="Y561" s="20"/>
      <c r="Z561" s="2">
        <v>0</v>
      </c>
      <c r="AA561" s="20"/>
      <c r="AB561" s="2">
        <v>9667.6398179999997</v>
      </c>
      <c r="AC561" s="20">
        <v>1.5663395617704224E-3</v>
      </c>
      <c r="AD561" s="2">
        <v>109084.37872499999</v>
      </c>
      <c r="AE561" s="20">
        <v>5.1842078272481083E-3</v>
      </c>
      <c r="AF561" s="2">
        <v>27391.646151000001</v>
      </c>
      <c r="AG561" s="20">
        <v>1.0379497387503218E-2</v>
      </c>
      <c r="AH561" s="2">
        <v>800120.68668899988</v>
      </c>
      <c r="AI561" s="20">
        <v>7.3873209841882441E-3</v>
      </c>
    </row>
    <row r="562" spans="1:35" x14ac:dyDescent="0.3">
      <c r="A562" s="18" t="s">
        <v>381</v>
      </c>
      <c r="B562" s="2">
        <v>0</v>
      </c>
      <c r="C562" s="20"/>
      <c r="D562" s="2">
        <v>0</v>
      </c>
      <c r="E562" s="20"/>
      <c r="F562" s="2">
        <v>0</v>
      </c>
      <c r="G562" s="20"/>
      <c r="H562" s="2">
        <v>0</v>
      </c>
      <c r="I562" s="20"/>
      <c r="J562" s="2">
        <v>0</v>
      </c>
      <c r="K562" s="20"/>
      <c r="L562" s="2">
        <v>0</v>
      </c>
      <c r="M562" s="20"/>
      <c r="N562" s="2">
        <v>29486.045302017301</v>
      </c>
      <c r="O562" s="20">
        <v>1.1485732989853191E-3</v>
      </c>
      <c r="P562" s="2">
        <v>14196.999643843601</v>
      </c>
      <c r="Q562" s="20">
        <v>4.8196438572930848E-3</v>
      </c>
      <c r="R562" s="2">
        <v>0</v>
      </c>
      <c r="S562" s="20"/>
      <c r="T562" s="2">
        <v>0</v>
      </c>
      <c r="U562" s="20"/>
      <c r="V562" s="2">
        <v>0</v>
      </c>
      <c r="W562" s="20"/>
      <c r="X562" s="2">
        <v>0</v>
      </c>
      <c r="Y562" s="20"/>
      <c r="Z562" s="2">
        <v>0</v>
      </c>
      <c r="AA562" s="20"/>
      <c r="AB562" s="2">
        <v>0</v>
      </c>
      <c r="AC562" s="20"/>
      <c r="AD562" s="2">
        <v>25117.757199463402</v>
      </c>
      <c r="AE562" s="20">
        <v>1.1937151313355999E-3</v>
      </c>
      <c r="AF562" s="2">
        <v>18565.291672632899</v>
      </c>
      <c r="AG562" s="20">
        <v>7.034933035862596E-3</v>
      </c>
      <c r="AH562" s="2">
        <v>87366.093817957211</v>
      </c>
      <c r="AI562" s="20">
        <v>8.0663003582460296E-4</v>
      </c>
    </row>
    <row r="563" spans="1:35" x14ac:dyDescent="0.3">
      <c r="A563" s="63" t="s">
        <v>262</v>
      </c>
      <c r="B563" s="2">
        <v>0</v>
      </c>
      <c r="C563" s="20"/>
      <c r="D563" s="2">
        <v>0</v>
      </c>
      <c r="E563" s="20"/>
      <c r="F563" s="2">
        <v>0</v>
      </c>
      <c r="G563" s="20"/>
      <c r="H563" s="2">
        <v>0</v>
      </c>
      <c r="I563" s="20"/>
      <c r="J563" s="2">
        <v>0</v>
      </c>
      <c r="K563" s="20"/>
      <c r="L563" s="2">
        <v>0</v>
      </c>
      <c r="M563" s="20"/>
      <c r="N563" s="2">
        <v>29486.045302017301</v>
      </c>
      <c r="O563" s="20">
        <v>1.1485732989853191E-3</v>
      </c>
      <c r="P563" s="2">
        <v>14196.999643843601</v>
      </c>
      <c r="Q563" s="20">
        <v>4.8196438572930848E-3</v>
      </c>
      <c r="R563" s="2">
        <v>0</v>
      </c>
      <c r="S563" s="20"/>
      <c r="T563" s="2">
        <v>0</v>
      </c>
      <c r="U563" s="20"/>
      <c r="V563" s="2">
        <v>0</v>
      </c>
      <c r="W563" s="20"/>
      <c r="X563" s="2">
        <v>0</v>
      </c>
      <c r="Y563" s="20"/>
      <c r="Z563" s="2">
        <v>0</v>
      </c>
      <c r="AA563" s="20"/>
      <c r="AB563" s="2">
        <v>0</v>
      </c>
      <c r="AC563" s="20"/>
      <c r="AD563" s="2">
        <v>25117.757199463402</v>
      </c>
      <c r="AE563" s="20">
        <v>1.1937151313355999E-3</v>
      </c>
      <c r="AF563" s="2">
        <v>18565.291672632899</v>
      </c>
      <c r="AG563" s="20">
        <v>7.034933035862596E-3</v>
      </c>
      <c r="AH563" s="2">
        <v>87366.093817957211</v>
      </c>
      <c r="AI563" s="20">
        <v>8.0663003582460296E-4</v>
      </c>
    </row>
    <row r="564" spans="1:35" x14ac:dyDescent="0.3">
      <c r="A564" s="18" t="s">
        <v>382</v>
      </c>
      <c r="B564" s="2">
        <v>0</v>
      </c>
      <c r="C564" s="20"/>
      <c r="D564" s="2">
        <v>2760.8199526705998</v>
      </c>
      <c r="E564" s="20">
        <v>2.0158780020023575E-3</v>
      </c>
      <c r="F564" s="2">
        <v>88612.054373181396</v>
      </c>
      <c r="G564" s="20">
        <v>8.0955789809413221E-3</v>
      </c>
      <c r="H564" s="2">
        <v>25632.140631355</v>
      </c>
      <c r="I564" s="20">
        <v>7.0301246561313641E-3</v>
      </c>
      <c r="J564" s="2">
        <v>0</v>
      </c>
      <c r="K564" s="20"/>
      <c r="L564" s="2">
        <v>0</v>
      </c>
      <c r="M564" s="20"/>
      <c r="N564" s="2">
        <v>0</v>
      </c>
      <c r="O564" s="20"/>
      <c r="P564" s="2">
        <v>0</v>
      </c>
      <c r="Q564" s="20"/>
      <c r="R564" s="2">
        <v>0</v>
      </c>
      <c r="S564" s="20"/>
      <c r="T564" s="2">
        <v>0.27426952590000003</v>
      </c>
      <c r="U564" s="20">
        <v>6.1616814809102562E-8</v>
      </c>
      <c r="V564" s="2">
        <v>4.5534791599999999E-2</v>
      </c>
      <c r="W564" s="20">
        <v>3.5818880361743077E-9</v>
      </c>
      <c r="X564" s="2">
        <v>4.9188575599999999E-2</v>
      </c>
      <c r="Y564" s="20">
        <v>1.5891473829245416E-8</v>
      </c>
      <c r="Z564" s="2">
        <v>0</v>
      </c>
      <c r="AA564" s="20"/>
      <c r="AB564" s="2">
        <v>0</v>
      </c>
      <c r="AC564" s="20"/>
      <c r="AD564" s="2">
        <v>0</v>
      </c>
      <c r="AE564" s="20"/>
      <c r="AF564" s="2">
        <v>0</v>
      </c>
      <c r="AG564" s="20"/>
      <c r="AH564" s="2">
        <v>117005.38395010011</v>
      </c>
      <c r="AI564" s="20">
        <v>1.0802824405083088E-3</v>
      </c>
    </row>
    <row r="565" spans="1:35" x14ac:dyDescent="0.3">
      <c r="A565" s="63" t="s">
        <v>60</v>
      </c>
      <c r="B565" s="2">
        <v>0</v>
      </c>
      <c r="C565" s="20"/>
      <c r="D565" s="2">
        <v>2760.8199526705998</v>
      </c>
      <c r="E565" s="20">
        <v>2.0158780020023575E-3</v>
      </c>
      <c r="F565" s="2">
        <v>88612.054373181396</v>
      </c>
      <c r="G565" s="20">
        <v>8.0955789809413221E-3</v>
      </c>
      <c r="H565" s="2">
        <v>25632.140631355</v>
      </c>
      <c r="I565" s="20">
        <v>7.0301246561313641E-3</v>
      </c>
      <c r="J565" s="2">
        <v>0</v>
      </c>
      <c r="K565" s="20"/>
      <c r="L565" s="2">
        <v>0</v>
      </c>
      <c r="M565" s="20"/>
      <c r="N565" s="2">
        <v>0</v>
      </c>
      <c r="O565" s="20"/>
      <c r="P565" s="2">
        <v>0</v>
      </c>
      <c r="Q565" s="20"/>
      <c r="R565" s="2">
        <v>0</v>
      </c>
      <c r="S565" s="20"/>
      <c r="T565" s="2">
        <v>0.27426952590000003</v>
      </c>
      <c r="U565" s="20">
        <v>6.1616814809102562E-8</v>
      </c>
      <c r="V565" s="2">
        <v>4.5534791599999999E-2</v>
      </c>
      <c r="W565" s="20">
        <v>3.5818880361743077E-9</v>
      </c>
      <c r="X565" s="2">
        <v>4.9188575599999999E-2</v>
      </c>
      <c r="Y565" s="20">
        <v>1.5891473829245416E-8</v>
      </c>
      <c r="Z565" s="2">
        <v>0</v>
      </c>
      <c r="AA565" s="20"/>
      <c r="AB565" s="2">
        <v>0</v>
      </c>
      <c r="AC565" s="20"/>
      <c r="AD565" s="2">
        <v>0</v>
      </c>
      <c r="AE565" s="20"/>
      <c r="AF565" s="2">
        <v>0</v>
      </c>
      <c r="AG565" s="20"/>
      <c r="AH565" s="2">
        <v>117005.38395010011</v>
      </c>
      <c r="AI565" s="20">
        <v>1.0802824405083088E-3</v>
      </c>
    </row>
    <row r="566" spans="1:35" x14ac:dyDescent="0.3">
      <c r="A566" s="18" t="s">
        <v>383</v>
      </c>
      <c r="B566" s="2">
        <v>0</v>
      </c>
      <c r="C566" s="20"/>
      <c r="D566" s="2">
        <v>597.6507265713999</v>
      </c>
      <c r="E566" s="20">
        <v>4.3638881681168351E-4</v>
      </c>
      <c r="F566" s="2">
        <v>0</v>
      </c>
      <c r="G566" s="20"/>
      <c r="H566" s="2">
        <v>0</v>
      </c>
      <c r="I566" s="20"/>
      <c r="J566" s="2">
        <v>0</v>
      </c>
      <c r="K566" s="20"/>
      <c r="L566" s="2">
        <v>66.742807933199998</v>
      </c>
      <c r="M566" s="20">
        <v>9.4353989228236858E-6</v>
      </c>
      <c r="N566" s="2">
        <v>117.97543516100001</v>
      </c>
      <c r="O566" s="20">
        <v>4.5955106347485617E-6</v>
      </c>
      <c r="P566" s="2">
        <v>0</v>
      </c>
      <c r="Q566" s="20"/>
      <c r="R566" s="2">
        <v>0</v>
      </c>
      <c r="S566" s="20"/>
      <c r="T566" s="2">
        <v>6.2338534756000001</v>
      </c>
      <c r="U566" s="20">
        <v>1.400484409971139E-6</v>
      </c>
      <c r="V566" s="2">
        <v>0.52710147759999992</v>
      </c>
      <c r="W566" s="20">
        <v>4.1463206706874218E-8</v>
      </c>
      <c r="X566" s="2">
        <v>0</v>
      </c>
      <c r="Y566" s="20"/>
      <c r="Z566" s="2">
        <v>0</v>
      </c>
      <c r="AA566" s="20"/>
      <c r="AB566" s="2">
        <v>0</v>
      </c>
      <c r="AC566" s="20"/>
      <c r="AD566" s="2">
        <v>0</v>
      </c>
      <c r="AE566" s="20"/>
      <c r="AF566" s="2">
        <v>0</v>
      </c>
      <c r="AG566" s="20"/>
      <c r="AH566" s="2">
        <v>789.12992461880003</v>
      </c>
      <c r="AI566" s="20">
        <v>7.2858459334563435E-6</v>
      </c>
    </row>
    <row r="567" spans="1:35" x14ac:dyDescent="0.3">
      <c r="A567" s="63" t="s">
        <v>60</v>
      </c>
      <c r="B567" s="2">
        <v>0</v>
      </c>
      <c r="C567" s="20"/>
      <c r="D567" s="2">
        <v>597.6507265713999</v>
      </c>
      <c r="E567" s="20">
        <v>4.3638881681168351E-4</v>
      </c>
      <c r="F567" s="2">
        <v>0</v>
      </c>
      <c r="G567" s="20"/>
      <c r="H567" s="2">
        <v>0</v>
      </c>
      <c r="I567" s="20"/>
      <c r="J567" s="2">
        <v>0</v>
      </c>
      <c r="K567" s="20"/>
      <c r="L567" s="2">
        <v>66.742807933199998</v>
      </c>
      <c r="M567" s="20">
        <v>9.4353989228236858E-6</v>
      </c>
      <c r="N567" s="2">
        <v>117.97543516100001</v>
      </c>
      <c r="O567" s="20">
        <v>4.5955106347485617E-6</v>
      </c>
      <c r="P567" s="2">
        <v>0</v>
      </c>
      <c r="Q567" s="20"/>
      <c r="R567" s="2">
        <v>0</v>
      </c>
      <c r="S567" s="20"/>
      <c r="T567" s="2">
        <v>6.2338534756000001</v>
      </c>
      <c r="U567" s="20">
        <v>1.400484409971139E-6</v>
      </c>
      <c r="V567" s="2">
        <v>0.52710147759999992</v>
      </c>
      <c r="W567" s="20">
        <v>4.1463206706874218E-8</v>
      </c>
      <c r="X567" s="2">
        <v>0</v>
      </c>
      <c r="Y567" s="20"/>
      <c r="Z567" s="2">
        <v>0</v>
      </c>
      <c r="AA567" s="20"/>
      <c r="AB567" s="2">
        <v>0</v>
      </c>
      <c r="AC567" s="20"/>
      <c r="AD567" s="2">
        <v>0</v>
      </c>
      <c r="AE567" s="20"/>
      <c r="AF567" s="2">
        <v>0</v>
      </c>
      <c r="AG567" s="20"/>
      <c r="AH567" s="2">
        <v>789.12992461880003</v>
      </c>
      <c r="AI567" s="20">
        <v>7.2858459334563435E-6</v>
      </c>
    </row>
    <row r="568" spans="1:35" x14ac:dyDescent="0.3">
      <c r="A568" s="18" t="s">
        <v>384</v>
      </c>
      <c r="B568" s="2">
        <v>0</v>
      </c>
      <c r="C568" s="20"/>
      <c r="D568" s="2">
        <v>0</v>
      </c>
      <c r="E568" s="20"/>
      <c r="F568" s="2">
        <v>0</v>
      </c>
      <c r="G568" s="20"/>
      <c r="H568" s="2">
        <v>0</v>
      </c>
      <c r="I568" s="20"/>
      <c r="J568" s="2">
        <v>0</v>
      </c>
      <c r="K568" s="20"/>
      <c r="L568" s="2">
        <v>0</v>
      </c>
      <c r="M568" s="20"/>
      <c r="N568" s="2">
        <v>0</v>
      </c>
      <c r="O568" s="20"/>
      <c r="P568" s="2">
        <v>0</v>
      </c>
      <c r="Q568" s="20"/>
      <c r="R568" s="2">
        <v>0</v>
      </c>
      <c r="S568" s="20"/>
      <c r="T568" s="2">
        <v>1.8991755999999999E-3</v>
      </c>
      <c r="U568" s="20">
        <v>4.2666479570111892E-10</v>
      </c>
      <c r="V568" s="2">
        <v>90121.513009982606</v>
      </c>
      <c r="W568" s="20">
        <v>7.0891983450383006E-3</v>
      </c>
      <c r="X568" s="2">
        <v>42159.870416839098</v>
      </c>
      <c r="Y568" s="20">
        <v>1.362069279708064E-2</v>
      </c>
      <c r="Z568" s="2">
        <v>0</v>
      </c>
      <c r="AA568" s="20"/>
      <c r="AB568" s="2">
        <v>0</v>
      </c>
      <c r="AC568" s="20"/>
      <c r="AD568" s="2">
        <v>0</v>
      </c>
      <c r="AE568" s="20"/>
      <c r="AF568" s="2">
        <v>0</v>
      </c>
      <c r="AG568" s="20"/>
      <c r="AH568" s="2">
        <v>132281.38532599728</v>
      </c>
      <c r="AI568" s="20">
        <v>1.2213220703991895E-3</v>
      </c>
    </row>
    <row r="569" spans="1:35" x14ac:dyDescent="0.3">
      <c r="A569" s="63" t="s">
        <v>60</v>
      </c>
      <c r="B569" s="2">
        <v>0</v>
      </c>
      <c r="C569" s="20"/>
      <c r="D569" s="2">
        <v>0</v>
      </c>
      <c r="E569" s="20"/>
      <c r="F569" s="2">
        <v>0</v>
      </c>
      <c r="G569" s="20"/>
      <c r="H569" s="2">
        <v>0</v>
      </c>
      <c r="I569" s="20"/>
      <c r="J569" s="2">
        <v>0</v>
      </c>
      <c r="K569" s="20"/>
      <c r="L569" s="2">
        <v>0</v>
      </c>
      <c r="M569" s="20"/>
      <c r="N569" s="2">
        <v>0</v>
      </c>
      <c r="O569" s="20"/>
      <c r="P569" s="2">
        <v>0</v>
      </c>
      <c r="Q569" s="20"/>
      <c r="R569" s="2">
        <v>0</v>
      </c>
      <c r="S569" s="20"/>
      <c r="T569" s="2">
        <v>1.8991755999999999E-3</v>
      </c>
      <c r="U569" s="20">
        <v>4.2666479570111892E-10</v>
      </c>
      <c r="V569" s="2">
        <v>90121.513009982606</v>
      </c>
      <c r="W569" s="20">
        <v>7.0891983450383006E-3</v>
      </c>
      <c r="X569" s="2">
        <v>42159.870416839098</v>
      </c>
      <c r="Y569" s="20">
        <v>1.362069279708064E-2</v>
      </c>
      <c r="Z569" s="2">
        <v>0</v>
      </c>
      <c r="AA569" s="20"/>
      <c r="AB569" s="2">
        <v>0</v>
      </c>
      <c r="AC569" s="20"/>
      <c r="AD569" s="2">
        <v>0</v>
      </c>
      <c r="AE569" s="20"/>
      <c r="AF569" s="2">
        <v>0</v>
      </c>
      <c r="AG569" s="20"/>
      <c r="AH569" s="2">
        <v>132281.38532599728</v>
      </c>
      <c r="AI569" s="20">
        <v>1.2213220703991895E-3</v>
      </c>
    </row>
    <row r="570" spans="1:35" x14ac:dyDescent="0.3">
      <c r="A570" s="18" t="s">
        <v>385</v>
      </c>
      <c r="B570" s="2">
        <v>0</v>
      </c>
      <c r="C570" s="20"/>
      <c r="D570" s="2">
        <v>0</v>
      </c>
      <c r="E570" s="20"/>
      <c r="F570" s="2">
        <v>0</v>
      </c>
      <c r="G570" s="20"/>
      <c r="H570" s="2">
        <v>0</v>
      </c>
      <c r="I570" s="20"/>
      <c r="J570" s="2">
        <v>0</v>
      </c>
      <c r="K570" s="20"/>
      <c r="L570" s="2">
        <v>0</v>
      </c>
      <c r="M570" s="20"/>
      <c r="N570" s="2">
        <v>0</v>
      </c>
      <c r="O570" s="20"/>
      <c r="P570" s="2">
        <v>0</v>
      </c>
      <c r="Q570" s="20"/>
      <c r="R570" s="2">
        <v>0</v>
      </c>
      <c r="S570" s="20"/>
      <c r="T570" s="2">
        <v>0.25906409539999997</v>
      </c>
      <c r="U570" s="20">
        <v>5.8200794775025631E-8</v>
      </c>
      <c r="V570" s="2">
        <v>0</v>
      </c>
      <c r="W570" s="20"/>
      <c r="X570" s="2">
        <v>0</v>
      </c>
      <c r="Y570" s="20"/>
      <c r="Z570" s="2">
        <v>0</v>
      </c>
      <c r="AA570" s="20"/>
      <c r="AB570" s="2">
        <v>13048.97985</v>
      </c>
      <c r="AC570" s="20">
        <v>2.1141802719775336E-3</v>
      </c>
      <c r="AD570" s="2">
        <v>65244.899250000002</v>
      </c>
      <c r="AE570" s="20">
        <v>3.1007475252947977E-3</v>
      </c>
      <c r="AF570" s="2">
        <v>0</v>
      </c>
      <c r="AG570" s="20"/>
      <c r="AH570" s="2">
        <v>78294.138164095406</v>
      </c>
      <c r="AI570" s="20">
        <v>7.2287086113468832E-4</v>
      </c>
    </row>
    <row r="571" spans="1:35" x14ac:dyDescent="0.3">
      <c r="A571" s="63" t="s">
        <v>60</v>
      </c>
      <c r="B571" s="2">
        <v>0</v>
      </c>
      <c r="C571" s="20"/>
      <c r="D571" s="2">
        <v>0</v>
      </c>
      <c r="E571" s="20"/>
      <c r="F571" s="2">
        <v>0</v>
      </c>
      <c r="G571" s="20"/>
      <c r="H571" s="2">
        <v>0</v>
      </c>
      <c r="I571" s="20"/>
      <c r="J571" s="2">
        <v>0</v>
      </c>
      <c r="K571" s="20"/>
      <c r="L571" s="2">
        <v>0</v>
      </c>
      <c r="M571" s="20"/>
      <c r="N571" s="2">
        <v>0</v>
      </c>
      <c r="O571" s="20"/>
      <c r="P571" s="2">
        <v>0</v>
      </c>
      <c r="Q571" s="20"/>
      <c r="R571" s="2">
        <v>0</v>
      </c>
      <c r="S571" s="20"/>
      <c r="T571" s="2">
        <v>0.25906409539999997</v>
      </c>
      <c r="U571" s="20">
        <v>5.8200794775025631E-8</v>
      </c>
      <c r="V571" s="2">
        <v>0</v>
      </c>
      <c r="W571" s="20"/>
      <c r="X571" s="2">
        <v>0</v>
      </c>
      <c r="Y571" s="20"/>
      <c r="Z571" s="2">
        <v>0</v>
      </c>
      <c r="AA571" s="20"/>
      <c r="AB571" s="2">
        <v>13048.97985</v>
      </c>
      <c r="AC571" s="20">
        <v>2.1141802719775336E-3</v>
      </c>
      <c r="AD571" s="2">
        <v>65244.899250000002</v>
      </c>
      <c r="AE571" s="20">
        <v>3.1007475252947977E-3</v>
      </c>
      <c r="AF571" s="2">
        <v>0</v>
      </c>
      <c r="AG571" s="20"/>
      <c r="AH571" s="2">
        <v>78294.138164095406</v>
      </c>
      <c r="AI571" s="20">
        <v>7.2287086113468832E-4</v>
      </c>
    </row>
    <row r="572" spans="1:35" x14ac:dyDescent="0.3">
      <c r="A572" s="18" t="s">
        <v>386</v>
      </c>
      <c r="B572" s="2">
        <v>0</v>
      </c>
      <c r="C572" s="20"/>
      <c r="D572" s="2">
        <v>0</v>
      </c>
      <c r="E572" s="20"/>
      <c r="F572" s="2">
        <v>58805.954020563106</v>
      </c>
      <c r="G572" s="20">
        <v>5.3724998104451504E-3</v>
      </c>
      <c r="H572" s="2">
        <v>14701.4903244002</v>
      </c>
      <c r="I572" s="20">
        <v>4.0321762859327342E-3</v>
      </c>
      <c r="J572" s="2">
        <v>0</v>
      </c>
      <c r="K572" s="20"/>
      <c r="L572" s="2">
        <v>0</v>
      </c>
      <c r="M572" s="20"/>
      <c r="N572" s="2">
        <v>413451.56444486597</v>
      </c>
      <c r="O572" s="20">
        <v>1.6105226132600153E-2</v>
      </c>
      <c r="P572" s="2">
        <v>45939.055337988502</v>
      </c>
      <c r="Q572" s="20">
        <v>1.5595540707475878E-2</v>
      </c>
      <c r="R572" s="2">
        <v>0</v>
      </c>
      <c r="S572" s="20"/>
      <c r="T572" s="2">
        <v>0</v>
      </c>
      <c r="U572" s="20"/>
      <c r="V572" s="2">
        <v>183769.840226967</v>
      </c>
      <c r="W572" s="20">
        <v>1.4455825292909371E-2</v>
      </c>
      <c r="X572" s="2">
        <v>0</v>
      </c>
      <c r="Y572" s="20"/>
      <c r="Z572" s="2">
        <v>0</v>
      </c>
      <c r="AA572" s="20"/>
      <c r="AB572" s="2">
        <v>0</v>
      </c>
      <c r="AC572" s="20"/>
      <c r="AD572" s="2">
        <v>0</v>
      </c>
      <c r="AE572" s="20"/>
      <c r="AF572" s="2">
        <v>0</v>
      </c>
      <c r="AG572" s="20">
        <v>0</v>
      </c>
      <c r="AH572" s="2">
        <v>716667.90435478487</v>
      </c>
      <c r="AI572" s="20">
        <v>6.616821607803457E-3</v>
      </c>
    </row>
    <row r="573" spans="1:35" x14ac:dyDescent="0.3">
      <c r="A573" s="63" t="s">
        <v>262</v>
      </c>
      <c r="B573" s="2">
        <v>0</v>
      </c>
      <c r="C573" s="20"/>
      <c r="D573" s="2">
        <v>0</v>
      </c>
      <c r="E573" s="20"/>
      <c r="F573" s="2">
        <v>58805.954020563106</v>
      </c>
      <c r="G573" s="20">
        <v>5.3724998104451504E-3</v>
      </c>
      <c r="H573" s="2">
        <v>14701.4903244002</v>
      </c>
      <c r="I573" s="20">
        <v>4.0321762859327342E-3</v>
      </c>
      <c r="J573" s="2">
        <v>0</v>
      </c>
      <c r="K573" s="20"/>
      <c r="L573" s="2">
        <v>0</v>
      </c>
      <c r="M573" s="20"/>
      <c r="N573" s="2">
        <v>413451.56444486597</v>
      </c>
      <c r="O573" s="20">
        <v>1.6105226132600153E-2</v>
      </c>
      <c r="P573" s="2">
        <v>45939.055337988502</v>
      </c>
      <c r="Q573" s="20">
        <v>1.5595540707475878E-2</v>
      </c>
      <c r="R573" s="2">
        <v>0</v>
      </c>
      <c r="S573" s="20"/>
      <c r="T573" s="2">
        <v>0</v>
      </c>
      <c r="U573" s="20"/>
      <c r="V573" s="2">
        <v>183769.840226967</v>
      </c>
      <c r="W573" s="20">
        <v>1.4455825292909371E-2</v>
      </c>
      <c r="X573" s="2">
        <v>0</v>
      </c>
      <c r="Y573" s="20"/>
      <c r="Z573" s="2">
        <v>0</v>
      </c>
      <c r="AA573" s="20"/>
      <c r="AB573" s="2">
        <v>0</v>
      </c>
      <c r="AC573" s="20"/>
      <c r="AD573" s="2">
        <v>0</v>
      </c>
      <c r="AE573" s="20"/>
      <c r="AF573" s="2">
        <v>0</v>
      </c>
      <c r="AG573" s="20">
        <v>0</v>
      </c>
      <c r="AH573" s="2">
        <v>716667.90435478487</v>
      </c>
      <c r="AI573" s="20">
        <v>6.616821607803457E-3</v>
      </c>
    </row>
    <row r="574" spans="1:35" x14ac:dyDescent="0.3">
      <c r="A574" s="18" t="s">
        <v>387</v>
      </c>
      <c r="B574" s="2">
        <v>0</v>
      </c>
      <c r="C574" s="20"/>
      <c r="D574" s="2">
        <v>0</v>
      </c>
      <c r="E574" s="20"/>
      <c r="F574" s="2">
        <v>0</v>
      </c>
      <c r="G574" s="20"/>
      <c r="H574" s="2">
        <v>0</v>
      </c>
      <c r="I574" s="20"/>
      <c r="J574" s="2">
        <v>0</v>
      </c>
      <c r="K574" s="20"/>
      <c r="L574" s="2">
        <v>0</v>
      </c>
      <c r="M574" s="20"/>
      <c r="N574" s="2">
        <v>0</v>
      </c>
      <c r="O574" s="20"/>
      <c r="P574" s="2">
        <v>0</v>
      </c>
      <c r="Q574" s="20"/>
      <c r="R574" s="2">
        <v>0</v>
      </c>
      <c r="S574" s="20"/>
      <c r="T574" s="2">
        <v>0</v>
      </c>
      <c r="U574" s="20"/>
      <c r="V574" s="2">
        <v>1042.4821394362</v>
      </c>
      <c r="W574" s="20">
        <v>8.2004422815276954E-5</v>
      </c>
      <c r="X574" s="2">
        <v>501.94696573269999</v>
      </c>
      <c r="Y574" s="20">
        <v>1.6216523801129031E-4</v>
      </c>
      <c r="Z574" s="2">
        <v>0</v>
      </c>
      <c r="AA574" s="20"/>
      <c r="AB574" s="2">
        <v>0</v>
      </c>
      <c r="AC574" s="20"/>
      <c r="AD574" s="2">
        <v>0</v>
      </c>
      <c r="AE574" s="20"/>
      <c r="AF574" s="2">
        <v>0</v>
      </c>
      <c r="AG574" s="20"/>
      <c r="AH574" s="2">
        <v>1544.4291051688999</v>
      </c>
      <c r="AI574" s="20">
        <v>1.4259340780723924E-5</v>
      </c>
    </row>
    <row r="575" spans="1:35" x14ac:dyDescent="0.3">
      <c r="A575" s="63" t="s">
        <v>262</v>
      </c>
      <c r="B575" s="2">
        <v>0</v>
      </c>
      <c r="C575" s="20"/>
      <c r="D575" s="2">
        <v>0</v>
      </c>
      <c r="E575" s="20"/>
      <c r="F575" s="2">
        <v>0</v>
      </c>
      <c r="G575" s="20"/>
      <c r="H575" s="2">
        <v>0</v>
      </c>
      <c r="I575" s="20"/>
      <c r="J575" s="2">
        <v>0</v>
      </c>
      <c r="K575" s="20"/>
      <c r="L575" s="2">
        <v>0</v>
      </c>
      <c r="M575" s="20"/>
      <c r="N575" s="2">
        <v>0</v>
      </c>
      <c r="O575" s="20"/>
      <c r="P575" s="2">
        <v>0</v>
      </c>
      <c r="Q575" s="20"/>
      <c r="R575" s="2">
        <v>0</v>
      </c>
      <c r="S575" s="20"/>
      <c r="T575" s="2">
        <v>0</v>
      </c>
      <c r="U575" s="20"/>
      <c r="V575" s="2">
        <v>1042.4821394362</v>
      </c>
      <c r="W575" s="20">
        <v>8.2004422815276954E-5</v>
      </c>
      <c r="X575" s="2">
        <v>501.94696573269999</v>
      </c>
      <c r="Y575" s="20">
        <v>1.6216523801129031E-4</v>
      </c>
      <c r="Z575" s="2">
        <v>0</v>
      </c>
      <c r="AA575" s="20"/>
      <c r="AB575" s="2">
        <v>0</v>
      </c>
      <c r="AC575" s="20"/>
      <c r="AD575" s="2">
        <v>0</v>
      </c>
      <c r="AE575" s="20"/>
      <c r="AF575" s="2">
        <v>0</v>
      </c>
      <c r="AG575" s="20"/>
      <c r="AH575" s="2">
        <v>1544.4291051688999</v>
      </c>
      <c r="AI575" s="20">
        <v>1.4259340780723924E-5</v>
      </c>
    </row>
    <row r="576" spans="1:35" x14ac:dyDescent="0.3">
      <c r="A576" s="18" t="s">
        <v>388</v>
      </c>
      <c r="B576" s="2">
        <v>0</v>
      </c>
      <c r="C576" s="20"/>
      <c r="D576" s="2">
        <v>0</v>
      </c>
      <c r="E576" s="20"/>
      <c r="F576" s="2">
        <v>0</v>
      </c>
      <c r="G576" s="20"/>
      <c r="H576" s="2">
        <v>0</v>
      </c>
      <c r="I576" s="20"/>
      <c r="J576" s="2">
        <v>0</v>
      </c>
      <c r="K576" s="20"/>
      <c r="L576" s="2">
        <v>0</v>
      </c>
      <c r="M576" s="20"/>
      <c r="N576" s="2">
        <v>159009.02086944203</v>
      </c>
      <c r="O576" s="20">
        <v>6.1938965974506427E-3</v>
      </c>
      <c r="P576" s="2">
        <v>88338.285060706403</v>
      </c>
      <c r="Q576" s="20">
        <v>2.99893698413429E-2</v>
      </c>
      <c r="R576" s="2">
        <v>0</v>
      </c>
      <c r="S576" s="20"/>
      <c r="T576" s="2">
        <v>0</v>
      </c>
      <c r="U576" s="20"/>
      <c r="V576" s="2">
        <v>105978.39911338601</v>
      </c>
      <c r="W576" s="20">
        <v>8.3365432571155806E-3</v>
      </c>
      <c r="X576" s="2">
        <v>70652.262432631396</v>
      </c>
      <c r="Y576" s="20">
        <v>2.2825799806757179E-2</v>
      </c>
      <c r="Z576" s="2">
        <v>0</v>
      </c>
      <c r="AA576" s="20"/>
      <c r="AB576" s="2">
        <v>0</v>
      </c>
      <c r="AC576" s="20"/>
      <c r="AD576" s="2">
        <v>0</v>
      </c>
      <c r="AE576" s="20"/>
      <c r="AF576" s="2">
        <v>0</v>
      </c>
      <c r="AG576" s="20"/>
      <c r="AH576" s="2">
        <v>423977.9674761658</v>
      </c>
      <c r="AI576" s="20">
        <v>3.9144861369989374E-3</v>
      </c>
    </row>
    <row r="577" spans="1:35" x14ac:dyDescent="0.3">
      <c r="A577" s="63" t="s">
        <v>262</v>
      </c>
      <c r="B577" s="2">
        <v>0</v>
      </c>
      <c r="C577" s="20"/>
      <c r="D577" s="2">
        <v>0</v>
      </c>
      <c r="E577" s="20"/>
      <c r="F577" s="2">
        <v>0</v>
      </c>
      <c r="G577" s="20"/>
      <c r="H577" s="2">
        <v>0</v>
      </c>
      <c r="I577" s="20"/>
      <c r="J577" s="2">
        <v>0</v>
      </c>
      <c r="K577" s="20"/>
      <c r="L577" s="2">
        <v>0</v>
      </c>
      <c r="M577" s="20"/>
      <c r="N577" s="2">
        <v>159009.02086944203</v>
      </c>
      <c r="O577" s="20">
        <v>6.1938965974506427E-3</v>
      </c>
      <c r="P577" s="2">
        <v>88338.285060706403</v>
      </c>
      <c r="Q577" s="20">
        <v>2.99893698413429E-2</v>
      </c>
      <c r="R577" s="2">
        <v>0</v>
      </c>
      <c r="S577" s="20"/>
      <c r="T577" s="2">
        <v>0</v>
      </c>
      <c r="U577" s="20"/>
      <c r="V577" s="2">
        <v>105978.39911338601</v>
      </c>
      <c r="W577" s="20">
        <v>8.3365432571155806E-3</v>
      </c>
      <c r="X577" s="2">
        <v>70652.262432631396</v>
      </c>
      <c r="Y577" s="20">
        <v>2.2825799806757179E-2</v>
      </c>
      <c r="Z577" s="2">
        <v>0</v>
      </c>
      <c r="AA577" s="20"/>
      <c r="AB577" s="2">
        <v>0</v>
      </c>
      <c r="AC577" s="20"/>
      <c r="AD577" s="2">
        <v>0</v>
      </c>
      <c r="AE577" s="20"/>
      <c r="AF577" s="2">
        <v>0</v>
      </c>
      <c r="AG577" s="20"/>
      <c r="AH577" s="2">
        <v>423977.9674761658</v>
      </c>
      <c r="AI577" s="20">
        <v>3.9144861369989374E-3</v>
      </c>
    </row>
    <row r="578" spans="1:35" x14ac:dyDescent="0.3">
      <c r="A578" s="18" t="s">
        <v>389</v>
      </c>
      <c r="B578" s="2">
        <v>0</v>
      </c>
      <c r="C578" s="20"/>
      <c r="D578" s="2">
        <v>588.77837791249999</v>
      </c>
      <c r="E578" s="20">
        <v>4.2991046154252857E-4</v>
      </c>
      <c r="F578" s="2">
        <v>1428.1484715483</v>
      </c>
      <c r="G578" s="20">
        <v>1.3047534931578177E-4</v>
      </c>
      <c r="H578" s="2">
        <v>10255.5756864504</v>
      </c>
      <c r="I578" s="20">
        <v>2.8127957213195487E-3</v>
      </c>
      <c r="J578" s="2">
        <v>0</v>
      </c>
      <c r="K578" s="20"/>
      <c r="L578" s="2">
        <v>0</v>
      </c>
      <c r="M578" s="20"/>
      <c r="N578" s="2">
        <v>74223.737688207199</v>
      </c>
      <c r="O578" s="20">
        <v>2.8912457532489981E-3</v>
      </c>
      <c r="P578" s="2">
        <v>19179.871300010498</v>
      </c>
      <c r="Q578" s="20">
        <v>6.5112454190173466E-3</v>
      </c>
      <c r="R578" s="2">
        <v>0</v>
      </c>
      <c r="S578" s="20"/>
      <c r="T578" s="2">
        <v>1.5922054999999999E-3</v>
      </c>
      <c r="U578" s="20">
        <v>3.5770153869484098E-10</v>
      </c>
      <c r="V578" s="2">
        <v>94475.276423389601</v>
      </c>
      <c r="W578" s="20">
        <v>7.4316769758796886E-3</v>
      </c>
      <c r="X578" s="2">
        <v>44264.638445242897</v>
      </c>
      <c r="Y578" s="20">
        <v>1.4300685369177227E-2</v>
      </c>
      <c r="Z578" s="2">
        <v>0</v>
      </c>
      <c r="AA578" s="20"/>
      <c r="AB578" s="2">
        <v>6113.8683995906003</v>
      </c>
      <c r="AC578" s="20">
        <v>9.90561722407848E-4</v>
      </c>
      <c r="AD578" s="2">
        <v>213057.37969598302</v>
      </c>
      <c r="AE578" s="20">
        <v>1.0125498704607371E-2</v>
      </c>
      <c r="AF578" s="2">
        <v>42914.688528896695</v>
      </c>
      <c r="AG578" s="20">
        <v>1.6261633018172437E-2</v>
      </c>
      <c r="AH578" s="2">
        <v>506501.96460943721</v>
      </c>
      <c r="AI578" s="20">
        <v>4.6764102640258704E-3</v>
      </c>
    </row>
    <row r="579" spans="1:35" x14ac:dyDescent="0.3">
      <c r="A579" s="63" t="s">
        <v>60</v>
      </c>
      <c r="B579" s="2">
        <v>0</v>
      </c>
      <c r="C579" s="20"/>
      <c r="D579" s="2">
        <v>588.77837791249999</v>
      </c>
      <c r="E579" s="20">
        <v>4.2991046154252857E-4</v>
      </c>
      <c r="F579" s="2">
        <v>1428.1484715483</v>
      </c>
      <c r="G579" s="20">
        <v>1.3047534931578177E-4</v>
      </c>
      <c r="H579" s="2">
        <v>10255.5756864504</v>
      </c>
      <c r="I579" s="20">
        <v>2.8127957213195487E-3</v>
      </c>
      <c r="J579" s="2">
        <v>0</v>
      </c>
      <c r="K579" s="20"/>
      <c r="L579" s="2">
        <v>0</v>
      </c>
      <c r="M579" s="20"/>
      <c r="N579" s="2">
        <v>74223.737688207199</v>
      </c>
      <c r="O579" s="20">
        <v>2.8912457532489981E-3</v>
      </c>
      <c r="P579" s="2">
        <v>19179.871300010498</v>
      </c>
      <c r="Q579" s="20">
        <v>6.5112454190173466E-3</v>
      </c>
      <c r="R579" s="2">
        <v>0</v>
      </c>
      <c r="S579" s="20"/>
      <c r="T579" s="2">
        <v>1.5922054999999999E-3</v>
      </c>
      <c r="U579" s="20">
        <v>3.5770153869484098E-10</v>
      </c>
      <c r="V579" s="2">
        <v>94475.276423389601</v>
      </c>
      <c r="W579" s="20">
        <v>7.4316769758796886E-3</v>
      </c>
      <c r="X579" s="2">
        <v>44264.638445242897</v>
      </c>
      <c r="Y579" s="20">
        <v>1.4300685369177227E-2</v>
      </c>
      <c r="Z579" s="2">
        <v>0</v>
      </c>
      <c r="AA579" s="20"/>
      <c r="AB579" s="2">
        <v>6113.8683995906003</v>
      </c>
      <c r="AC579" s="20">
        <v>9.90561722407848E-4</v>
      </c>
      <c r="AD579" s="2">
        <v>213057.37969598302</v>
      </c>
      <c r="AE579" s="20">
        <v>1.0125498704607371E-2</v>
      </c>
      <c r="AF579" s="2">
        <v>42914.688528896695</v>
      </c>
      <c r="AG579" s="20">
        <v>1.6261633018172437E-2</v>
      </c>
      <c r="AH579" s="2">
        <v>506501.96460943721</v>
      </c>
      <c r="AI579" s="20">
        <v>4.6764102640258704E-3</v>
      </c>
    </row>
    <row r="580" spans="1:35" x14ac:dyDescent="0.3">
      <c r="A580" s="18" t="s">
        <v>390</v>
      </c>
      <c r="B580" s="2">
        <v>0</v>
      </c>
      <c r="C580" s="20"/>
      <c r="D580" s="2">
        <v>37.193290490300001</v>
      </c>
      <c r="E580" s="20">
        <v>2.7157560944512981E-5</v>
      </c>
      <c r="F580" s="2">
        <v>0</v>
      </c>
      <c r="G580" s="20"/>
      <c r="H580" s="2">
        <v>0</v>
      </c>
      <c r="I580" s="20"/>
      <c r="J580" s="2">
        <v>0</v>
      </c>
      <c r="K580" s="20"/>
      <c r="L580" s="2">
        <v>0</v>
      </c>
      <c r="M580" s="20"/>
      <c r="N580" s="2">
        <v>0</v>
      </c>
      <c r="O580" s="20"/>
      <c r="P580" s="2">
        <v>0</v>
      </c>
      <c r="Q580" s="20"/>
      <c r="R580" s="2">
        <v>0</v>
      </c>
      <c r="S580" s="20"/>
      <c r="T580" s="2">
        <v>0</v>
      </c>
      <c r="U580" s="20"/>
      <c r="V580" s="2">
        <v>0</v>
      </c>
      <c r="W580" s="20"/>
      <c r="X580" s="2">
        <v>0</v>
      </c>
      <c r="Y580" s="20"/>
      <c r="Z580" s="2">
        <v>0</v>
      </c>
      <c r="AA580" s="20"/>
      <c r="AB580" s="2">
        <v>0</v>
      </c>
      <c r="AC580" s="20"/>
      <c r="AD580" s="2">
        <v>0</v>
      </c>
      <c r="AE580" s="20"/>
      <c r="AF580" s="2">
        <v>0</v>
      </c>
      <c r="AG580" s="20"/>
      <c r="AH580" s="2">
        <v>37.193290490300001</v>
      </c>
      <c r="AI580" s="20">
        <v>3.4339666487938038E-7</v>
      </c>
    </row>
    <row r="581" spans="1:35" x14ac:dyDescent="0.3">
      <c r="A581" s="63" t="s">
        <v>60</v>
      </c>
      <c r="B581" s="2">
        <v>0</v>
      </c>
      <c r="C581" s="20"/>
      <c r="D581" s="2">
        <v>37.193290490300001</v>
      </c>
      <c r="E581" s="20">
        <v>2.7157560944512981E-5</v>
      </c>
      <c r="F581" s="2">
        <v>0</v>
      </c>
      <c r="G581" s="20"/>
      <c r="H581" s="2">
        <v>0</v>
      </c>
      <c r="I581" s="20"/>
      <c r="J581" s="2">
        <v>0</v>
      </c>
      <c r="K581" s="20"/>
      <c r="L581" s="2">
        <v>0</v>
      </c>
      <c r="M581" s="20"/>
      <c r="N581" s="2">
        <v>0</v>
      </c>
      <c r="O581" s="20"/>
      <c r="P581" s="2">
        <v>0</v>
      </c>
      <c r="Q581" s="20"/>
      <c r="R581" s="2">
        <v>0</v>
      </c>
      <c r="S581" s="20"/>
      <c r="T581" s="2">
        <v>0</v>
      </c>
      <c r="U581" s="20"/>
      <c r="V581" s="2">
        <v>0</v>
      </c>
      <c r="W581" s="20"/>
      <c r="X581" s="2">
        <v>0</v>
      </c>
      <c r="Y581" s="20"/>
      <c r="Z581" s="2">
        <v>0</v>
      </c>
      <c r="AA581" s="20"/>
      <c r="AB581" s="2">
        <v>0</v>
      </c>
      <c r="AC581" s="20"/>
      <c r="AD581" s="2">
        <v>0</v>
      </c>
      <c r="AE581" s="20"/>
      <c r="AF581" s="2">
        <v>0</v>
      </c>
      <c r="AG581" s="20"/>
      <c r="AH581" s="2">
        <v>37.193290490300001</v>
      </c>
      <c r="AI581" s="20">
        <v>3.4339666487938038E-7</v>
      </c>
    </row>
    <row r="582" spans="1:35" x14ac:dyDescent="0.3">
      <c r="A582" s="18" t="s">
        <v>391</v>
      </c>
      <c r="B582" s="2">
        <v>0</v>
      </c>
      <c r="C582" s="20"/>
      <c r="D582" s="2">
        <v>0</v>
      </c>
      <c r="E582" s="20"/>
      <c r="F582" s="2">
        <v>7.56821939E-2</v>
      </c>
      <c r="G582" s="20">
        <v>6.9143095993246444E-9</v>
      </c>
      <c r="H582" s="2">
        <v>2123.8256674017998</v>
      </c>
      <c r="I582" s="20">
        <v>5.8250145411038008E-4</v>
      </c>
      <c r="J582" s="2">
        <v>0</v>
      </c>
      <c r="K582" s="20"/>
      <c r="L582" s="2">
        <v>0</v>
      </c>
      <c r="M582" s="20"/>
      <c r="N582" s="2">
        <v>4.1848748999999998E-2</v>
      </c>
      <c r="O582" s="20">
        <v>1.6301391117394128E-9</v>
      </c>
      <c r="P582" s="2">
        <v>6.6901609399999992E-2</v>
      </c>
      <c r="Q582" s="20">
        <v>2.2711977099158082E-8</v>
      </c>
      <c r="R582" s="2">
        <v>0</v>
      </c>
      <c r="S582" s="20"/>
      <c r="T582" s="2">
        <v>2.85570385E-2</v>
      </c>
      <c r="U582" s="20">
        <v>6.4155642045061485E-9</v>
      </c>
      <c r="V582" s="2">
        <v>2.2877853199999999E-2</v>
      </c>
      <c r="W582" s="20">
        <v>1.7996328914884525E-9</v>
      </c>
      <c r="X582" s="2">
        <v>3.1900105099999999E-2</v>
      </c>
      <c r="Y582" s="20">
        <v>1.030604523841565E-8</v>
      </c>
      <c r="Z582" s="2">
        <v>0</v>
      </c>
      <c r="AA582" s="20"/>
      <c r="AB582" s="2">
        <v>0</v>
      </c>
      <c r="AC582" s="20"/>
      <c r="AD582" s="2">
        <v>0</v>
      </c>
      <c r="AE582" s="20"/>
      <c r="AF582" s="2">
        <v>0</v>
      </c>
      <c r="AG582" s="20"/>
      <c r="AH582" s="2">
        <v>2124.0934349508998</v>
      </c>
      <c r="AI582" s="20">
        <v>1.9611241485733969E-5</v>
      </c>
    </row>
    <row r="583" spans="1:35" x14ac:dyDescent="0.3">
      <c r="A583" s="63" t="s">
        <v>60</v>
      </c>
      <c r="B583" s="2">
        <v>0</v>
      </c>
      <c r="C583" s="20"/>
      <c r="D583" s="2">
        <v>0</v>
      </c>
      <c r="E583" s="20"/>
      <c r="F583" s="2">
        <v>7.56821939E-2</v>
      </c>
      <c r="G583" s="20">
        <v>6.9143095993246444E-9</v>
      </c>
      <c r="H583" s="2">
        <v>2123.8256674017998</v>
      </c>
      <c r="I583" s="20">
        <v>5.8250145411038008E-4</v>
      </c>
      <c r="J583" s="2">
        <v>0</v>
      </c>
      <c r="K583" s="20"/>
      <c r="L583" s="2">
        <v>0</v>
      </c>
      <c r="M583" s="20"/>
      <c r="N583" s="2">
        <v>4.1848748999999998E-2</v>
      </c>
      <c r="O583" s="20">
        <v>1.6301391117394128E-9</v>
      </c>
      <c r="P583" s="2">
        <v>6.6901609399999992E-2</v>
      </c>
      <c r="Q583" s="20">
        <v>2.2711977099158082E-8</v>
      </c>
      <c r="R583" s="2">
        <v>0</v>
      </c>
      <c r="S583" s="20"/>
      <c r="T583" s="2">
        <v>2.85570385E-2</v>
      </c>
      <c r="U583" s="20">
        <v>6.4155642045061485E-9</v>
      </c>
      <c r="V583" s="2">
        <v>2.2877853199999999E-2</v>
      </c>
      <c r="W583" s="20">
        <v>1.7996328914884525E-9</v>
      </c>
      <c r="X583" s="2">
        <v>3.1900105099999999E-2</v>
      </c>
      <c r="Y583" s="20">
        <v>1.030604523841565E-8</v>
      </c>
      <c r="Z583" s="2">
        <v>0</v>
      </c>
      <c r="AA583" s="20"/>
      <c r="AB583" s="2">
        <v>0</v>
      </c>
      <c r="AC583" s="20"/>
      <c r="AD583" s="2">
        <v>0</v>
      </c>
      <c r="AE583" s="20"/>
      <c r="AF583" s="2">
        <v>0</v>
      </c>
      <c r="AG583" s="20"/>
      <c r="AH583" s="2">
        <v>2124.0934349508998</v>
      </c>
      <c r="AI583" s="20">
        <v>1.9611241485733969E-5</v>
      </c>
    </row>
    <row r="584" spans="1:35" x14ac:dyDescent="0.3">
      <c r="A584" s="18" t="s">
        <v>392</v>
      </c>
      <c r="B584" s="2">
        <v>0</v>
      </c>
      <c r="C584" s="20"/>
      <c r="D584" s="2">
        <v>0</v>
      </c>
      <c r="E584" s="20"/>
      <c r="F584" s="2">
        <v>6.7585764899999998E-2</v>
      </c>
      <c r="G584" s="20">
        <v>6.1746215185467633E-9</v>
      </c>
      <c r="H584" s="2">
        <v>8.7700575900000008E-2</v>
      </c>
      <c r="I584" s="20">
        <v>2.4053628210720279E-8</v>
      </c>
      <c r="J584" s="2">
        <v>0</v>
      </c>
      <c r="K584" s="20"/>
      <c r="L584" s="2">
        <v>0</v>
      </c>
      <c r="M584" s="20"/>
      <c r="N584" s="2">
        <v>0</v>
      </c>
      <c r="O584" s="20"/>
      <c r="P584" s="2">
        <v>0</v>
      </c>
      <c r="Q584" s="20"/>
      <c r="R584" s="2">
        <v>0</v>
      </c>
      <c r="S584" s="20"/>
      <c r="T584" s="2">
        <v>0</v>
      </c>
      <c r="U584" s="20"/>
      <c r="V584" s="2">
        <v>0</v>
      </c>
      <c r="W584" s="20"/>
      <c r="X584" s="2">
        <v>0</v>
      </c>
      <c r="Y584" s="20"/>
      <c r="Z584" s="2">
        <v>0</v>
      </c>
      <c r="AA584" s="20"/>
      <c r="AB584" s="2">
        <v>0</v>
      </c>
      <c r="AC584" s="20"/>
      <c r="AD584" s="2">
        <v>0</v>
      </c>
      <c r="AE584" s="20"/>
      <c r="AF584" s="2">
        <v>0</v>
      </c>
      <c r="AG584" s="20"/>
      <c r="AH584" s="2">
        <v>0.15528634080000001</v>
      </c>
      <c r="AI584" s="20">
        <v>1.4337212660963663E-9</v>
      </c>
    </row>
    <row r="585" spans="1:35" x14ac:dyDescent="0.3">
      <c r="A585" s="63" t="s">
        <v>60</v>
      </c>
      <c r="B585" s="2">
        <v>0</v>
      </c>
      <c r="C585" s="20"/>
      <c r="D585" s="2">
        <v>0</v>
      </c>
      <c r="E585" s="20"/>
      <c r="F585" s="2">
        <v>6.7585764899999998E-2</v>
      </c>
      <c r="G585" s="20">
        <v>6.1746215185467633E-9</v>
      </c>
      <c r="H585" s="2">
        <v>8.7700575900000008E-2</v>
      </c>
      <c r="I585" s="20">
        <v>2.4053628210720279E-8</v>
      </c>
      <c r="J585" s="2">
        <v>0</v>
      </c>
      <c r="K585" s="20"/>
      <c r="L585" s="2">
        <v>0</v>
      </c>
      <c r="M585" s="20"/>
      <c r="N585" s="2">
        <v>0</v>
      </c>
      <c r="O585" s="20"/>
      <c r="P585" s="2">
        <v>0</v>
      </c>
      <c r="Q585" s="20"/>
      <c r="R585" s="2">
        <v>0</v>
      </c>
      <c r="S585" s="20"/>
      <c r="T585" s="2">
        <v>0</v>
      </c>
      <c r="U585" s="20"/>
      <c r="V585" s="2">
        <v>0</v>
      </c>
      <c r="W585" s="20"/>
      <c r="X585" s="2">
        <v>0</v>
      </c>
      <c r="Y585" s="20"/>
      <c r="Z585" s="2">
        <v>0</v>
      </c>
      <c r="AA585" s="20"/>
      <c r="AB585" s="2">
        <v>0</v>
      </c>
      <c r="AC585" s="20"/>
      <c r="AD585" s="2">
        <v>0</v>
      </c>
      <c r="AE585" s="20"/>
      <c r="AF585" s="2">
        <v>0</v>
      </c>
      <c r="AG585" s="20"/>
      <c r="AH585" s="2">
        <v>0.15528634080000001</v>
      </c>
      <c r="AI585" s="20">
        <v>1.4337212660963663E-9</v>
      </c>
    </row>
    <row r="586" spans="1:35" x14ac:dyDescent="0.3">
      <c r="A586" s="18" t="s">
        <v>393</v>
      </c>
      <c r="B586" s="2">
        <v>0</v>
      </c>
      <c r="C586" s="20"/>
      <c r="D586" s="2">
        <v>32008.7975816664</v>
      </c>
      <c r="E586" s="20">
        <v>2.3371980796143679E-2</v>
      </c>
      <c r="F586" s="2">
        <v>10098.706726794901</v>
      </c>
      <c r="G586" s="20">
        <v>9.2261576024215038E-4</v>
      </c>
      <c r="H586" s="2">
        <v>0</v>
      </c>
      <c r="I586" s="20"/>
      <c r="J586" s="2">
        <v>0</v>
      </c>
      <c r="K586" s="20"/>
      <c r="L586" s="2">
        <v>0</v>
      </c>
      <c r="M586" s="20"/>
      <c r="N586" s="2">
        <v>0</v>
      </c>
      <c r="O586" s="20"/>
      <c r="P586" s="2">
        <v>0</v>
      </c>
      <c r="Q586" s="20"/>
      <c r="R586" s="2">
        <v>0</v>
      </c>
      <c r="S586" s="20"/>
      <c r="T586" s="2">
        <v>0</v>
      </c>
      <c r="U586" s="20"/>
      <c r="V586" s="2">
        <v>0</v>
      </c>
      <c r="W586" s="20"/>
      <c r="X586" s="2">
        <v>0</v>
      </c>
      <c r="Y586" s="20"/>
      <c r="Z586" s="2">
        <v>0</v>
      </c>
      <c r="AA586" s="20"/>
      <c r="AB586" s="2">
        <v>0</v>
      </c>
      <c r="AC586" s="20"/>
      <c r="AD586" s="2">
        <v>0</v>
      </c>
      <c r="AE586" s="20"/>
      <c r="AF586" s="2">
        <v>0</v>
      </c>
      <c r="AG586" s="20"/>
      <c r="AH586" s="2">
        <v>42107.504308461299</v>
      </c>
      <c r="AI586" s="20">
        <v>3.8876841374631277E-4</v>
      </c>
    </row>
    <row r="587" spans="1:35" x14ac:dyDescent="0.3">
      <c r="A587" s="63" t="s">
        <v>60</v>
      </c>
      <c r="B587" s="2">
        <v>0</v>
      </c>
      <c r="C587" s="20"/>
      <c r="D587" s="2">
        <v>32008.7975816664</v>
      </c>
      <c r="E587" s="20">
        <v>2.3371980796143679E-2</v>
      </c>
      <c r="F587" s="2">
        <v>10098.706726794901</v>
      </c>
      <c r="G587" s="20">
        <v>9.2261576024215038E-4</v>
      </c>
      <c r="H587" s="2">
        <v>0</v>
      </c>
      <c r="I587" s="20"/>
      <c r="J587" s="2">
        <v>0</v>
      </c>
      <c r="K587" s="20"/>
      <c r="L587" s="2">
        <v>0</v>
      </c>
      <c r="M587" s="20"/>
      <c r="N587" s="2">
        <v>0</v>
      </c>
      <c r="O587" s="20"/>
      <c r="P587" s="2">
        <v>0</v>
      </c>
      <c r="Q587" s="20"/>
      <c r="R587" s="2">
        <v>0</v>
      </c>
      <c r="S587" s="20"/>
      <c r="T587" s="2">
        <v>0</v>
      </c>
      <c r="U587" s="20"/>
      <c r="V587" s="2">
        <v>0</v>
      </c>
      <c r="W587" s="20"/>
      <c r="X587" s="2">
        <v>0</v>
      </c>
      <c r="Y587" s="20"/>
      <c r="Z587" s="2">
        <v>0</v>
      </c>
      <c r="AA587" s="20"/>
      <c r="AB587" s="2">
        <v>0</v>
      </c>
      <c r="AC587" s="20"/>
      <c r="AD587" s="2">
        <v>0</v>
      </c>
      <c r="AE587" s="20"/>
      <c r="AF587" s="2">
        <v>0</v>
      </c>
      <c r="AG587" s="20"/>
      <c r="AH587" s="2">
        <v>42107.504308461299</v>
      </c>
      <c r="AI587" s="20">
        <v>3.8876841374631277E-4</v>
      </c>
    </row>
    <row r="588" spans="1:35" x14ac:dyDescent="0.3">
      <c r="A588" s="18" t="s">
        <v>394</v>
      </c>
      <c r="B588" s="2">
        <v>0</v>
      </c>
      <c r="C588" s="20"/>
      <c r="D588" s="2">
        <v>0</v>
      </c>
      <c r="E588" s="20"/>
      <c r="F588" s="2">
        <v>0</v>
      </c>
      <c r="G588" s="20"/>
      <c r="H588" s="2">
        <v>0</v>
      </c>
      <c r="I588" s="20"/>
      <c r="J588" s="2">
        <v>0</v>
      </c>
      <c r="K588" s="20"/>
      <c r="L588" s="2">
        <v>0</v>
      </c>
      <c r="M588" s="20"/>
      <c r="N588" s="2">
        <v>0</v>
      </c>
      <c r="O588" s="20"/>
      <c r="P588" s="2">
        <v>0</v>
      </c>
      <c r="Q588" s="20"/>
      <c r="R588" s="2">
        <v>0</v>
      </c>
      <c r="S588" s="20"/>
      <c r="T588" s="2">
        <v>0</v>
      </c>
      <c r="U588" s="20"/>
      <c r="V588" s="2">
        <v>0</v>
      </c>
      <c r="W588" s="20"/>
      <c r="X588" s="2">
        <v>0</v>
      </c>
      <c r="Y588" s="20"/>
      <c r="Z588" s="2">
        <v>0</v>
      </c>
      <c r="AA588" s="20"/>
      <c r="AB588" s="2">
        <v>121866.16367023</v>
      </c>
      <c r="AC588" s="20">
        <v>1.9744611610629889E-2</v>
      </c>
      <c r="AD588" s="2">
        <v>470251.10464415996</v>
      </c>
      <c r="AE588" s="20">
        <v>2.2348566183011218E-2</v>
      </c>
      <c r="AF588" s="2">
        <v>0</v>
      </c>
      <c r="AG588" s="20"/>
      <c r="AH588" s="2">
        <v>592117.26831438998</v>
      </c>
      <c r="AI588" s="20">
        <v>5.4668756777429906E-3</v>
      </c>
    </row>
    <row r="589" spans="1:35" x14ac:dyDescent="0.3">
      <c r="A589" s="63" t="s">
        <v>60</v>
      </c>
      <c r="B589" s="2">
        <v>0</v>
      </c>
      <c r="C589" s="20"/>
      <c r="D589" s="2">
        <v>0</v>
      </c>
      <c r="E589" s="20"/>
      <c r="F589" s="2">
        <v>0</v>
      </c>
      <c r="G589" s="20"/>
      <c r="H589" s="2">
        <v>0</v>
      </c>
      <c r="I589" s="20"/>
      <c r="J589" s="2">
        <v>0</v>
      </c>
      <c r="K589" s="20"/>
      <c r="L589" s="2">
        <v>0</v>
      </c>
      <c r="M589" s="20"/>
      <c r="N589" s="2">
        <v>0</v>
      </c>
      <c r="O589" s="20"/>
      <c r="P589" s="2">
        <v>0</v>
      </c>
      <c r="Q589" s="20"/>
      <c r="R589" s="2">
        <v>0</v>
      </c>
      <c r="S589" s="20"/>
      <c r="T589" s="2">
        <v>0</v>
      </c>
      <c r="U589" s="20"/>
      <c r="V589" s="2">
        <v>0</v>
      </c>
      <c r="W589" s="20"/>
      <c r="X589" s="2">
        <v>0</v>
      </c>
      <c r="Y589" s="20"/>
      <c r="Z589" s="2">
        <v>0</v>
      </c>
      <c r="AA589" s="20"/>
      <c r="AB589" s="2">
        <v>121866.16367023</v>
      </c>
      <c r="AC589" s="20">
        <v>1.9744611610629889E-2</v>
      </c>
      <c r="AD589" s="2">
        <v>470251.10464415996</v>
      </c>
      <c r="AE589" s="20">
        <v>2.2348566183011218E-2</v>
      </c>
      <c r="AF589" s="2">
        <v>0</v>
      </c>
      <c r="AG589" s="20"/>
      <c r="AH589" s="2">
        <v>592117.26831438998</v>
      </c>
      <c r="AI589" s="20">
        <v>5.4668756777429906E-3</v>
      </c>
    </row>
    <row r="590" spans="1:35" x14ac:dyDescent="0.3">
      <c r="A590" s="18" t="s">
        <v>395</v>
      </c>
      <c r="B590" s="2">
        <v>0</v>
      </c>
      <c r="C590" s="20"/>
      <c r="D590" s="2">
        <v>20235.3030706032</v>
      </c>
      <c r="E590" s="20">
        <v>1.4775285249739258E-2</v>
      </c>
      <c r="F590" s="2">
        <v>58464.7061184505</v>
      </c>
      <c r="G590" s="20">
        <v>5.3413234726074257E-3</v>
      </c>
      <c r="H590" s="2">
        <v>0</v>
      </c>
      <c r="I590" s="20"/>
      <c r="J590" s="2">
        <v>0</v>
      </c>
      <c r="K590" s="20"/>
      <c r="L590" s="2">
        <v>206012.96440274801</v>
      </c>
      <c r="M590" s="20">
        <v>2.9123954514453196E-2</v>
      </c>
      <c r="N590" s="2">
        <v>0.27553517249999998</v>
      </c>
      <c r="O590" s="20">
        <v>1.0732953124885905E-8</v>
      </c>
      <c r="P590" s="2">
        <v>0</v>
      </c>
      <c r="Q590" s="20"/>
      <c r="R590" s="2">
        <v>0</v>
      </c>
      <c r="S590" s="20"/>
      <c r="T590" s="2">
        <v>66199.805016885191</v>
      </c>
      <c r="U590" s="20">
        <v>1.4872308954992487E-2</v>
      </c>
      <c r="V590" s="2">
        <v>162255.96517752268</v>
      </c>
      <c r="W590" s="20">
        <v>1.2763486557107328E-2</v>
      </c>
      <c r="X590" s="2">
        <v>0</v>
      </c>
      <c r="Y590" s="20"/>
      <c r="Z590" s="2">
        <v>0</v>
      </c>
      <c r="AA590" s="20"/>
      <c r="AB590" s="2">
        <v>132409.52929998201</v>
      </c>
      <c r="AC590" s="20">
        <v>2.1452835232008818E-2</v>
      </c>
      <c r="AD590" s="2">
        <v>10869.311485963401</v>
      </c>
      <c r="AE590" s="20">
        <v>5.1656131098645741E-4</v>
      </c>
      <c r="AF590" s="2">
        <v>0</v>
      </c>
      <c r="AG590" s="20"/>
      <c r="AH590" s="2">
        <v>656447.86010732746</v>
      </c>
      <c r="AI590" s="20">
        <v>6.0608244889451849E-3</v>
      </c>
    </row>
    <row r="591" spans="1:35" x14ac:dyDescent="0.3">
      <c r="A591" s="63" t="s">
        <v>60</v>
      </c>
      <c r="B591" s="2">
        <v>0</v>
      </c>
      <c r="C591" s="20"/>
      <c r="D591" s="2">
        <v>20235.3030706032</v>
      </c>
      <c r="E591" s="20">
        <v>1.4775285249739258E-2</v>
      </c>
      <c r="F591" s="2">
        <v>58464.7061184505</v>
      </c>
      <c r="G591" s="20">
        <v>5.3413234726074257E-3</v>
      </c>
      <c r="H591" s="2">
        <v>0</v>
      </c>
      <c r="I591" s="20"/>
      <c r="J591" s="2">
        <v>0</v>
      </c>
      <c r="K591" s="20"/>
      <c r="L591" s="2">
        <v>206012.96440274801</v>
      </c>
      <c r="M591" s="20">
        <v>2.9123954514453196E-2</v>
      </c>
      <c r="N591" s="2">
        <v>0.27553517249999998</v>
      </c>
      <c r="O591" s="20">
        <v>1.0732953124885905E-8</v>
      </c>
      <c r="P591" s="2">
        <v>0</v>
      </c>
      <c r="Q591" s="20"/>
      <c r="R591" s="2">
        <v>0</v>
      </c>
      <c r="S591" s="20"/>
      <c r="T591" s="2">
        <v>66199.805016885191</v>
      </c>
      <c r="U591" s="20">
        <v>1.4872308954992487E-2</v>
      </c>
      <c r="V591" s="2">
        <v>162255.96517752268</v>
      </c>
      <c r="W591" s="20">
        <v>1.2763486557107328E-2</v>
      </c>
      <c r="X591" s="2">
        <v>0</v>
      </c>
      <c r="Y591" s="20"/>
      <c r="Z591" s="2">
        <v>0</v>
      </c>
      <c r="AA591" s="20"/>
      <c r="AB591" s="2">
        <v>132409.52929998201</v>
      </c>
      <c r="AC591" s="20">
        <v>2.1452835232008818E-2</v>
      </c>
      <c r="AD591" s="2">
        <v>10869.311485963401</v>
      </c>
      <c r="AE591" s="20">
        <v>5.1656131098645741E-4</v>
      </c>
      <c r="AF591" s="2">
        <v>0</v>
      </c>
      <c r="AG591" s="20"/>
      <c r="AH591" s="2">
        <v>656447.86010732746</v>
      </c>
      <c r="AI591" s="20">
        <v>6.0608244889451849E-3</v>
      </c>
    </row>
    <row r="592" spans="1:35" x14ac:dyDescent="0.3">
      <c r="A592" s="18" t="s">
        <v>396</v>
      </c>
      <c r="B592" s="2">
        <v>0</v>
      </c>
      <c r="C592" s="20"/>
      <c r="D592" s="2">
        <v>0</v>
      </c>
      <c r="E592" s="20"/>
      <c r="F592" s="2">
        <v>110497.81564267</v>
      </c>
      <c r="G592" s="20">
        <v>1.0095057609086014E-2</v>
      </c>
      <c r="H592" s="2">
        <v>12277.5381437509</v>
      </c>
      <c r="I592" s="20">
        <v>3.3673591629484493E-3</v>
      </c>
      <c r="J592" s="2">
        <v>0</v>
      </c>
      <c r="K592" s="20"/>
      <c r="L592" s="2">
        <v>0</v>
      </c>
      <c r="M592" s="20"/>
      <c r="N592" s="2">
        <v>0</v>
      </c>
      <c r="O592" s="20"/>
      <c r="P592" s="2">
        <v>0</v>
      </c>
      <c r="Q592" s="20"/>
      <c r="R592" s="2">
        <v>0</v>
      </c>
      <c r="S592" s="20"/>
      <c r="T592" s="2">
        <v>0</v>
      </c>
      <c r="U592" s="20"/>
      <c r="V592" s="2">
        <v>0</v>
      </c>
      <c r="W592" s="20"/>
      <c r="X592" s="2">
        <v>0</v>
      </c>
      <c r="Y592" s="20"/>
      <c r="Z592" s="2">
        <v>0</v>
      </c>
      <c r="AA592" s="20"/>
      <c r="AB592" s="2">
        <v>0</v>
      </c>
      <c r="AC592" s="20"/>
      <c r="AD592" s="2">
        <v>0</v>
      </c>
      <c r="AE592" s="20"/>
      <c r="AF592" s="2">
        <v>0</v>
      </c>
      <c r="AG592" s="20"/>
      <c r="AH592" s="2">
        <v>122775.35378642091</v>
      </c>
      <c r="AI592" s="20">
        <v>1.1335551779329239E-3</v>
      </c>
    </row>
    <row r="593" spans="1:35" x14ac:dyDescent="0.3">
      <c r="A593" s="63" t="s">
        <v>262</v>
      </c>
      <c r="B593" s="2">
        <v>0</v>
      </c>
      <c r="C593" s="20"/>
      <c r="D593" s="2">
        <v>0</v>
      </c>
      <c r="E593" s="20"/>
      <c r="F593" s="2">
        <v>110497.81564267</v>
      </c>
      <c r="G593" s="20">
        <v>1.0095057609086014E-2</v>
      </c>
      <c r="H593" s="2">
        <v>12277.5381437509</v>
      </c>
      <c r="I593" s="20">
        <v>3.3673591629484493E-3</v>
      </c>
      <c r="J593" s="2">
        <v>0</v>
      </c>
      <c r="K593" s="20"/>
      <c r="L593" s="2">
        <v>0</v>
      </c>
      <c r="M593" s="20"/>
      <c r="N593" s="2">
        <v>0</v>
      </c>
      <c r="O593" s="20"/>
      <c r="P593" s="2">
        <v>0</v>
      </c>
      <c r="Q593" s="20"/>
      <c r="R593" s="2">
        <v>0</v>
      </c>
      <c r="S593" s="20"/>
      <c r="T593" s="2">
        <v>0</v>
      </c>
      <c r="U593" s="20"/>
      <c r="V593" s="2">
        <v>0</v>
      </c>
      <c r="W593" s="20"/>
      <c r="X593" s="2">
        <v>0</v>
      </c>
      <c r="Y593" s="20"/>
      <c r="Z593" s="2">
        <v>0</v>
      </c>
      <c r="AA593" s="20"/>
      <c r="AB593" s="2">
        <v>0</v>
      </c>
      <c r="AC593" s="20"/>
      <c r="AD593" s="2">
        <v>0</v>
      </c>
      <c r="AE593" s="20"/>
      <c r="AF593" s="2">
        <v>0</v>
      </c>
      <c r="AG593" s="20"/>
      <c r="AH593" s="2">
        <v>122775.35378642091</v>
      </c>
      <c r="AI593" s="20">
        <v>1.1335551779329239E-3</v>
      </c>
    </row>
    <row r="594" spans="1:35" x14ac:dyDescent="0.3">
      <c r="A594" s="18" t="s">
        <v>397</v>
      </c>
      <c r="B594" s="2">
        <v>0</v>
      </c>
      <c r="C594" s="20"/>
      <c r="D594" s="2">
        <v>0</v>
      </c>
      <c r="E594" s="20"/>
      <c r="F594" s="2">
        <v>0</v>
      </c>
      <c r="G594" s="20"/>
      <c r="H594" s="2">
        <v>0</v>
      </c>
      <c r="I594" s="20"/>
      <c r="J594" s="2">
        <v>0</v>
      </c>
      <c r="K594" s="20"/>
      <c r="L594" s="2">
        <v>0</v>
      </c>
      <c r="M594" s="20"/>
      <c r="N594" s="2">
        <v>0</v>
      </c>
      <c r="O594" s="20"/>
      <c r="P594" s="2">
        <v>0</v>
      </c>
      <c r="Q594" s="20"/>
      <c r="R594" s="2">
        <v>0</v>
      </c>
      <c r="S594" s="20"/>
      <c r="T594" s="2">
        <v>4.8873134351999994</v>
      </c>
      <c r="U594" s="20">
        <v>1.0979735567142615E-6</v>
      </c>
      <c r="V594" s="2">
        <v>14.503974334800001</v>
      </c>
      <c r="W594" s="20">
        <v>1.1409212674819695E-6</v>
      </c>
      <c r="X594" s="2">
        <v>1.19259945E-2</v>
      </c>
      <c r="Y594" s="20">
        <v>3.8529603098422461E-9</v>
      </c>
      <c r="Z594" s="2">
        <v>0</v>
      </c>
      <c r="AA594" s="20"/>
      <c r="AB594" s="2">
        <v>0</v>
      </c>
      <c r="AC594" s="20"/>
      <c r="AD594" s="2">
        <v>0</v>
      </c>
      <c r="AE594" s="20"/>
      <c r="AF594" s="2">
        <v>0</v>
      </c>
      <c r="AG594" s="20"/>
      <c r="AH594" s="2">
        <v>19.403213764500002</v>
      </c>
      <c r="AI594" s="20">
        <v>1.7914518470498588E-7</v>
      </c>
    </row>
    <row r="595" spans="1:35" x14ac:dyDescent="0.3">
      <c r="A595" s="63" t="s">
        <v>60</v>
      </c>
      <c r="B595" s="2">
        <v>0</v>
      </c>
      <c r="C595" s="20"/>
      <c r="D595" s="2">
        <v>0</v>
      </c>
      <c r="E595" s="20"/>
      <c r="F595" s="2">
        <v>0</v>
      </c>
      <c r="G595" s="20"/>
      <c r="H595" s="2">
        <v>0</v>
      </c>
      <c r="I595" s="20"/>
      <c r="J595" s="2">
        <v>0</v>
      </c>
      <c r="K595" s="20"/>
      <c r="L595" s="2">
        <v>0</v>
      </c>
      <c r="M595" s="20"/>
      <c r="N595" s="2">
        <v>0</v>
      </c>
      <c r="O595" s="20"/>
      <c r="P595" s="2">
        <v>0</v>
      </c>
      <c r="Q595" s="20"/>
      <c r="R595" s="2">
        <v>0</v>
      </c>
      <c r="S595" s="20"/>
      <c r="T595" s="2">
        <v>4.8873134351999994</v>
      </c>
      <c r="U595" s="20">
        <v>1.0979735567142615E-6</v>
      </c>
      <c r="V595" s="2">
        <v>14.503974334800001</v>
      </c>
      <c r="W595" s="20">
        <v>1.1409212674819695E-6</v>
      </c>
      <c r="X595" s="2">
        <v>1.19259945E-2</v>
      </c>
      <c r="Y595" s="20">
        <v>3.8529603098422461E-9</v>
      </c>
      <c r="Z595" s="2">
        <v>0</v>
      </c>
      <c r="AA595" s="20"/>
      <c r="AB595" s="2">
        <v>0</v>
      </c>
      <c r="AC595" s="20"/>
      <c r="AD595" s="2">
        <v>0</v>
      </c>
      <c r="AE595" s="20"/>
      <c r="AF595" s="2">
        <v>0</v>
      </c>
      <c r="AG595" s="20"/>
      <c r="AH595" s="2">
        <v>19.403213764500002</v>
      </c>
      <c r="AI595" s="20">
        <v>1.7914518470498588E-7</v>
      </c>
    </row>
    <row r="596" spans="1:35" x14ac:dyDescent="0.3">
      <c r="A596" s="18" t="s">
        <v>398</v>
      </c>
      <c r="B596" s="2">
        <v>0</v>
      </c>
      <c r="C596" s="20"/>
      <c r="D596" s="2">
        <v>0</v>
      </c>
      <c r="E596" s="20"/>
      <c r="F596" s="2">
        <v>18447.7743393417</v>
      </c>
      <c r="G596" s="20">
        <v>1.6853848524690451E-3</v>
      </c>
      <c r="H596" s="2">
        <v>6149.2572786487999</v>
      </c>
      <c r="I596" s="20">
        <v>1.6865561809005611E-3</v>
      </c>
      <c r="J596" s="2">
        <v>0</v>
      </c>
      <c r="K596" s="20"/>
      <c r="L596" s="2">
        <v>0</v>
      </c>
      <c r="M596" s="20"/>
      <c r="N596" s="2">
        <v>0</v>
      </c>
      <c r="O596" s="20"/>
      <c r="P596" s="2">
        <v>0</v>
      </c>
      <c r="Q596" s="20"/>
      <c r="R596" s="2">
        <v>0</v>
      </c>
      <c r="S596" s="20"/>
      <c r="T596" s="2">
        <v>0</v>
      </c>
      <c r="U596" s="20"/>
      <c r="V596" s="2">
        <v>0</v>
      </c>
      <c r="W596" s="20"/>
      <c r="X596" s="2">
        <v>0</v>
      </c>
      <c r="Y596" s="20"/>
      <c r="Z596" s="2">
        <v>0</v>
      </c>
      <c r="AA596" s="20"/>
      <c r="AB596" s="2">
        <v>0</v>
      </c>
      <c r="AC596" s="20"/>
      <c r="AD596" s="2">
        <v>0</v>
      </c>
      <c r="AE596" s="20"/>
      <c r="AF596" s="2">
        <v>0</v>
      </c>
      <c r="AG596" s="20"/>
      <c r="AH596" s="2">
        <v>24597.031617990502</v>
      </c>
      <c r="AI596" s="20">
        <v>2.2709845007538287E-4</v>
      </c>
    </row>
    <row r="597" spans="1:35" x14ac:dyDescent="0.3">
      <c r="A597" s="63" t="s">
        <v>262</v>
      </c>
      <c r="B597" s="2">
        <v>0</v>
      </c>
      <c r="C597" s="20"/>
      <c r="D597" s="2">
        <v>0</v>
      </c>
      <c r="E597" s="20"/>
      <c r="F597" s="2">
        <v>18447.7743393417</v>
      </c>
      <c r="G597" s="20">
        <v>1.6853848524690451E-3</v>
      </c>
      <c r="H597" s="2">
        <v>6149.2572786487999</v>
      </c>
      <c r="I597" s="20">
        <v>1.6865561809005611E-3</v>
      </c>
      <c r="J597" s="2">
        <v>0</v>
      </c>
      <c r="K597" s="20"/>
      <c r="L597" s="2">
        <v>0</v>
      </c>
      <c r="M597" s="20"/>
      <c r="N597" s="2">
        <v>0</v>
      </c>
      <c r="O597" s="20"/>
      <c r="P597" s="2">
        <v>0</v>
      </c>
      <c r="Q597" s="20"/>
      <c r="R597" s="2">
        <v>0</v>
      </c>
      <c r="S597" s="20"/>
      <c r="T597" s="2">
        <v>0</v>
      </c>
      <c r="U597" s="20"/>
      <c r="V597" s="2">
        <v>0</v>
      </c>
      <c r="W597" s="20"/>
      <c r="X597" s="2">
        <v>0</v>
      </c>
      <c r="Y597" s="20"/>
      <c r="Z597" s="2">
        <v>0</v>
      </c>
      <c r="AA597" s="20"/>
      <c r="AB597" s="2">
        <v>0</v>
      </c>
      <c r="AC597" s="20"/>
      <c r="AD597" s="2">
        <v>0</v>
      </c>
      <c r="AE597" s="20"/>
      <c r="AF597" s="2">
        <v>0</v>
      </c>
      <c r="AG597" s="20"/>
      <c r="AH597" s="2">
        <v>24597.031617990502</v>
      </c>
      <c r="AI597" s="20">
        <v>2.2709845007538287E-4</v>
      </c>
    </row>
    <row r="598" spans="1:35" x14ac:dyDescent="0.3">
      <c r="A598" s="18" t="s">
        <v>399</v>
      </c>
      <c r="B598" s="2">
        <v>0</v>
      </c>
      <c r="C598" s="20"/>
      <c r="D598" s="2">
        <v>263.9890679993</v>
      </c>
      <c r="E598" s="20">
        <v>1.9275786326961101E-4</v>
      </c>
      <c r="F598" s="2">
        <v>0.4189245003</v>
      </c>
      <c r="G598" s="20">
        <v>3.8272855800716549E-8</v>
      </c>
      <c r="H598" s="2">
        <v>1807.0343007371</v>
      </c>
      <c r="I598" s="20">
        <v>4.9561511755077427E-4</v>
      </c>
      <c r="J598" s="2">
        <v>0</v>
      </c>
      <c r="K598" s="20"/>
      <c r="L598" s="2">
        <v>0</v>
      </c>
      <c r="M598" s="20"/>
      <c r="N598" s="2">
        <v>0</v>
      </c>
      <c r="O598" s="20"/>
      <c r="P598" s="2">
        <v>0</v>
      </c>
      <c r="Q598" s="20"/>
      <c r="R598" s="2">
        <v>0</v>
      </c>
      <c r="S598" s="20"/>
      <c r="T598" s="2">
        <v>0</v>
      </c>
      <c r="U598" s="20"/>
      <c r="V598" s="2">
        <v>0</v>
      </c>
      <c r="W598" s="20"/>
      <c r="X598" s="2">
        <v>0</v>
      </c>
      <c r="Y598" s="20"/>
      <c r="Z598" s="2">
        <v>0</v>
      </c>
      <c r="AA598" s="20"/>
      <c r="AB598" s="2">
        <v>0</v>
      </c>
      <c r="AC598" s="20"/>
      <c r="AD598" s="2">
        <v>0</v>
      </c>
      <c r="AE598" s="20"/>
      <c r="AF598" s="2">
        <v>0</v>
      </c>
      <c r="AG598" s="20"/>
      <c r="AH598" s="2">
        <v>2071.4422932366997</v>
      </c>
      <c r="AI598" s="20">
        <v>1.9125126215253581E-5</v>
      </c>
    </row>
    <row r="599" spans="1:35" x14ac:dyDescent="0.3">
      <c r="A599" s="63" t="s">
        <v>60</v>
      </c>
      <c r="B599" s="2">
        <v>0</v>
      </c>
      <c r="C599" s="20"/>
      <c r="D599" s="2">
        <v>263.9890679993</v>
      </c>
      <c r="E599" s="20">
        <v>1.9275786326961101E-4</v>
      </c>
      <c r="F599" s="2">
        <v>0.4189245003</v>
      </c>
      <c r="G599" s="20">
        <v>3.8272855800716549E-8</v>
      </c>
      <c r="H599" s="2">
        <v>1807.0343007371</v>
      </c>
      <c r="I599" s="20">
        <v>4.9561511755077427E-4</v>
      </c>
      <c r="J599" s="2">
        <v>0</v>
      </c>
      <c r="K599" s="20"/>
      <c r="L599" s="2">
        <v>0</v>
      </c>
      <c r="M599" s="20"/>
      <c r="N599" s="2">
        <v>0</v>
      </c>
      <c r="O599" s="20"/>
      <c r="P599" s="2">
        <v>0</v>
      </c>
      <c r="Q599" s="20"/>
      <c r="R599" s="2">
        <v>0</v>
      </c>
      <c r="S599" s="20"/>
      <c r="T599" s="2">
        <v>0</v>
      </c>
      <c r="U599" s="20"/>
      <c r="V599" s="2">
        <v>0</v>
      </c>
      <c r="W599" s="20"/>
      <c r="X599" s="2">
        <v>0</v>
      </c>
      <c r="Y599" s="20"/>
      <c r="Z599" s="2">
        <v>0</v>
      </c>
      <c r="AA599" s="20"/>
      <c r="AB599" s="2">
        <v>0</v>
      </c>
      <c r="AC599" s="20"/>
      <c r="AD599" s="2">
        <v>0</v>
      </c>
      <c r="AE599" s="20"/>
      <c r="AF599" s="2">
        <v>0</v>
      </c>
      <c r="AG599" s="20"/>
      <c r="AH599" s="2">
        <v>2071.4422932366997</v>
      </c>
      <c r="AI599" s="20">
        <v>1.9125126215253581E-5</v>
      </c>
    </row>
    <row r="600" spans="1:35" x14ac:dyDescent="0.3">
      <c r="A600" s="18" t="s">
        <v>400</v>
      </c>
      <c r="B600" s="2">
        <v>0</v>
      </c>
      <c r="C600" s="20"/>
      <c r="D600" s="2">
        <v>0</v>
      </c>
      <c r="E600" s="20"/>
      <c r="F600" s="2">
        <v>38987.358382179402</v>
      </c>
      <c r="G600" s="20">
        <v>3.5618770072971305E-3</v>
      </c>
      <c r="H600" s="2">
        <v>12995.776299176701</v>
      </c>
      <c r="I600" s="20">
        <v>3.5643502702481871E-3</v>
      </c>
      <c r="J600" s="2">
        <v>0</v>
      </c>
      <c r="K600" s="20"/>
      <c r="L600" s="2">
        <v>0</v>
      </c>
      <c r="M600" s="20"/>
      <c r="N600" s="2">
        <v>0</v>
      </c>
      <c r="O600" s="20"/>
      <c r="P600" s="2">
        <v>0</v>
      </c>
      <c r="Q600" s="20"/>
      <c r="R600" s="2">
        <v>0</v>
      </c>
      <c r="S600" s="20"/>
      <c r="T600" s="2">
        <v>0</v>
      </c>
      <c r="U600" s="20"/>
      <c r="V600" s="2">
        <v>0</v>
      </c>
      <c r="W600" s="20"/>
      <c r="X600" s="2">
        <v>0</v>
      </c>
      <c r="Y600" s="20"/>
      <c r="Z600" s="2">
        <v>0</v>
      </c>
      <c r="AA600" s="20"/>
      <c r="AB600" s="2">
        <v>0</v>
      </c>
      <c r="AC600" s="20"/>
      <c r="AD600" s="2">
        <v>0</v>
      </c>
      <c r="AE600" s="20"/>
      <c r="AF600" s="2">
        <v>0</v>
      </c>
      <c r="AG600" s="20"/>
      <c r="AH600" s="2">
        <v>51983.134681356103</v>
      </c>
      <c r="AI600" s="20">
        <v>4.7994772294236325E-4</v>
      </c>
    </row>
    <row r="601" spans="1:35" x14ac:dyDescent="0.3">
      <c r="A601" s="63" t="s">
        <v>262</v>
      </c>
      <c r="B601" s="2">
        <v>0</v>
      </c>
      <c r="C601" s="20"/>
      <c r="D601" s="2">
        <v>0</v>
      </c>
      <c r="E601" s="20"/>
      <c r="F601" s="2">
        <v>38987.358382179402</v>
      </c>
      <c r="G601" s="20">
        <v>3.5618770072971305E-3</v>
      </c>
      <c r="H601" s="2">
        <v>12995.776299176701</v>
      </c>
      <c r="I601" s="20">
        <v>3.5643502702481871E-3</v>
      </c>
      <c r="J601" s="2">
        <v>0</v>
      </c>
      <c r="K601" s="20"/>
      <c r="L601" s="2">
        <v>0</v>
      </c>
      <c r="M601" s="20"/>
      <c r="N601" s="2">
        <v>0</v>
      </c>
      <c r="O601" s="20"/>
      <c r="P601" s="2">
        <v>0</v>
      </c>
      <c r="Q601" s="20"/>
      <c r="R601" s="2">
        <v>0</v>
      </c>
      <c r="S601" s="20"/>
      <c r="T601" s="2">
        <v>0</v>
      </c>
      <c r="U601" s="20"/>
      <c r="V601" s="2">
        <v>0</v>
      </c>
      <c r="W601" s="20"/>
      <c r="X601" s="2">
        <v>0</v>
      </c>
      <c r="Y601" s="20"/>
      <c r="Z601" s="2">
        <v>0</v>
      </c>
      <c r="AA601" s="20"/>
      <c r="AB601" s="2">
        <v>0</v>
      </c>
      <c r="AC601" s="20"/>
      <c r="AD601" s="2">
        <v>0</v>
      </c>
      <c r="AE601" s="20"/>
      <c r="AF601" s="2">
        <v>0</v>
      </c>
      <c r="AG601" s="20"/>
      <c r="AH601" s="2">
        <v>51983.134681356103</v>
      </c>
      <c r="AI601" s="20">
        <v>4.7994772294236325E-4</v>
      </c>
    </row>
    <row r="602" spans="1:35" x14ac:dyDescent="0.3">
      <c r="A602" s="18" t="s">
        <v>401</v>
      </c>
      <c r="B602" s="2">
        <v>0</v>
      </c>
      <c r="C602" s="20"/>
      <c r="D602" s="2">
        <v>0</v>
      </c>
      <c r="E602" s="20"/>
      <c r="F602" s="2">
        <v>0</v>
      </c>
      <c r="G602" s="20"/>
      <c r="H602" s="2">
        <v>0</v>
      </c>
      <c r="I602" s="20"/>
      <c r="J602" s="2">
        <v>0</v>
      </c>
      <c r="K602" s="20"/>
      <c r="L602" s="2">
        <v>134197.051647165</v>
      </c>
      <c r="M602" s="20">
        <v>1.8971373182636586E-2</v>
      </c>
      <c r="N602" s="2">
        <v>121433.036722965</v>
      </c>
      <c r="O602" s="20">
        <v>4.7301949843086988E-3</v>
      </c>
      <c r="P602" s="2">
        <v>0</v>
      </c>
      <c r="Q602" s="20"/>
      <c r="R602" s="2">
        <v>0</v>
      </c>
      <c r="S602" s="20"/>
      <c r="T602" s="2">
        <v>0</v>
      </c>
      <c r="U602" s="20"/>
      <c r="V602" s="2">
        <v>0</v>
      </c>
      <c r="W602" s="20"/>
      <c r="X602" s="2">
        <v>0</v>
      </c>
      <c r="Y602" s="20"/>
      <c r="Z602" s="2">
        <v>0</v>
      </c>
      <c r="AA602" s="20"/>
      <c r="AB602" s="2">
        <v>0</v>
      </c>
      <c r="AC602" s="20"/>
      <c r="AD602" s="2">
        <v>0</v>
      </c>
      <c r="AE602" s="20"/>
      <c r="AF602" s="2">
        <v>0</v>
      </c>
      <c r="AG602" s="20"/>
      <c r="AH602" s="2">
        <v>255630.08837012999</v>
      </c>
      <c r="AI602" s="20">
        <v>2.3601708435024749E-3</v>
      </c>
    </row>
    <row r="603" spans="1:35" x14ac:dyDescent="0.3">
      <c r="A603" s="63" t="s">
        <v>60</v>
      </c>
      <c r="B603" s="2">
        <v>0</v>
      </c>
      <c r="C603" s="20"/>
      <c r="D603" s="2">
        <v>0</v>
      </c>
      <c r="E603" s="20"/>
      <c r="F603" s="2">
        <v>0</v>
      </c>
      <c r="G603" s="20"/>
      <c r="H603" s="2">
        <v>0</v>
      </c>
      <c r="I603" s="20"/>
      <c r="J603" s="2">
        <v>0</v>
      </c>
      <c r="K603" s="20"/>
      <c r="L603" s="2">
        <v>134197.051647165</v>
      </c>
      <c r="M603" s="20">
        <v>1.8971373182636586E-2</v>
      </c>
      <c r="N603" s="2">
        <v>121433.036722965</v>
      </c>
      <c r="O603" s="20">
        <v>4.7301949843086988E-3</v>
      </c>
      <c r="P603" s="2">
        <v>0</v>
      </c>
      <c r="Q603" s="20"/>
      <c r="R603" s="2">
        <v>0</v>
      </c>
      <c r="S603" s="20"/>
      <c r="T603" s="2">
        <v>0</v>
      </c>
      <c r="U603" s="20"/>
      <c r="V603" s="2">
        <v>0</v>
      </c>
      <c r="W603" s="20"/>
      <c r="X603" s="2">
        <v>0</v>
      </c>
      <c r="Y603" s="20"/>
      <c r="Z603" s="2">
        <v>0</v>
      </c>
      <c r="AA603" s="20"/>
      <c r="AB603" s="2">
        <v>0</v>
      </c>
      <c r="AC603" s="20"/>
      <c r="AD603" s="2">
        <v>0</v>
      </c>
      <c r="AE603" s="20"/>
      <c r="AF603" s="2">
        <v>0</v>
      </c>
      <c r="AG603" s="20"/>
      <c r="AH603" s="2">
        <v>255630.08837012999</v>
      </c>
      <c r="AI603" s="20">
        <v>2.3601708435024749E-3</v>
      </c>
    </row>
    <row r="604" spans="1:35" x14ac:dyDescent="0.3">
      <c r="A604" s="18" t="s">
        <v>402</v>
      </c>
      <c r="B604" s="2">
        <v>0</v>
      </c>
      <c r="C604" s="20"/>
      <c r="D604" s="2">
        <v>26990.2613107732</v>
      </c>
      <c r="E604" s="20">
        <v>1.9707577812907343E-2</v>
      </c>
      <c r="F604" s="2">
        <v>20166.490265899502</v>
      </c>
      <c r="G604" s="20">
        <v>1.842406384445416E-3</v>
      </c>
      <c r="H604" s="2">
        <v>0</v>
      </c>
      <c r="I604" s="20"/>
      <c r="J604" s="2">
        <v>0</v>
      </c>
      <c r="K604" s="20"/>
      <c r="L604" s="2">
        <v>0</v>
      </c>
      <c r="M604" s="20"/>
      <c r="N604" s="2">
        <v>0</v>
      </c>
      <c r="O604" s="20"/>
      <c r="P604" s="2">
        <v>0</v>
      </c>
      <c r="Q604" s="20"/>
      <c r="R604" s="2">
        <v>0</v>
      </c>
      <c r="S604" s="20"/>
      <c r="T604" s="2">
        <v>244453.75985558901</v>
      </c>
      <c r="U604" s="20">
        <v>5.4918467521989679E-2</v>
      </c>
      <c r="V604" s="2">
        <v>123799.7436873</v>
      </c>
      <c r="W604" s="20">
        <v>9.7384177068460687E-3</v>
      </c>
      <c r="X604" s="2">
        <v>0</v>
      </c>
      <c r="Y604" s="20"/>
      <c r="Z604" s="2">
        <v>0</v>
      </c>
      <c r="AA604" s="20"/>
      <c r="AB604" s="2">
        <v>29550.492753065999</v>
      </c>
      <c r="AC604" s="20">
        <v>4.7877358631791597E-3</v>
      </c>
      <c r="AD604" s="2">
        <v>0</v>
      </c>
      <c r="AE604" s="20"/>
      <c r="AF604" s="2">
        <v>0</v>
      </c>
      <c r="AG604" s="20"/>
      <c r="AH604" s="2">
        <v>444960.74787262769</v>
      </c>
      <c r="AI604" s="20">
        <v>4.1082150787799991E-3</v>
      </c>
    </row>
    <row r="605" spans="1:35" x14ac:dyDescent="0.3">
      <c r="A605" s="63" t="s">
        <v>60</v>
      </c>
      <c r="B605" s="2">
        <v>0</v>
      </c>
      <c r="C605" s="20"/>
      <c r="D605" s="2">
        <v>26990.2613107732</v>
      </c>
      <c r="E605" s="20">
        <v>1.9707577812907343E-2</v>
      </c>
      <c r="F605" s="2">
        <v>20166.490265899502</v>
      </c>
      <c r="G605" s="20">
        <v>1.842406384445416E-3</v>
      </c>
      <c r="H605" s="2">
        <v>0</v>
      </c>
      <c r="I605" s="20"/>
      <c r="J605" s="2">
        <v>0</v>
      </c>
      <c r="K605" s="20"/>
      <c r="L605" s="2">
        <v>0</v>
      </c>
      <c r="M605" s="20"/>
      <c r="N605" s="2">
        <v>0</v>
      </c>
      <c r="O605" s="20"/>
      <c r="P605" s="2">
        <v>0</v>
      </c>
      <c r="Q605" s="20"/>
      <c r="R605" s="2">
        <v>0</v>
      </c>
      <c r="S605" s="20"/>
      <c r="T605" s="2">
        <v>244453.75985558901</v>
      </c>
      <c r="U605" s="20">
        <v>5.4918467521989679E-2</v>
      </c>
      <c r="V605" s="2">
        <v>123799.7436873</v>
      </c>
      <c r="W605" s="20">
        <v>9.7384177068460687E-3</v>
      </c>
      <c r="X605" s="2">
        <v>0</v>
      </c>
      <c r="Y605" s="20"/>
      <c r="Z605" s="2">
        <v>0</v>
      </c>
      <c r="AA605" s="20"/>
      <c r="AB605" s="2">
        <v>29550.492753065999</v>
      </c>
      <c r="AC605" s="20">
        <v>4.7877358631791597E-3</v>
      </c>
      <c r="AD605" s="2">
        <v>0</v>
      </c>
      <c r="AE605" s="20"/>
      <c r="AF605" s="2">
        <v>0</v>
      </c>
      <c r="AG605" s="20"/>
      <c r="AH605" s="2">
        <v>444960.74787262769</v>
      </c>
      <c r="AI605" s="20">
        <v>4.1082150787799991E-3</v>
      </c>
    </row>
    <row r="606" spans="1:35" x14ac:dyDescent="0.3">
      <c r="A606" s="18" t="s">
        <v>403</v>
      </c>
      <c r="B606" s="2">
        <v>0</v>
      </c>
      <c r="C606" s="20"/>
      <c r="D606" s="2">
        <v>46.345146674199995</v>
      </c>
      <c r="E606" s="20">
        <v>3.3840005245441445E-5</v>
      </c>
      <c r="F606" s="2">
        <v>0.1572992875</v>
      </c>
      <c r="G606" s="20">
        <v>1.4370830409135072E-8</v>
      </c>
      <c r="H606" s="2">
        <v>20231.1178855668</v>
      </c>
      <c r="I606" s="20">
        <v>5.5487866859797574E-3</v>
      </c>
      <c r="J606" s="2">
        <v>0</v>
      </c>
      <c r="K606" s="20"/>
      <c r="L606" s="2">
        <v>0</v>
      </c>
      <c r="M606" s="20"/>
      <c r="N606" s="2">
        <v>0</v>
      </c>
      <c r="O606" s="20"/>
      <c r="P606" s="2">
        <v>0</v>
      </c>
      <c r="Q606" s="20"/>
      <c r="R606" s="2">
        <v>0</v>
      </c>
      <c r="S606" s="20"/>
      <c r="T606" s="2">
        <v>0</v>
      </c>
      <c r="U606" s="20"/>
      <c r="V606" s="2">
        <v>5.5371055099999997E-2</v>
      </c>
      <c r="W606" s="20">
        <v>4.3556347321251031E-9</v>
      </c>
      <c r="X606" s="2">
        <v>0.12887097750000001</v>
      </c>
      <c r="Y606" s="20">
        <v>4.1634662953942594E-8</v>
      </c>
      <c r="Z606" s="2">
        <v>0</v>
      </c>
      <c r="AA606" s="20"/>
      <c r="AB606" s="2">
        <v>0</v>
      </c>
      <c r="AC606" s="20"/>
      <c r="AD606" s="2">
        <v>0</v>
      </c>
      <c r="AE606" s="20"/>
      <c r="AF606" s="2">
        <v>0</v>
      </c>
      <c r="AG606" s="20"/>
      <c r="AH606" s="2">
        <v>20277.804573561098</v>
      </c>
      <c r="AI606" s="20">
        <v>1.8722007033641626E-4</v>
      </c>
    </row>
    <row r="607" spans="1:35" x14ac:dyDescent="0.3">
      <c r="A607" s="63" t="s">
        <v>60</v>
      </c>
      <c r="B607" s="2">
        <v>0</v>
      </c>
      <c r="C607" s="20"/>
      <c r="D607" s="2">
        <v>46.345146674199995</v>
      </c>
      <c r="E607" s="20">
        <v>3.3840005245441445E-5</v>
      </c>
      <c r="F607" s="2">
        <v>0.1572992875</v>
      </c>
      <c r="G607" s="20">
        <v>1.4370830409135072E-8</v>
      </c>
      <c r="H607" s="2">
        <v>20231.1178855668</v>
      </c>
      <c r="I607" s="20">
        <v>5.5487866859797574E-3</v>
      </c>
      <c r="J607" s="2">
        <v>0</v>
      </c>
      <c r="K607" s="20"/>
      <c r="L607" s="2">
        <v>0</v>
      </c>
      <c r="M607" s="20"/>
      <c r="N607" s="2">
        <v>0</v>
      </c>
      <c r="O607" s="20"/>
      <c r="P607" s="2">
        <v>0</v>
      </c>
      <c r="Q607" s="20"/>
      <c r="R607" s="2">
        <v>0</v>
      </c>
      <c r="S607" s="20"/>
      <c r="T607" s="2">
        <v>0</v>
      </c>
      <c r="U607" s="20"/>
      <c r="V607" s="2">
        <v>5.5371055099999997E-2</v>
      </c>
      <c r="W607" s="20">
        <v>4.3556347321251031E-9</v>
      </c>
      <c r="X607" s="2">
        <v>0.12887097750000001</v>
      </c>
      <c r="Y607" s="20">
        <v>4.1634662953942594E-8</v>
      </c>
      <c r="Z607" s="2">
        <v>0</v>
      </c>
      <c r="AA607" s="20"/>
      <c r="AB607" s="2">
        <v>0</v>
      </c>
      <c r="AC607" s="20"/>
      <c r="AD607" s="2">
        <v>0</v>
      </c>
      <c r="AE607" s="20"/>
      <c r="AF607" s="2">
        <v>0</v>
      </c>
      <c r="AG607" s="20"/>
      <c r="AH607" s="2">
        <v>20277.804573561098</v>
      </c>
      <c r="AI607" s="20">
        <v>1.8722007033641626E-4</v>
      </c>
    </row>
    <row r="608" spans="1:35" x14ac:dyDescent="0.3">
      <c r="A608" s="18" t="s">
        <v>404</v>
      </c>
      <c r="B608" s="2">
        <v>0</v>
      </c>
      <c r="C608" s="20"/>
      <c r="D608" s="2">
        <v>0</v>
      </c>
      <c r="E608" s="20"/>
      <c r="F608" s="2">
        <v>0</v>
      </c>
      <c r="G608" s="20"/>
      <c r="H608" s="2">
        <v>0</v>
      </c>
      <c r="I608" s="20"/>
      <c r="J608" s="2">
        <v>0</v>
      </c>
      <c r="K608" s="20"/>
      <c r="L608" s="2">
        <v>0</v>
      </c>
      <c r="M608" s="20"/>
      <c r="N608" s="2">
        <v>0</v>
      </c>
      <c r="O608" s="20"/>
      <c r="P608" s="2">
        <v>0</v>
      </c>
      <c r="Q608" s="20"/>
      <c r="R608" s="2">
        <v>0</v>
      </c>
      <c r="S608" s="20"/>
      <c r="T608" s="2">
        <v>0</v>
      </c>
      <c r="U608" s="20"/>
      <c r="V608" s="2">
        <v>265.36948063609998</v>
      </c>
      <c r="W608" s="20">
        <v>2.0874670432360917E-5</v>
      </c>
      <c r="X608" s="2">
        <v>0</v>
      </c>
      <c r="Y608" s="20"/>
      <c r="Z608" s="2">
        <v>0</v>
      </c>
      <c r="AA608" s="20"/>
      <c r="AB608" s="2">
        <v>0</v>
      </c>
      <c r="AC608" s="20"/>
      <c r="AD608" s="2">
        <v>0</v>
      </c>
      <c r="AE608" s="20"/>
      <c r="AF608" s="2">
        <v>0</v>
      </c>
      <c r="AG608" s="20"/>
      <c r="AH608" s="2">
        <v>265.36948063609998</v>
      </c>
      <c r="AI608" s="20">
        <v>2.4500922991735822E-6</v>
      </c>
    </row>
    <row r="609" spans="1:35" x14ac:dyDescent="0.3">
      <c r="A609" s="63" t="s">
        <v>60</v>
      </c>
      <c r="B609" s="2">
        <v>0</v>
      </c>
      <c r="C609" s="20"/>
      <c r="D609" s="2">
        <v>0</v>
      </c>
      <c r="E609" s="20"/>
      <c r="F609" s="2">
        <v>0</v>
      </c>
      <c r="G609" s="20"/>
      <c r="H609" s="2">
        <v>0</v>
      </c>
      <c r="I609" s="20"/>
      <c r="J609" s="2">
        <v>0</v>
      </c>
      <c r="K609" s="20"/>
      <c r="L609" s="2">
        <v>0</v>
      </c>
      <c r="M609" s="20"/>
      <c r="N609" s="2">
        <v>0</v>
      </c>
      <c r="O609" s="20"/>
      <c r="P609" s="2">
        <v>0</v>
      </c>
      <c r="Q609" s="20"/>
      <c r="R609" s="2">
        <v>0</v>
      </c>
      <c r="S609" s="20"/>
      <c r="T609" s="2">
        <v>0</v>
      </c>
      <c r="U609" s="20"/>
      <c r="V609" s="2">
        <v>265.36948063609998</v>
      </c>
      <c r="W609" s="20">
        <v>2.0874670432360917E-5</v>
      </c>
      <c r="X609" s="2">
        <v>0</v>
      </c>
      <c r="Y609" s="20"/>
      <c r="Z609" s="2">
        <v>0</v>
      </c>
      <c r="AA609" s="20"/>
      <c r="AB609" s="2">
        <v>0</v>
      </c>
      <c r="AC609" s="20"/>
      <c r="AD609" s="2">
        <v>0</v>
      </c>
      <c r="AE609" s="20"/>
      <c r="AF609" s="2">
        <v>0</v>
      </c>
      <c r="AG609" s="20"/>
      <c r="AH609" s="2">
        <v>265.36948063609998</v>
      </c>
      <c r="AI609" s="20">
        <v>2.4500922991735822E-6</v>
      </c>
    </row>
    <row r="610" spans="1:35" x14ac:dyDescent="0.3">
      <c r="A610" s="18" t="s">
        <v>405</v>
      </c>
      <c r="B610" s="2">
        <v>0</v>
      </c>
      <c r="C610" s="20"/>
      <c r="D610" s="2">
        <v>128.99685630350001</v>
      </c>
      <c r="E610" s="20">
        <v>9.4190106347985774E-5</v>
      </c>
      <c r="F610" s="2">
        <v>47617.550247054707</v>
      </c>
      <c r="G610" s="20">
        <v>4.3503295531385731E-3</v>
      </c>
      <c r="H610" s="2">
        <v>18879.908914040498</v>
      </c>
      <c r="I610" s="20">
        <v>5.1781907360381862E-3</v>
      </c>
      <c r="J610" s="2">
        <v>0</v>
      </c>
      <c r="K610" s="20"/>
      <c r="L610" s="2">
        <v>1.4851292562</v>
      </c>
      <c r="M610" s="20">
        <v>2.0995201457853279E-7</v>
      </c>
      <c r="N610" s="2">
        <v>1.4851292562</v>
      </c>
      <c r="O610" s="20">
        <v>5.785040997330848E-8</v>
      </c>
      <c r="P610" s="2">
        <v>0</v>
      </c>
      <c r="Q610" s="20"/>
      <c r="R610" s="2">
        <v>0</v>
      </c>
      <c r="S610" s="20"/>
      <c r="T610" s="2">
        <v>0</v>
      </c>
      <c r="U610" s="20"/>
      <c r="V610" s="2">
        <v>0</v>
      </c>
      <c r="W610" s="20"/>
      <c r="X610" s="2">
        <v>0</v>
      </c>
      <c r="Y610" s="20"/>
      <c r="Z610" s="2">
        <v>0</v>
      </c>
      <c r="AA610" s="20"/>
      <c r="AB610" s="2">
        <v>0</v>
      </c>
      <c r="AC610" s="20"/>
      <c r="AD610" s="2">
        <v>0</v>
      </c>
      <c r="AE610" s="20"/>
      <c r="AF610" s="2">
        <v>0</v>
      </c>
      <c r="AG610" s="20"/>
      <c r="AH610" s="2">
        <v>66629.426275911086</v>
      </c>
      <c r="AI610" s="20">
        <v>6.1517339456538828E-4</v>
      </c>
    </row>
    <row r="611" spans="1:35" x14ac:dyDescent="0.3">
      <c r="A611" s="63" t="s">
        <v>60</v>
      </c>
      <c r="B611" s="2">
        <v>0</v>
      </c>
      <c r="C611" s="20"/>
      <c r="D611" s="2">
        <v>128.99685630350001</v>
      </c>
      <c r="E611" s="20">
        <v>9.4190106347985774E-5</v>
      </c>
      <c r="F611" s="2">
        <v>47617.550247054707</v>
      </c>
      <c r="G611" s="20">
        <v>4.3503295531385731E-3</v>
      </c>
      <c r="H611" s="2">
        <v>18879.908914040498</v>
      </c>
      <c r="I611" s="20">
        <v>5.1781907360381862E-3</v>
      </c>
      <c r="J611" s="2">
        <v>0</v>
      </c>
      <c r="K611" s="20"/>
      <c r="L611" s="2">
        <v>1.4851292562</v>
      </c>
      <c r="M611" s="20">
        <v>2.0995201457853279E-7</v>
      </c>
      <c r="N611" s="2">
        <v>1.4851292562</v>
      </c>
      <c r="O611" s="20">
        <v>5.785040997330848E-8</v>
      </c>
      <c r="P611" s="2">
        <v>0</v>
      </c>
      <c r="Q611" s="20"/>
      <c r="R611" s="2">
        <v>0</v>
      </c>
      <c r="S611" s="20"/>
      <c r="T611" s="2">
        <v>0</v>
      </c>
      <c r="U611" s="20"/>
      <c r="V611" s="2">
        <v>0</v>
      </c>
      <c r="W611" s="20"/>
      <c r="X611" s="2">
        <v>0</v>
      </c>
      <c r="Y611" s="20"/>
      <c r="Z611" s="2">
        <v>0</v>
      </c>
      <c r="AA611" s="20"/>
      <c r="AB611" s="2">
        <v>0</v>
      </c>
      <c r="AC611" s="20"/>
      <c r="AD611" s="2">
        <v>0</v>
      </c>
      <c r="AE611" s="20"/>
      <c r="AF611" s="2">
        <v>0</v>
      </c>
      <c r="AG611" s="20"/>
      <c r="AH611" s="2">
        <v>66629.426275911086</v>
      </c>
      <c r="AI611" s="20">
        <v>6.1517339456538828E-4</v>
      </c>
    </row>
    <row r="612" spans="1:35" x14ac:dyDescent="0.3">
      <c r="A612" s="18" t="s">
        <v>406</v>
      </c>
      <c r="B612" s="2">
        <v>0</v>
      </c>
      <c r="C612" s="20"/>
      <c r="D612" s="2">
        <v>0</v>
      </c>
      <c r="E612" s="20"/>
      <c r="F612" s="2">
        <v>0</v>
      </c>
      <c r="G612" s="20"/>
      <c r="H612" s="2">
        <v>0</v>
      </c>
      <c r="I612" s="20"/>
      <c r="J612" s="2">
        <v>0</v>
      </c>
      <c r="K612" s="20"/>
      <c r="L612" s="2">
        <v>0</v>
      </c>
      <c r="M612" s="20"/>
      <c r="N612" s="2">
        <v>0</v>
      </c>
      <c r="O612" s="20"/>
      <c r="P612" s="2">
        <v>0</v>
      </c>
      <c r="Q612" s="20"/>
      <c r="R612" s="2">
        <v>0</v>
      </c>
      <c r="S612" s="20"/>
      <c r="T612" s="2">
        <v>0.1903715161</v>
      </c>
      <c r="U612" s="20">
        <v>4.2768464392717964E-8</v>
      </c>
      <c r="V612" s="2">
        <v>8.1256134000000004E-3</v>
      </c>
      <c r="W612" s="20">
        <v>6.3918240100252574E-10</v>
      </c>
      <c r="X612" s="2">
        <v>0</v>
      </c>
      <c r="Y612" s="20"/>
      <c r="Z612" s="2">
        <v>0</v>
      </c>
      <c r="AA612" s="20"/>
      <c r="AB612" s="2">
        <v>0</v>
      </c>
      <c r="AC612" s="20"/>
      <c r="AD612" s="2">
        <v>0</v>
      </c>
      <c r="AE612" s="20"/>
      <c r="AF612" s="2">
        <v>0</v>
      </c>
      <c r="AG612" s="20"/>
      <c r="AH612" s="2">
        <v>0.19849712950000001</v>
      </c>
      <c r="AI612" s="20">
        <v>1.8326760380667967E-9</v>
      </c>
    </row>
    <row r="613" spans="1:35" x14ac:dyDescent="0.3">
      <c r="A613" s="63" t="s">
        <v>60</v>
      </c>
      <c r="B613" s="2">
        <v>0</v>
      </c>
      <c r="C613" s="20"/>
      <c r="D613" s="2">
        <v>0</v>
      </c>
      <c r="E613" s="20"/>
      <c r="F613" s="2">
        <v>0</v>
      </c>
      <c r="G613" s="20"/>
      <c r="H613" s="2">
        <v>0</v>
      </c>
      <c r="I613" s="20"/>
      <c r="J613" s="2">
        <v>0</v>
      </c>
      <c r="K613" s="20"/>
      <c r="L613" s="2">
        <v>0</v>
      </c>
      <c r="M613" s="20"/>
      <c r="N613" s="2">
        <v>0</v>
      </c>
      <c r="O613" s="20"/>
      <c r="P613" s="2">
        <v>0</v>
      </c>
      <c r="Q613" s="20"/>
      <c r="R613" s="2">
        <v>0</v>
      </c>
      <c r="S613" s="20"/>
      <c r="T613" s="2">
        <v>0.1903715161</v>
      </c>
      <c r="U613" s="20">
        <v>4.2768464392717964E-8</v>
      </c>
      <c r="V613" s="2">
        <v>8.1256134000000004E-3</v>
      </c>
      <c r="W613" s="20">
        <v>6.3918240100252574E-10</v>
      </c>
      <c r="X613" s="2">
        <v>0</v>
      </c>
      <c r="Y613" s="20"/>
      <c r="Z613" s="2">
        <v>0</v>
      </c>
      <c r="AA613" s="20"/>
      <c r="AB613" s="2">
        <v>0</v>
      </c>
      <c r="AC613" s="20"/>
      <c r="AD613" s="2">
        <v>0</v>
      </c>
      <c r="AE613" s="20"/>
      <c r="AF613" s="2">
        <v>0</v>
      </c>
      <c r="AG613" s="20"/>
      <c r="AH613" s="2">
        <v>0.19849712950000001</v>
      </c>
      <c r="AI613" s="20">
        <v>1.8326760380667967E-9</v>
      </c>
    </row>
    <row r="614" spans="1:35" x14ac:dyDescent="0.3">
      <c r="A614" s="18" t="s">
        <v>407</v>
      </c>
      <c r="B614" s="2">
        <v>0</v>
      </c>
      <c r="C614" s="20"/>
      <c r="D614" s="2">
        <v>1.0228326434999999</v>
      </c>
      <c r="E614" s="20">
        <v>7.4684545211542837E-7</v>
      </c>
      <c r="F614" s="2">
        <v>53117.819509024906</v>
      </c>
      <c r="G614" s="20">
        <v>4.8528330165973788E-3</v>
      </c>
      <c r="H614" s="2">
        <v>21544.898729549699</v>
      </c>
      <c r="I614" s="20">
        <v>5.9091172271105701E-3</v>
      </c>
      <c r="J614" s="2">
        <v>0</v>
      </c>
      <c r="K614" s="20"/>
      <c r="L614" s="2">
        <v>0</v>
      </c>
      <c r="M614" s="20"/>
      <c r="N614" s="2">
        <v>0</v>
      </c>
      <c r="O614" s="20"/>
      <c r="P614" s="2">
        <v>0</v>
      </c>
      <c r="Q614" s="20"/>
      <c r="R614" s="2">
        <v>0</v>
      </c>
      <c r="S614" s="20"/>
      <c r="T614" s="2">
        <v>1.0095358191000001</v>
      </c>
      <c r="U614" s="20">
        <v>2.2680019373103955E-7</v>
      </c>
      <c r="V614" s="2">
        <v>0.90622972209999997</v>
      </c>
      <c r="W614" s="20">
        <v>7.1286444618658534E-8</v>
      </c>
      <c r="X614" s="2">
        <v>0.23934283849999999</v>
      </c>
      <c r="Y614" s="20">
        <v>7.7325078188278779E-8</v>
      </c>
      <c r="Z614" s="2">
        <v>0</v>
      </c>
      <c r="AA614" s="20"/>
      <c r="AB614" s="2">
        <v>0</v>
      </c>
      <c r="AC614" s="20"/>
      <c r="AD614" s="2">
        <v>0</v>
      </c>
      <c r="AE614" s="20"/>
      <c r="AF614" s="2">
        <v>0</v>
      </c>
      <c r="AG614" s="20"/>
      <c r="AH614" s="2">
        <v>74665.896179597796</v>
      </c>
      <c r="AI614" s="20">
        <v>6.8937217950616303E-4</v>
      </c>
    </row>
    <row r="615" spans="1:35" x14ac:dyDescent="0.3">
      <c r="A615" s="63" t="s">
        <v>60</v>
      </c>
      <c r="B615" s="2">
        <v>0</v>
      </c>
      <c r="C615" s="20"/>
      <c r="D615" s="2">
        <v>1.0228326434999999</v>
      </c>
      <c r="E615" s="20">
        <v>7.4684545211542837E-7</v>
      </c>
      <c r="F615" s="2">
        <v>53117.819509024906</v>
      </c>
      <c r="G615" s="20">
        <v>4.8528330165973788E-3</v>
      </c>
      <c r="H615" s="2">
        <v>21544.898729549699</v>
      </c>
      <c r="I615" s="20">
        <v>5.9091172271105701E-3</v>
      </c>
      <c r="J615" s="2">
        <v>0</v>
      </c>
      <c r="K615" s="20"/>
      <c r="L615" s="2">
        <v>0</v>
      </c>
      <c r="M615" s="20"/>
      <c r="N615" s="2">
        <v>0</v>
      </c>
      <c r="O615" s="20"/>
      <c r="P615" s="2">
        <v>0</v>
      </c>
      <c r="Q615" s="20"/>
      <c r="R615" s="2">
        <v>0</v>
      </c>
      <c r="S615" s="20"/>
      <c r="T615" s="2">
        <v>1.0095358191000001</v>
      </c>
      <c r="U615" s="20">
        <v>2.2680019373103955E-7</v>
      </c>
      <c r="V615" s="2">
        <v>0.90622972209999997</v>
      </c>
      <c r="W615" s="20">
        <v>7.1286444618658534E-8</v>
      </c>
      <c r="X615" s="2">
        <v>0.23934283849999999</v>
      </c>
      <c r="Y615" s="20">
        <v>7.7325078188278779E-8</v>
      </c>
      <c r="Z615" s="2">
        <v>0</v>
      </c>
      <c r="AA615" s="20"/>
      <c r="AB615" s="2">
        <v>0</v>
      </c>
      <c r="AC615" s="20"/>
      <c r="AD615" s="2">
        <v>0</v>
      </c>
      <c r="AE615" s="20"/>
      <c r="AF615" s="2">
        <v>0</v>
      </c>
      <c r="AG615" s="20"/>
      <c r="AH615" s="2">
        <v>74665.896179597796</v>
      </c>
      <c r="AI615" s="20">
        <v>6.8937217950616303E-4</v>
      </c>
    </row>
    <row r="616" spans="1:35" x14ac:dyDescent="0.3">
      <c r="A616" s="18" t="s">
        <v>408</v>
      </c>
      <c r="B616" s="2">
        <v>0</v>
      </c>
      <c r="C616" s="20"/>
      <c r="D616" s="2">
        <v>0</v>
      </c>
      <c r="E616" s="20"/>
      <c r="F616" s="2">
        <v>0</v>
      </c>
      <c r="G616" s="20"/>
      <c r="H616" s="2">
        <v>0</v>
      </c>
      <c r="I616" s="20"/>
      <c r="J616" s="2">
        <v>0</v>
      </c>
      <c r="K616" s="20"/>
      <c r="L616" s="2">
        <v>0</v>
      </c>
      <c r="M616" s="20"/>
      <c r="N616" s="2">
        <v>0</v>
      </c>
      <c r="O616" s="20"/>
      <c r="P616" s="2">
        <v>0</v>
      </c>
      <c r="Q616" s="20"/>
      <c r="R616" s="2">
        <v>0</v>
      </c>
      <c r="S616" s="20"/>
      <c r="T616" s="2">
        <v>0</v>
      </c>
      <c r="U616" s="20"/>
      <c r="V616" s="2">
        <v>0</v>
      </c>
      <c r="W616" s="20"/>
      <c r="X616" s="2">
        <v>0</v>
      </c>
      <c r="Y616" s="20"/>
      <c r="Z616" s="2">
        <v>0</v>
      </c>
      <c r="AA616" s="20"/>
      <c r="AB616" s="2">
        <v>0</v>
      </c>
      <c r="AC616" s="20"/>
      <c r="AD616" s="2">
        <v>32782.400843399999</v>
      </c>
      <c r="AE616" s="20">
        <v>1.557975404313229E-3</v>
      </c>
      <c r="AF616" s="2">
        <v>0</v>
      </c>
      <c r="AG616" s="20"/>
      <c r="AH616" s="2">
        <v>32782.400843399999</v>
      </c>
      <c r="AI616" s="20">
        <v>3.0267198647827262E-4</v>
      </c>
    </row>
    <row r="617" spans="1:35" x14ac:dyDescent="0.3">
      <c r="A617" s="63" t="s">
        <v>60</v>
      </c>
      <c r="B617" s="2">
        <v>0</v>
      </c>
      <c r="C617" s="20"/>
      <c r="D617" s="2">
        <v>0</v>
      </c>
      <c r="E617" s="20"/>
      <c r="F617" s="2">
        <v>0</v>
      </c>
      <c r="G617" s="20"/>
      <c r="H617" s="2">
        <v>0</v>
      </c>
      <c r="I617" s="20"/>
      <c r="J617" s="2">
        <v>0</v>
      </c>
      <c r="K617" s="20"/>
      <c r="L617" s="2">
        <v>0</v>
      </c>
      <c r="M617" s="20"/>
      <c r="N617" s="2">
        <v>0</v>
      </c>
      <c r="O617" s="20"/>
      <c r="P617" s="2">
        <v>0</v>
      </c>
      <c r="Q617" s="20"/>
      <c r="R617" s="2">
        <v>0</v>
      </c>
      <c r="S617" s="20"/>
      <c r="T617" s="2">
        <v>0</v>
      </c>
      <c r="U617" s="20"/>
      <c r="V617" s="2">
        <v>0</v>
      </c>
      <c r="W617" s="20"/>
      <c r="X617" s="2">
        <v>0</v>
      </c>
      <c r="Y617" s="20"/>
      <c r="Z617" s="2">
        <v>0</v>
      </c>
      <c r="AA617" s="20"/>
      <c r="AB617" s="2">
        <v>0</v>
      </c>
      <c r="AC617" s="20"/>
      <c r="AD617" s="2">
        <v>32782.400843399999</v>
      </c>
      <c r="AE617" s="20">
        <v>1.557975404313229E-3</v>
      </c>
      <c r="AF617" s="2">
        <v>0</v>
      </c>
      <c r="AG617" s="20"/>
      <c r="AH617" s="2">
        <v>32782.400843399999</v>
      </c>
      <c r="AI617" s="20">
        <v>3.0267198647827262E-4</v>
      </c>
    </row>
    <row r="618" spans="1:35" x14ac:dyDescent="0.3">
      <c r="A618" s="18" t="s">
        <v>409</v>
      </c>
      <c r="B618" s="2">
        <v>0</v>
      </c>
      <c r="C618" s="20"/>
      <c r="D618" s="2">
        <v>0</v>
      </c>
      <c r="E618" s="20"/>
      <c r="F618" s="2">
        <v>0</v>
      </c>
      <c r="G618" s="20"/>
      <c r="H618" s="2">
        <v>0</v>
      </c>
      <c r="I618" s="20"/>
      <c r="J618" s="2">
        <v>0</v>
      </c>
      <c r="K618" s="20"/>
      <c r="L618" s="2">
        <v>0</v>
      </c>
      <c r="M618" s="20"/>
      <c r="N618" s="2">
        <v>244236.48995977602</v>
      </c>
      <c r="O618" s="20">
        <v>9.5137719600024671E-3</v>
      </c>
      <c r="P618" s="2">
        <v>48847.294303159804</v>
      </c>
      <c r="Q618" s="20">
        <v>1.6582839180087058E-2</v>
      </c>
      <c r="R618" s="2">
        <v>0</v>
      </c>
      <c r="S618" s="20"/>
      <c r="T618" s="2">
        <v>0</v>
      </c>
      <c r="U618" s="20"/>
      <c r="V618" s="2">
        <v>0</v>
      </c>
      <c r="W618" s="20"/>
      <c r="X618" s="2">
        <v>0</v>
      </c>
      <c r="Y618" s="20"/>
      <c r="Z618" s="2">
        <v>0</v>
      </c>
      <c r="AA618" s="20"/>
      <c r="AB618" s="2">
        <v>0</v>
      </c>
      <c r="AC618" s="20"/>
      <c r="AD618" s="2">
        <v>0</v>
      </c>
      <c r="AE618" s="20"/>
      <c r="AF618" s="2">
        <v>0</v>
      </c>
      <c r="AG618" s="20"/>
      <c r="AH618" s="2">
        <v>293083.78426293581</v>
      </c>
      <c r="AI618" s="20">
        <v>2.7059717685470157E-3</v>
      </c>
    </row>
    <row r="619" spans="1:35" x14ac:dyDescent="0.3">
      <c r="A619" s="63" t="s">
        <v>262</v>
      </c>
      <c r="B619" s="2">
        <v>0</v>
      </c>
      <c r="C619" s="20"/>
      <c r="D619" s="2">
        <v>0</v>
      </c>
      <c r="E619" s="20"/>
      <c r="F619" s="2">
        <v>0</v>
      </c>
      <c r="G619" s="20"/>
      <c r="H619" s="2">
        <v>0</v>
      </c>
      <c r="I619" s="20"/>
      <c r="J619" s="2">
        <v>0</v>
      </c>
      <c r="K619" s="20"/>
      <c r="L619" s="2">
        <v>0</v>
      </c>
      <c r="M619" s="20"/>
      <c r="N619" s="2">
        <v>244236.48995977602</v>
      </c>
      <c r="O619" s="20">
        <v>9.5137719600024671E-3</v>
      </c>
      <c r="P619" s="2">
        <v>48847.294303159804</v>
      </c>
      <c r="Q619" s="20">
        <v>1.6582839180087058E-2</v>
      </c>
      <c r="R619" s="2">
        <v>0</v>
      </c>
      <c r="S619" s="20"/>
      <c r="T619" s="2">
        <v>0</v>
      </c>
      <c r="U619" s="20"/>
      <c r="V619" s="2">
        <v>0</v>
      </c>
      <c r="W619" s="20"/>
      <c r="X619" s="2">
        <v>0</v>
      </c>
      <c r="Y619" s="20"/>
      <c r="Z619" s="2">
        <v>0</v>
      </c>
      <c r="AA619" s="20"/>
      <c r="AB619" s="2">
        <v>0</v>
      </c>
      <c r="AC619" s="20"/>
      <c r="AD619" s="2">
        <v>0</v>
      </c>
      <c r="AE619" s="20"/>
      <c r="AF619" s="2">
        <v>0</v>
      </c>
      <c r="AG619" s="20"/>
      <c r="AH619" s="2">
        <v>293083.78426293581</v>
      </c>
      <c r="AI619" s="20">
        <v>2.7059717685470157E-3</v>
      </c>
    </row>
    <row r="620" spans="1:35" x14ac:dyDescent="0.3">
      <c r="A620" s="18" t="s">
        <v>410</v>
      </c>
      <c r="B620" s="2">
        <v>0</v>
      </c>
      <c r="C620" s="20"/>
      <c r="D620" s="2">
        <v>0</v>
      </c>
      <c r="E620" s="20"/>
      <c r="F620" s="2">
        <v>84597.3001678523</v>
      </c>
      <c r="G620" s="20">
        <v>7.7287918661608657E-3</v>
      </c>
      <c r="H620" s="2">
        <v>11535.9979513537</v>
      </c>
      <c r="I620" s="20">
        <v>3.1639770082911474E-3</v>
      </c>
      <c r="J620" s="2">
        <v>0</v>
      </c>
      <c r="K620" s="20"/>
      <c r="L620" s="2">
        <v>0</v>
      </c>
      <c r="M620" s="20"/>
      <c r="N620" s="2">
        <v>0</v>
      </c>
      <c r="O620" s="20"/>
      <c r="P620" s="2">
        <v>0</v>
      </c>
      <c r="Q620" s="20"/>
      <c r="R620" s="2">
        <v>0</v>
      </c>
      <c r="S620" s="20"/>
      <c r="T620" s="2">
        <v>0</v>
      </c>
      <c r="U620" s="20"/>
      <c r="V620" s="2">
        <v>288399.90224179102</v>
      </c>
      <c r="W620" s="20">
        <v>2.2686304761164452E-2</v>
      </c>
      <c r="X620" s="2">
        <v>0</v>
      </c>
      <c r="Y620" s="20"/>
      <c r="Z620" s="2">
        <v>0</v>
      </c>
      <c r="AA620" s="20"/>
      <c r="AB620" s="2">
        <v>0</v>
      </c>
      <c r="AC620" s="20"/>
      <c r="AD620" s="2">
        <v>0</v>
      </c>
      <c r="AE620" s="20"/>
      <c r="AF620" s="2">
        <v>0</v>
      </c>
      <c r="AG620" s="20"/>
      <c r="AH620" s="2">
        <v>384533.200360997</v>
      </c>
      <c r="AI620" s="20">
        <v>3.5503021324181806E-3</v>
      </c>
    </row>
    <row r="621" spans="1:35" x14ac:dyDescent="0.3">
      <c r="A621" s="63" t="s">
        <v>262</v>
      </c>
      <c r="B621" s="2">
        <v>0</v>
      </c>
      <c r="C621" s="20"/>
      <c r="D621" s="2">
        <v>0</v>
      </c>
      <c r="E621" s="20"/>
      <c r="F621" s="2">
        <v>84597.3001678523</v>
      </c>
      <c r="G621" s="20">
        <v>7.7287918661608657E-3</v>
      </c>
      <c r="H621" s="2">
        <v>11535.9979513537</v>
      </c>
      <c r="I621" s="20">
        <v>3.1639770082911474E-3</v>
      </c>
      <c r="J621" s="2">
        <v>0</v>
      </c>
      <c r="K621" s="20"/>
      <c r="L621" s="2">
        <v>0</v>
      </c>
      <c r="M621" s="20"/>
      <c r="N621" s="2">
        <v>0</v>
      </c>
      <c r="O621" s="20"/>
      <c r="P621" s="2">
        <v>0</v>
      </c>
      <c r="Q621" s="20"/>
      <c r="R621" s="2">
        <v>0</v>
      </c>
      <c r="S621" s="20"/>
      <c r="T621" s="2">
        <v>0</v>
      </c>
      <c r="U621" s="20"/>
      <c r="V621" s="2">
        <v>288399.90224179102</v>
      </c>
      <c r="W621" s="20">
        <v>2.2686304761164452E-2</v>
      </c>
      <c r="X621" s="2">
        <v>0</v>
      </c>
      <c r="Y621" s="20"/>
      <c r="Z621" s="2">
        <v>0</v>
      </c>
      <c r="AA621" s="20"/>
      <c r="AB621" s="2">
        <v>0</v>
      </c>
      <c r="AC621" s="20"/>
      <c r="AD621" s="2">
        <v>0</v>
      </c>
      <c r="AE621" s="20"/>
      <c r="AF621" s="2">
        <v>0</v>
      </c>
      <c r="AG621" s="20"/>
      <c r="AH621" s="2">
        <v>384533.200360997</v>
      </c>
      <c r="AI621" s="20">
        <v>3.5503021324181806E-3</v>
      </c>
    </row>
    <row r="622" spans="1:35" x14ac:dyDescent="0.3">
      <c r="A622" s="18" t="s">
        <v>411</v>
      </c>
      <c r="B622" s="2">
        <v>0</v>
      </c>
      <c r="C622" s="20"/>
      <c r="D622" s="2">
        <v>0</v>
      </c>
      <c r="E622" s="20"/>
      <c r="F622" s="2">
        <v>0</v>
      </c>
      <c r="G622" s="20"/>
      <c r="H622" s="2">
        <v>0</v>
      </c>
      <c r="I622" s="20"/>
      <c r="J622" s="2">
        <v>0</v>
      </c>
      <c r="K622" s="20"/>
      <c r="L622" s="2">
        <v>0</v>
      </c>
      <c r="M622" s="20"/>
      <c r="N622" s="2">
        <v>0</v>
      </c>
      <c r="O622" s="20"/>
      <c r="P622" s="2">
        <v>0</v>
      </c>
      <c r="Q622" s="20"/>
      <c r="R622" s="2">
        <v>0</v>
      </c>
      <c r="S622" s="20"/>
      <c r="T622" s="2">
        <v>0</v>
      </c>
      <c r="U622" s="20"/>
      <c r="V622" s="2">
        <v>225228.45455584503</v>
      </c>
      <c r="W622" s="20">
        <v>1.7717070363831643E-2</v>
      </c>
      <c r="X622" s="2">
        <v>0</v>
      </c>
      <c r="Y622" s="20"/>
      <c r="Z622" s="2">
        <v>0</v>
      </c>
      <c r="AA622" s="20"/>
      <c r="AB622" s="2">
        <v>0</v>
      </c>
      <c r="AC622" s="20"/>
      <c r="AD622" s="2">
        <v>0</v>
      </c>
      <c r="AE622" s="20"/>
      <c r="AF622" s="2">
        <v>0</v>
      </c>
      <c r="AG622" s="20"/>
      <c r="AH622" s="2">
        <v>225228.45455584503</v>
      </c>
      <c r="AI622" s="20">
        <v>2.0794799037903147E-3</v>
      </c>
    </row>
    <row r="623" spans="1:35" x14ac:dyDescent="0.3">
      <c r="A623" s="63" t="s">
        <v>262</v>
      </c>
      <c r="B623" s="2">
        <v>0</v>
      </c>
      <c r="C623" s="20"/>
      <c r="D623" s="2">
        <v>0</v>
      </c>
      <c r="E623" s="20"/>
      <c r="F623" s="2">
        <v>0</v>
      </c>
      <c r="G623" s="20"/>
      <c r="H623" s="2">
        <v>0</v>
      </c>
      <c r="I623" s="20"/>
      <c r="J623" s="2">
        <v>0</v>
      </c>
      <c r="K623" s="20"/>
      <c r="L623" s="2">
        <v>0</v>
      </c>
      <c r="M623" s="20"/>
      <c r="N623" s="2">
        <v>0</v>
      </c>
      <c r="O623" s="20"/>
      <c r="P623" s="2">
        <v>0</v>
      </c>
      <c r="Q623" s="20"/>
      <c r="R623" s="2">
        <v>0</v>
      </c>
      <c r="S623" s="20"/>
      <c r="T623" s="2">
        <v>0</v>
      </c>
      <c r="U623" s="20"/>
      <c r="V623" s="2">
        <v>225228.45455584503</v>
      </c>
      <c r="W623" s="20">
        <v>1.7717070363831643E-2</v>
      </c>
      <c r="X623" s="2">
        <v>0</v>
      </c>
      <c r="Y623" s="20"/>
      <c r="Z623" s="2">
        <v>0</v>
      </c>
      <c r="AA623" s="20"/>
      <c r="AB623" s="2">
        <v>0</v>
      </c>
      <c r="AC623" s="20"/>
      <c r="AD623" s="2">
        <v>0</v>
      </c>
      <c r="AE623" s="20"/>
      <c r="AF623" s="2">
        <v>0</v>
      </c>
      <c r="AG623" s="20"/>
      <c r="AH623" s="2">
        <v>225228.45455584503</v>
      </c>
      <c r="AI623" s="20">
        <v>2.0794799037903147E-3</v>
      </c>
    </row>
    <row r="624" spans="1:35" x14ac:dyDescent="0.3">
      <c r="A624" s="18" t="s">
        <v>412</v>
      </c>
      <c r="B624" s="2">
        <v>0</v>
      </c>
      <c r="C624" s="20"/>
      <c r="D624" s="2">
        <v>0</v>
      </c>
      <c r="E624" s="20"/>
      <c r="F624" s="2">
        <v>0</v>
      </c>
      <c r="G624" s="20"/>
      <c r="H624" s="2">
        <v>0</v>
      </c>
      <c r="I624" s="20"/>
      <c r="J624" s="2">
        <v>0</v>
      </c>
      <c r="K624" s="20"/>
      <c r="L624" s="2">
        <v>0</v>
      </c>
      <c r="M624" s="20"/>
      <c r="N624" s="2">
        <v>0</v>
      </c>
      <c r="O624" s="20"/>
      <c r="P624" s="2">
        <v>0</v>
      </c>
      <c r="Q624" s="20"/>
      <c r="R624" s="2">
        <v>0</v>
      </c>
      <c r="S624" s="20"/>
      <c r="T624" s="2">
        <v>43.140224159999995</v>
      </c>
      <c r="U624" s="20">
        <v>9.6917920216155226E-6</v>
      </c>
      <c r="V624" s="2">
        <v>0</v>
      </c>
      <c r="W624" s="20"/>
      <c r="X624" s="2">
        <v>0</v>
      </c>
      <c r="Y624" s="20"/>
      <c r="Z624" s="2">
        <v>0</v>
      </c>
      <c r="AA624" s="20"/>
      <c r="AB624" s="2">
        <v>0</v>
      </c>
      <c r="AC624" s="20"/>
      <c r="AD624" s="2">
        <v>0</v>
      </c>
      <c r="AE624" s="20"/>
      <c r="AF624" s="2">
        <v>0</v>
      </c>
      <c r="AG624" s="20"/>
      <c r="AH624" s="2">
        <v>43.140224159999995</v>
      </c>
      <c r="AI624" s="20">
        <v>3.9830326662160773E-7</v>
      </c>
    </row>
    <row r="625" spans="1:35" x14ac:dyDescent="0.3">
      <c r="A625" s="63" t="s">
        <v>60</v>
      </c>
      <c r="B625" s="2">
        <v>0</v>
      </c>
      <c r="C625" s="20"/>
      <c r="D625" s="2">
        <v>0</v>
      </c>
      <c r="E625" s="20"/>
      <c r="F625" s="2">
        <v>0</v>
      </c>
      <c r="G625" s="20"/>
      <c r="H625" s="2">
        <v>0</v>
      </c>
      <c r="I625" s="20"/>
      <c r="J625" s="2">
        <v>0</v>
      </c>
      <c r="K625" s="20"/>
      <c r="L625" s="2">
        <v>0</v>
      </c>
      <c r="M625" s="20"/>
      <c r="N625" s="2">
        <v>0</v>
      </c>
      <c r="O625" s="20"/>
      <c r="P625" s="2">
        <v>0</v>
      </c>
      <c r="Q625" s="20"/>
      <c r="R625" s="2">
        <v>0</v>
      </c>
      <c r="S625" s="20"/>
      <c r="T625" s="2">
        <v>43.140224159999995</v>
      </c>
      <c r="U625" s="20">
        <v>9.6917920216155226E-6</v>
      </c>
      <c r="V625" s="2">
        <v>0</v>
      </c>
      <c r="W625" s="20"/>
      <c r="X625" s="2">
        <v>0</v>
      </c>
      <c r="Y625" s="20"/>
      <c r="Z625" s="2">
        <v>0</v>
      </c>
      <c r="AA625" s="20"/>
      <c r="AB625" s="2">
        <v>0</v>
      </c>
      <c r="AC625" s="20"/>
      <c r="AD625" s="2">
        <v>0</v>
      </c>
      <c r="AE625" s="20"/>
      <c r="AF625" s="2">
        <v>0</v>
      </c>
      <c r="AG625" s="20"/>
      <c r="AH625" s="2">
        <v>43.140224159999995</v>
      </c>
      <c r="AI625" s="20">
        <v>3.9830326662160773E-7</v>
      </c>
    </row>
    <row r="626" spans="1:35" x14ac:dyDescent="0.3">
      <c r="A626" s="18" t="s">
        <v>413</v>
      </c>
      <c r="B626" s="2">
        <v>0</v>
      </c>
      <c r="C626" s="20"/>
      <c r="D626" s="2">
        <v>0</v>
      </c>
      <c r="E626" s="20"/>
      <c r="F626" s="2">
        <v>0</v>
      </c>
      <c r="G626" s="20"/>
      <c r="H626" s="2">
        <v>0</v>
      </c>
      <c r="I626" s="20"/>
      <c r="J626" s="2">
        <v>0</v>
      </c>
      <c r="K626" s="20"/>
      <c r="L626" s="2">
        <v>0</v>
      </c>
      <c r="M626" s="20"/>
      <c r="N626" s="2">
        <v>0</v>
      </c>
      <c r="O626" s="20"/>
      <c r="P626" s="2">
        <v>0</v>
      </c>
      <c r="Q626" s="20"/>
      <c r="R626" s="2">
        <v>0</v>
      </c>
      <c r="S626" s="20"/>
      <c r="T626" s="2">
        <v>0</v>
      </c>
      <c r="U626" s="20"/>
      <c r="V626" s="2">
        <v>42095.082457569602</v>
      </c>
      <c r="W626" s="20">
        <v>3.3113113498149734E-3</v>
      </c>
      <c r="X626" s="2">
        <v>42095.082457569602</v>
      </c>
      <c r="Y626" s="20">
        <v>1.359976159208796E-2</v>
      </c>
      <c r="Z626" s="2">
        <v>0</v>
      </c>
      <c r="AA626" s="20"/>
      <c r="AB626" s="2">
        <v>0</v>
      </c>
      <c r="AC626" s="20"/>
      <c r="AD626" s="2">
        <v>0</v>
      </c>
      <c r="AE626" s="20"/>
      <c r="AF626" s="2">
        <v>0</v>
      </c>
      <c r="AG626" s="20"/>
      <c r="AH626" s="2">
        <v>84190.164915139205</v>
      </c>
      <c r="AI626" s="20">
        <v>7.7730745159651049E-4</v>
      </c>
    </row>
    <row r="627" spans="1:35" x14ac:dyDescent="0.3">
      <c r="A627" s="63" t="s">
        <v>262</v>
      </c>
      <c r="B627" s="2">
        <v>0</v>
      </c>
      <c r="C627" s="20"/>
      <c r="D627" s="2">
        <v>0</v>
      </c>
      <c r="E627" s="20"/>
      <c r="F627" s="2">
        <v>0</v>
      </c>
      <c r="G627" s="20"/>
      <c r="H627" s="2">
        <v>0</v>
      </c>
      <c r="I627" s="20"/>
      <c r="J627" s="2">
        <v>0</v>
      </c>
      <c r="K627" s="20"/>
      <c r="L627" s="2">
        <v>0</v>
      </c>
      <c r="M627" s="20"/>
      <c r="N627" s="2">
        <v>0</v>
      </c>
      <c r="O627" s="20"/>
      <c r="P627" s="2">
        <v>0</v>
      </c>
      <c r="Q627" s="20"/>
      <c r="R627" s="2">
        <v>0</v>
      </c>
      <c r="S627" s="20"/>
      <c r="T627" s="2">
        <v>0</v>
      </c>
      <c r="U627" s="20"/>
      <c r="V627" s="2">
        <v>42095.082457569602</v>
      </c>
      <c r="W627" s="20">
        <v>3.3113113498149734E-3</v>
      </c>
      <c r="X627" s="2">
        <v>42095.082457569602</v>
      </c>
      <c r="Y627" s="20">
        <v>1.359976159208796E-2</v>
      </c>
      <c r="Z627" s="2">
        <v>0</v>
      </c>
      <c r="AA627" s="20"/>
      <c r="AB627" s="2">
        <v>0</v>
      </c>
      <c r="AC627" s="20"/>
      <c r="AD627" s="2">
        <v>0</v>
      </c>
      <c r="AE627" s="20"/>
      <c r="AF627" s="2">
        <v>0</v>
      </c>
      <c r="AG627" s="20"/>
      <c r="AH627" s="2">
        <v>84190.164915139205</v>
      </c>
      <c r="AI627" s="20">
        <v>7.7730745159651049E-4</v>
      </c>
    </row>
    <row r="628" spans="1:35" x14ac:dyDescent="0.3">
      <c r="A628" s="18" t="s">
        <v>414</v>
      </c>
      <c r="B628" s="2">
        <v>0</v>
      </c>
      <c r="C628" s="20"/>
      <c r="D628" s="2">
        <v>0</v>
      </c>
      <c r="E628" s="20"/>
      <c r="F628" s="2">
        <v>0</v>
      </c>
      <c r="G628" s="20"/>
      <c r="H628" s="2">
        <v>0</v>
      </c>
      <c r="I628" s="20"/>
      <c r="J628" s="2">
        <v>0</v>
      </c>
      <c r="K628" s="20"/>
      <c r="L628" s="2">
        <v>0</v>
      </c>
      <c r="M628" s="20"/>
      <c r="N628" s="2">
        <v>45099.785433823694</v>
      </c>
      <c r="O628" s="20">
        <v>1.756777106210068E-3</v>
      </c>
      <c r="P628" s="2">
        <v>0</v>
      </c>
      <c r="Q628" s="20"/>
      <c r="R628" s="2">
        <v>0</v>
      </c>
      <c r="S628" s="20"/>
      <c r="T628" s="2">
        <v>0</v>
      </c>
      <c r="U628" s="20"/>
      <c r="V628" s="2">
        <v>131071.253290903</v>
      </c>
      <c r="W628" s="20">
        <v>1.0310414027436942E-2</v>
      </c>
      <c r="X628" s="2">
        <v>21140.5242779623</v>
      </c>
      <c r="Y628" s="20">
        <v>6.829921057924784E-3</v>
      </c>
      <c r="Z628" s="2">
        <v>0</v>
      </c>
      <c r="AA628" s="20"/>
      <c r="AB628" s="2">
        <v>0</v>
      </c>
      <c r="AC628" s="20"/>
      <c r="AD628" s="2">
        <v>0</v>
      </c>
      <c r="AE628" s="20"/>
      <c r="AF628" s="2">
        <v>0</v>
      </c>
      <c r="AG628" s="20"/>
      <c r="AH628" s="2">
        <v>197311.56300268901</v>
      </c>
      <c r="AI628" s="20">
        <v>1.8217299890401449E-3</v>
      </c>
    </row>
    <row r="629" spans="1:35" x14ac:dyDescent="0.3">
      <c r="A629" s="63" t="s">
        <v>262</v>
      </c>
      <c r="B629" s="2">
        <v>0</v>
      </c>
      <c r="C629" s="20"/>
      <c r="D629" s="2">
        <v>0</v>
      </c>
      <c r="E629" s="20"/>
      <c r="F629" s="2">
        <v>0</v>
      </c>
      <c r="G629" s="20"/>
      <c r="H629" s="2">
        <v>0</v>
      </c>
      <c r="I629" s="20"/>
      <c r="J629" s="2">
        <v>0</v>
      </c>
      <c r="K629" s="20"/>
      <c r="L629" s="2">
        <v>0</v>
      </c>
      <c r="M629" s="20"/>
      <c r="N629" s="2">
        <v>45099.785433823694</v>
      </c>
      <c r="O629" s="20">
        <v>1.756777106210068E-3</v>
      </c>
      <c r="P629" s="2">
        <v>0</v>
      </c>
      <c r="Q629" s="20"/>
      <c r="R629" s="2">
        <v>0</v>
      </c>
      <c r="S629" s="20"/>
      <c r="T629" s="2">
        <v>0</v>
      </c>
      <c r="U629" s="20"/>
      <c r="V629" s="2">
        <v>131071.253290903</v>
      </c>
      <c r="W629" s="20">
        <v>1.0310414027436942E-2</v>
      </c>
      <c r="X629" s="2">
        <v>21140.5242779623</v>
      </c>
      <c r="Y629" s="20">
        <v>6.829921057924784E-3</v>
      </c>
      <c r="Z629" s="2">
        <v>0</v>
      </c>
      <c r="AA629" s="20"/>
      <c r="AB629" s="2">
        <v>0</v>
      </c>
      <c r="AC629" s="20"/>
      <c r="AD629" s="2">
        <v>0</v>
      </c>
      <c r="AE629" s="20"/>
      <c r="AF629" s="2">
        <v>0</v>
      </c>
      <c r="AG629" s="20"/>
      <c r="AH629" s="2">
        <v>197311.56300268901</v>
      </c>
      <c r="AI629" s="20">
        <v>1.8217299890401449E-3</v>
      </c>
    </row>
    <row r="630" spans="1:35" x14ac:dyDescent="0.3">
      <c r="A630" s="18" t="s">
        <v>415</v>
      </c>
      <c r="B630" s="2">
        <v>0</v>
      </c>
      <c r="C630" s="20"/>
      <c r="D630" s="2">
        <v>0</v>
      </c>
      <c r="E630" s="20"/>
      <c r="F630" s="2">
        <v>0</v>
      </c>
      <c r="G630" s="20"/>
      <c r="H630" s="2">
        <v>0</v>
      </c>
      <c r="I630" s="20"/>
      <c r="J630" s="2">
        <v>0</v>
      </c>
      <c r="K630" s="20"/>
      <c r="L630" s="2">
        <v>0</v>
      </c>
      <c r="M630" s="20"/>
      <c r="N630" s="2">
        <v>33030.754802658601</v>
      </c>
      <c r="O630" s="20">
        <v>1.2866507740551154E-3</v>
      </c>
      <c r="P630" s="2">
        <v>0</v>
      </c>
      <c r="Q630" s="20"/>
      <c r="R630" s="2">
        <v>0</v>
      </c>
      <c r="S630" s="20"/>
      <c r="T630" s="2">
        <v>0</v>
      </c>
      <c r="U630" s="20"/>
      <c r="V630" s="2">
        <v>95995.630312565292</v>
      </c>
      <c r="W630" s="20">
        <v>7.551272063834138E-3</v>
      </c>
      <c r="X630" s="2">
        <v>15483.1656324778</v>
      </c>
      <c r="Y630" s="20">
        <v>5.0021843170102486E-3</v>
      </c>
      <c r="Z630" s="2">
        <v>0</v>
      </c>
      <c r="AA630" s="20"/>
      <c r="AB630" s="2">
        <v>0</v>
      </c>
      <c r="AC630" s="20"/>
      <c r="AD630" s="2">
        <v>0</v>
      </c>
      <c r="AE630" s="20"/>
      <c r="AF630" s="2">
        <v>0</v>
      </c>
      <c r="AG630" s="20"/>
      <c r="AH630" s="2">
        <v>144509.55074770169</v>
      </c>
      <c r="AI630" s="20">
        <v>1.3342217673082807E-3</v>
      </c>
    </row>
    <row r="631" spans="1:35" x14ac:dyDescent="0.3">
      <c r="A631" s="63" t="s">
        <v>262</v>
      </c>
      <c r="B631" s="2">
        <v>0</v>
      </c>
      <c r="C631" s="20"/>
      <c r="D631" s="2">
        <v>0</v>
      </c>
      <c r="E631" s="20"/>
      <c r="F631" s="2">
        <v>0</v>
      </c>
      <c r="G631" s="20"/>
      <c r="H631" s="2">
        <v>0</v>
      </c>
      <c r="I631" s="20"/>
      <c r="J631" s="2">
        <v>0</v>
      </c>
      <c r="K631" s="20"/>
      <c r="L631" s="2">
        <v>0</v>
      </c>
      <c r="M631" s="20"/>
      <c r="N631" s="2">
        <v>33030.754802658601</v>
      </c>
      <c r="O631" s="20">
        <v>1.2866507740551154E-3</v>
      </c>
      <c r="P631" s="2">
        <v>0</v>
      </c>
      <c r="Q631" s="20"/>
      <c r="R631" s="2">
        <v>0</v>
      </c>
      <c r="S631" s="20"/>
      <c r="T631" s="2">
        <v>0</v>
      </c>
      <c r="U631" s="20"/>
      <c r="V631" s="2">
        <v>95995.630312565292</v>
      </c>
      <c r="W631" s="20">
        <v>7.551272063834138E-3</v>
      </c>
      <c r="X631" s="2">
        <v>15483.1656324778</v>
      </c>
      <c r="Y631" s="20">
        <v>5.0021843170102486E-3</v>
      </c>
      <c r="Z631" s="2">
        <v>0</v>
      </c>
      <c r="AA631" s="20"/>
      <c r="AB631" s="2">
        <v>0</v>
      </c>
      <c r="AC631" s="20"/>
      <c r="AD631" s="2">
        <v>0</v>
      </c>
      <c r="AE631" s="20"/>
      <c r="AF631" s="2">
        <v>0</v>
      </c>
      <c r="AG631" s="20"/>
      <c r="AH631" s="2">
        <v>144509.55074770169</v>
      </c>
      <c r="AI631" s="20">
        <v>1.3342217673082807E-3</v>
      </c>
    </row>
    <row r="632" spans="1:35" x14ac:dyDescent="0.3">
      <c r="A632" s="18" t="s">
        <v>416</v>
      </c>
      <c r="B632" s="2">
        <v>0</v>
      </c>
      <c r="C632" s="20"/>
      <c r="D632" s="2">
        <v>0</v>
      </c>
      <c r="E632" s="20"/>
      <c r="F632" s="2">
        <v>0</v>
      </c>
      <c r="G632" s="20"/>
      <c r="H632" s="2">
        <v>8447.5871417069011</v>
      </c>
      <c r="I632" s="20">
        <v>2.3169188833602515E-3</v>
      </c>
      <c r="J632" s="2">
        <v>0</v>
      </c>
      <c r="K632" s="20"/>
      <c r="L632" s="2">
        <v>0</v>
      </c>
      <c r="M632" s="20"/>
      <c r="N632" s="2">
        <v>0</v>
      </c>
      <c r="O632" s="20"/>
      <c r="P632" s="2">
        <v>0</v>
      </c>
      <c r="Q632" s="20"/>
      <c r="R632" s="2">
        <v>0</v>
      </c>
      <c r="S632" s="20"/>
      <c r="T632" s="2">
        <v>0</v>
      </c>
      <c r="U632" s="20"/>
      <c r="V632" s="2">
        <v>0</v>
      </c>
      <c r="W632" s="20"/>
      <c r="X632" s="2">
        <v>0</v>
      </c>
      <c r="Y632" s="20"/>
      <c r="Z632" s="2">
        <v>0</v>
      </c>
      <c r="AA632" s="20"/>
      <c r="AB632" s="2">
        <v>0</v>
      </c>
      <c r="AC632" s="20"/>
      <c r="AD632" s="2">
        <v>0</v>
      </c>
      <c r="AE632" s="20"/>
      <c r="AF632" s="2">
        <v>0</v>
      </c>
      <c r="AG632" s="20"/>
      <c r="AH632" s="2">
        <v>8447.5871417069011</v>
      </c>
      <c r="AI632" s="20">
        <v>7.7994531069969046E-5</v>
      </c>
    </row>
    <row r="633" spans="1:35" x14ac:dyDescent="0.3">
      <c r="A633" s="63" t="s">
        <v>262</v>
      </c>
      <c r="B633" s="2">
        <v>0</v>
      </c>
      <c r="C633" s="20"/>
      <c r="D633" s="2">
        <v>0</v>
      </c>
      <c r="E633" s="20"/>
      <c r="F633" s="2">
        <v>0</v>
      </c>
      <c r="G633" s="20"/>
      <c r="H633" s="2">
        <v>8447.5871417069011</v>
      </c>
      <c r="I633" s="20">
        <v>2.3169188833602515E-3</v>
      </c>
      <c r="J633" s="2">
        <v>0</v>
      </c>
      <c r="K633" s="20"/>
      <c r="L633" s="2">
        <v>0</v>
      </c>
      <c r="M633" s="20"/>
      <c r="N633" s="2">
        <v>0</v>
      </c>
      <c r="O633" s="20"/>
      <c r="P633" s="2">
        <v>0</v>
      </c>
      <c r="Q633" s="20"/>
      <c r="R633" s="2">
        <v>0</v>
      </c>
      <c r="S633" s="20"/>
      <c r="T633" s="2">
        <v>0</v>
      </c>
      <c r="U633" s="20"/>
      <c r="V633" s="2">
        <v>0</v>
      </c>
      <c r="W633" s="20"/>
      <c r="X633" s="2">
        <v>0</v>
      </c>
      <c r="Y633" s="20"/>
      <c r="Z633" s="2">
        <v>0</v>
      </c>
      <c r="AA633" s="20"/>
      <c r="AB633" s="2">
        <v>0</v>
      </c>
      <c r="AC633" s="20"/>
      <c r="AD633" s="2">
        <v>0</v>
      </c>
      <c r="AE633" s="20"/>
      <c r="AF633" s="2">
        <v>0</v>
      </c>
      <c r="AG633" s="20"/>
      <c r="AH633" s="2">
        <v>8447.5871417069011</v>
      </c>
      <c r="AI633" s="20">
        <v>7.7994531069969046E-5</v>
      </c>
    </row>
    <row r="634" spans="1:35" x14ac:dyDescent="0.3">
      <c r="A634" s="18" t="s">
        <v>417</v>
      </c>
      <c r="B634" s="2">
        <v>0</v>
      </c>
      <c r="C634" s="20"/>
      <c r="D634" s="2">
        <v>0</v>
      </c>
      <c r="E634" s="20"/>
      <c r="F634" s="2">
        <v>0</v>
      </c>
      <c r="G634" s="20"/>
      <c r="H634" s="2">
        <v>0</v>
      </c>
      <c r="I634" s="20"/>
      <c r="J634" s="2">
        <v>0</v>
      </c>
      <c r="K634" s="20"/>
      <c r="L634" s="2">
        <v>0</v>
      </c>
      <c r="M634" s="20"/>
      <c r="N634" s="2">
        <v>0</v>
      </c>
      <c r="O634" s="20"/>
      <c r="P634" s="2">
        <v>0</v>
      </c>
      <c r="Q634" s="20"/>
      <c r="R634" s="2">
        <v>0</v>
      </c>
      <c r="S634" s="20"/>
      <c r="T634" s="2">
        <v>0</v>
      </c>
      <c r="U634" s="20"/>
      <c r="V634" s="2">
        <v>0</v>
      </c>
      <c r="W634" s="20"/>
      <c r="X634" s="2">
        <v>0</v>
      </c>
      <c r="Y634" s="20"/>
      <c r="Z634" s="2">
        <v>0</v>
      </c>
      <c r="AA634" s="20"/>
      <c r="AB634" s="2">
        <v>0</v>
      </c>
      <c r="AC634" s="20"/>
      <c r="AD634" s="2">
        <v>163791.16146159903</v>
      </c>
      <c r="AE634" s="20">
        <v>7.7841339998270254E-3</v>
      </c>
      <c r="AF634" s="2">
        <v>0</v>
      </c>
      <c r="AG634" s="20"/>
      <c r="AH634" s="2">
        <v>163791.16146159903</v>
      </c>
      <c r="AI634" s="20">
        <v>1.5122442204273906E-3</v>
      </c>
    </row>
    <row r="635" spans="1:35" x14ac:dyDescent="0.3">
      <c r="A635" s="63" t="s">
        <v>262</v>
      </c>
      <c r="B635" s="2">
        <v>0</v>
      </c>
      <c r="C635" s="20"/>
      <c r="D635" s="2">
        <v>0</v>
      </c>
      <c r="E635" s="20"/>
      <c r="F635" s="2">
        <v>0</v>
      </c>
      <c r="G635" s="20"/>
      <c r="H635" s="2">
        <v>0</v>
      </c>
      <c r="I635" s="20"/>
      <c r="J635" s="2">
        <v>0</v>
      </c>
      <c r="K635" s="20"/>
      <c r="L635" s="2">
        <v>0</v>
      </c>
      <c r="M635" s="20"/>
      <c r="N635" s="2">
        <v>0</v>
      </c>
      <c r="O635" s="20"/>
      <c r="P635" s="2">
        <v>0</v>
      </c>
      <c r="Q635" s="20"/>
      <c r="R635" s="2">
        <v>0</v>
      </c>
      <c r="S635" s="20"/>
      <c r="T635" s="2">
        <v>0</v>
      </c>
      <c r="U635" s="20"/>
      <c r="V635" s="2">
        <v>0</v>
      </c>
      <c r="W635" s="20"/>
      <c r="X635" s="2">
        <v>0</v>
      </c>
      <c r="Y635" s="20"/>
      <c r="Z635" s="2">
        <v>0</v>
      </c>
      <c r="AA635" s="20"/>
      <c r="AB635" s="2">
        <v>0</v>
      </c>
      <c r="AC635" s="20"/>
      <c r="AD635" s="2">
        <v>163791.16146159903</v>
      </c>
      <c r="AE635" s="20">
        <v>7.7841339998270254E-3</v>
      </c>
      <c r="AF635" s="2">
        <v>0</v>
      </c>
      <c r="AG635" s="20"/>
      <c r="AH635" s="2">
        <v>163791.16146159903</v>
      </c>
      <c r="AI635" s="20">
        <v>1.5122442204273906E-3</v>
      </c>
    </row>
    <row r="636" spans="1:35" x14ac:dyDescent="0.3">
      <c r="A636" s="18" t="s">
        <v>418</v>
      </c>
      <c r="B636" s="2">
        <v>0</v>
      </c>
      <c r="C636" s="20"/>
      <c r="D636" s="2">
        <v>0</v>
      </c>
      <c r="E636" s="20"/>
      <c r="F636" s="2">
        <v>0</v>
      </c>
      <c r="G636" s="20"/>
      <c r="H636" s="2">
        <v>0</v>
      </c>
      <c r="I636" s="20"/>
      <c r="J636" s="2">
        <v>0</v>
      </c>
      <c r="K636" s="20"/>
      <c r="L636" s="2">
        <v>0</v>
      </c>
      <c r="M636" s="20"/>
      <c r="N636" s="2">
        <v>0</v>
      </c>
      <c r="O636" s="20"/>
      <c r="P636" s="2">
        <v>0</v>
      </c>
      <c r="Q636" s="20"/>
      <c r="R636" s="2">
        <v>0</v>
      </c>
      <c r="S636" s="20"/>
      <c r="T636" s="2">
        <v>0</v>
      </c>
      <c r="U636" s="20"/>
      <c r="V636" s="2">
        <v>198501.80701989701</v>
      </c>
      <c r="W636" s="20">
        <v>1.5614681054641092E-2</v>
      </c>
      <c r="X636" s="2">
        <v>0</v>
      </c>
      <c r="Y636" s="20"/>
      <c r="Z636" s="2">
        <v>0</v>
      </c>
      <c r="AA636" s="20"/>
      <c r="AB636" s="2">
        <v>0</v>
      </c>
      <c r="AC636" s="20"/>
      <c r="AD636" s="2">
        <v>0</v>
      </c>
      <c r="AE636" s="20"/>
      <c r="AF636" s="2">
        <v>0</v>
      </c>
      <c r="AG636" s="20"/>
      <c r="AH636" s="2">
        <v>198501.80701989701</v>
      </c>
      <c r="AI636" s="20">
        <v>1.8327192244778768E-3</v>
      </c>
    </row>
    <row r="637" spans="1:35" x14ac:dyDescent="0.3">
      <c r="A637" s="63" t="s">
        <v>262</v>
      </c>
      <c r="B637" s="2">
        <v>0</v>
      </c>
      <c r="C637" s="20"/>
      <c r="D637" s="2">
        <v>0</v>
      </c>
      <c r="E637" s="20"/>
      <c r="F637" s="2">
        <v>0</v>
      </c>
      <c r="G637" s="20"/>
      <c r="H637" s="2">
        <v>0</v>
      </c>
      <c r="I637" s="20"/>
      <c r="J637" s="2">
        <v>0</v>
      </c>
      <c r="K637" s="20"/>
      <c r="L637" s="2">
        <v>0</v>
      </c>
      <c r="M637" s="20"/>
      <c r="N637" s="2">
        <v>0</v>
      </c>
      <c r="O637" s="20"/>
      <c r="P637" s="2">
        <v>0</v>
      </c>
      <c r="Q637" s="20"/>
      <c r="R637" s="2">
        <v>0</v>
      </c>
      <c r="S637" s="20"/>
      <c r="T637" s="2">
        <v>0</v>
      </c>
      <c r="U637" s="20"/>
      <c r="V637" s="2">
        <v>198501.80701989701</v>
      </c>
      <c r="W637" s="20">
        <v>1.5614681054641092E-2</v>
      </c>
      <c r="X637" s="2">
        <v>0</v>
      </c>
      <c r="Y637" s="20"/>
      <c r="Z637" s="2">
        <v>0</v>
      </c>
      <c r="AA637" s="20"/>
      <c r="AB637" s="2">
        <v>0</v>
      </c>
      <c r="AC637" s="20"/>
      <c r="AD637" s="2">
        <v>0</v>
      </c>
      <c r="AE637" s="20"/>
      <c r="AF637" s="2">
        <v>0</v>
      </c>
      <c r="AG637" s="20"/>
      <c r="AH637" s="2">
        <v>198501.80701989701</v>
      </c>
      <c r="AI637" s="20">
        <v>1.8327192244778768E-3</v>
      </c>
    </row>
    <row r="638" spans="1:35" x14ac:dyDescent="0.3">
      <c r="A638" s="18" t="s">
        <v>419</v>
      </c>
      <c r="B638" s="2">
        <v>0</v>
      </c>
      <c r="C638" s="20"/>
      <c r="D638" s="2">
        <v>0</v>
      </c>
      <c r="E638" s="20"/>
      <c r="F638" s="2">
        <v>87206.158028800099</v>
      </c>
      <c r="G638" s="20">
        <v>7.9671365813663922E-3</v>
      </c>
      <c r="H638" s="2">
        <v>0</v>
      </c>
      <c r="I638" s="20"/>
      <c r="J638" s="2">
        <v>0</v>
      </c>
      <c r="K638" s="20"/>
      <c r="L638" s="2">
        <v>0</v>
      </c>
      <c r="M638" s="20"/>
      <c r="N638" s="2">
        <v>0</v>
      </c>
      <c r="O638" s="20"/>
      <c r="P638" s="2">
        <v>0</v>
      </c>
      <c r="Q638" s="20"/>
      <c r="R638" s="2">
        <v>0</v>
      </c>
      <c r="S638" s="20"/>
      <c r="T638" s="2">
        <v>0</v>
      </c>
      <c r="U638" s="20"/>
      <c r="V638" s="2">
        <v>0</v>
      </c>
      <c r="W638" s="20"/>
      <c r="X638" s="2">
        <v>0</v>
      </c>
      <c r="Y638" s="20"/>
      <c r="Z638" s="2">
        <v>0</v>
      </c>
      <c r="AA638" s="20"/>
      <c r="AB638" s="2">
        <v>0</v>
      </c>
      <c r="AC638" s="20"/>
      <c r="AD638" s="2">
        <v>0</v>
      </c>
      <c r="AE638" s="20"/>
      <c r="AF638" s="2">
        <v>0</v>
      </c>
      <c r="AG638" s="20"/>
      <c r="AH638" s="2">
        <v>87206.158028800099</v>
      </c>
      <c r="AI638" s="20">
        <v>8.0515338732517212E-4</v>
      </c>
    </row>
    <row r="639" spans="1:35" x14ac:dyDescent="0.3">
      <c r="A639" s="63" t="s">
        <v>262</v>
      </c>
      <c r="B639" s="2">
        <v>0</v>
      </c>
      <c r="C639" s="20"/>
      <c r="D639" s="2">
        <v>0</v>
      </c>
      <c r="E639" s="20"/>
      <c r="F639" s="2">
        <v>87206.158028800099</v>
      </c>
      <c r="G639" s="20">
        <v>7.9671365813663922E-3</v>
      </c>
      <c r="H639" s="2">
        <v>0</v>
      </c>
      <c r="I639" s="20"/>
      <c r="J639" s="2">
        <v>0</v>
      </c>
      <c r="K639" s="20"/>
      <c r="L639" s="2">
        <v>0</v>
      </c>
      <c r="M639" s="20"/>
      <c r="N639" s="2">
        <v>0</v>
      </c>
      <c r="O639" s="20"/>
      <c r="P639" s="2">
        <v>0</v>
      </c>
      <c r="Q639" s="20"/>
      <c r="R639" s="2">
        <v>0</v>
      </c>
      <c r="S639" s="20"/>
      <c r="T639" s="2">
        <v>0</v>
      </c>
      <c r="U639" s="20"/>
      <c r="V639" s="2">
        <v>0</v>
      </c>
      <c r="W639" s="20"/>
      <c r="X639" s="2">
        <v>0</v>
      </c>
      <c r="Y639" s="20"/>
      <c r="Z639" s="2">
        <v>0</v>
      </c>
      <c r="AA639" s="20"/>
      <c r="AB639" s="2">
        <v>0</v>
      </c>
      <c r="AC639" s="20"/>
      <c r="AD639" s="2">
        <v>0</v>
      </c>
      <c r="AE639" s="20"/>
      <c r="AF639" s="2">
        <v>0</v>
      </c>
      <c r="AG639" s="20"/>
      <c r="AH639" s="2">
        <v>87206.158028800099</v>
      </c>
      <c r="AI639" s="20">
        <v>8.0515338732517212E-4</v>
      </c>
    </row>
    <row r="640" spans="1:35" x14ac:dyDescent="0.3">
      <c r="A640" s="18" t="s">
        <v>420</v>
      </c>
      <c r="B640" s="2">
        <v>0</v>
      </c>
      <c r="C640" s="20"/>
      <c r="D640" s="2">
        <v>0</v>
      </c>
      <c r="E640" s="20"/>
      <c r="F640" s="2">
        <v>0</v>
      </c>
      <c r="G640" s="20"/>
      <c r="H640" s="2">
        <v>0</v>
      </c>
      <c r="I640" s="20"/>
      <c r="J640" s="2">
        <v>0</v>
      </c>
      <c r="K640" s="20"/>
      <c r="L640" s="2">
        <v>0</v>
      </c>
      <c r="M640" s="20"/>
      <c r="N640" s="2">
        <v>2730.4744988904999</v>
      </c>
      <c r="O640" s="20">
        <v>1.0636048581161837E-4</v>
      </c>
      <c r="P640" s="2">
        <v>0</v>
      </c>
      <c r="Q640" s="20"/>
      <c r="R640" s="2">
        <v>0</v>
      </c>
      <c r="S640" s="20"/>
      <c r="T640" s="2">
        <v>0</v>
      </c>
      <c r="U640" s="20"/>
      <c r="V640" s="2">
        <v>1995.3464164964998</v>
      </c>
      <c r="W640" s="20">
        <v>1.5695926578638587E-4</v>
      </c>
      <c r="X640" s="2">
        <v>840.14695172609993</v>
      </c>
      <c r="Y640" s="20">
        <v>2.714283374384931E-4</v>
      </c>
      <c r="Z640" s="2">
        <v>0</v>
      </c>
      <c r="AA640" s="20"/>
      <c r="AB640" s="2">
        <v>0</v>
      </c>
      <c r="AC640" s="20"/>
      <c r="AD640" s="2">
        <v>0</v>
      </c>
      <c r="AE640" s="20"/>
      <c r="AF640" s="2">
        <v>0</v>
      </c>
      <c r="AG640" s="20"/>
      <c r="AH640" s="2">
        <v>5565.9678671131005</v>
      </c>
      <c r="AI640" s="20">
        <v>5.138923653154357E-5</v>
      </c>
    </row>
    <row r="641" spans="1:35" x14ac:dyDescent="0.3">
      <c r="A641" s="63" t="s">
        <v>262</v>
      </c>
      <c r="B641" s="2">
        <v>0</v>
      </c>
      <c r="C641" s="20"/>
      <c r="D641" s="2">
        <v>0</v>
      </c>
      <c r="E641" s="20"/>
      <c r="F641" s="2">
        <v>0</v>
      </c>
      <c r="G641" s="20"/>
      <c r="H641" s="2">
        <v>0</v>
      </c>
      <c r="I641" s="20"/>
      <c r="J641" s="2">
        <v>0</v>
      </c>
      <c r="K641" s="20"/>
      <c r="L641" s="2">
        <v>0</v>
      </c>
      <c r="M641" s="20"/>
      <c r="N641" s="2">
        <v>2730.4744988904999</v>
      </c>
      <c r="O641" s="20">
        <v>1.0636048581161837E-4</v>
      </c>
      <c r="P641" s="2">
        <v>0</v>
      </c>
      <c r="Q641" s="20"/>
      <c r="R641" s="2">
        <v>0</v>
      </c>
      <c r="S641" s="20"/>
      <c r="T641" s="2">
        <v>0</v>
      </c>
      <c r="U641" s="20"/>
      <c r="V641" s="2">
        <v>1995.3464164964998</v>
      </c>
      <c r="W641" s="20">
        <v>1.5695926578638587E-4</v>
      </c>
      <c r="X641" s="2">
        <v>840.14695172609993</v>
      </c>
      <c r="Y641" s="20">
        <v>2.714283374384931E-4</v>
      </c>
      <c r="Z641" s="2">
        <v>0</v>
      </c>
      <c r="AA641" s="20"/>
      <c r="AB641" s="2">
        <v>0</v>
      </c>
      <c r="AC641" s="20"/>
      <c r="AD641" s="2">
        <v>0</v>
      </c>
      <c r="AE641" s="20"/>
      <c r="AF641" s="2">
        <v>0</v>
      </c>
      <c r="AG641" s="20"/>
      <c r="AH641" s="2">
        <v>5565.9678671131005</v>
      </c>
      <c r="AI641" s="20">
        <v>5.138923653154357E-5</v>
      </c>
    </row>
    <row r="642" spans="1:35" x14ac:dyDescent="0.3">
      <c r="A642" s="18" t="s">
        <v>421</v>
      </c>
      <c r="B642" s="2">
        <v>0</v>
      </c>
      <c r="C642" s="20"/>
      <c r="D642" s="2">
        <v>0</v>
      </c>
      <c r="E642" s="20"/>
      <c r="F642" s="2">
        <v>0</v>
      </c>
      <c r="G642" s="20"/>
      <c r="H642" s="2">
        <v>0</v>
      </c>
      <c r="I642" s="20"/>
      <c r="J642" s="2">
        <v>0</v>
      </c>
      <c r="K642" s="20"/>
      <c r="L642" s="2">
        <v>0</v>
      </c>
      <c r="M642" s="20"/>
      <c r="N642" s="2">
        <v>0</v>
      </c>
      <c r="O642" s="20"/>
      <c r="P642" s="2">
        <v>0</v>
      </c>
      <c r="Q642" s="20"/>
      <c r="R642" s="2">
        <v>0</v>
      </c>
      <c r="S642" s="20"/>
      <c r="T642" s="2">
        <v>0</v>
      </c>
      <c r="U642" s="20"/>
      <c r="V642" s="2">
        <v>136789.10512921403</v>
      </c>
      <c r="W642" s="20">
        <v>1.0760195488438809E-2</v>
      </c>
      <c r="X642" s="2">
        <v>34197.278039209203</v>
      </c>
      <c r="Y642" s="20">
        <v>1.1048198537213222E-2</v>
      </c>
      <c r="Z642" s="2">
        <v>0</v>
      </c>
      <c r="AA642" s="20"/>
      <c r="AB642" s="2">
        <v>0</v>
      </c>
      <c r="AC642" s="20"/>
      <c r="AD642" s="2">
        <v>0</v>
      </c>
      <c r="AE642" s="20"/>
      <c r="AF642" s="2">
        <v>0</v>
      </c>
      <c r="AG642" s="20"/>
      <c r="AH642" s="2">
        <v>170986.38316842323</v>
      </c>
      <c r="AI642" s="20">
        <v>1.5786759640193037E-3</v>
      </c>
    </row>
    <row r="643" spans="1:35" x14ac:dyDescent="0.3">
      <c r="A643" s="63" t="s">
        <v>262</v>
      </c>
      <c r="B643" s="2">
        <v>0</v>
      </c>
      <c r="C643" s="20"/>
      <c r="D643" s="2">
        <v>0</v>
      </c>
      <c r="E643" s="20"/>
      <c r="F643" s="2">
        <v>0</v>
      </c>
      <c r="G643" s="20"/>
      <c r="H643" s="2">
        <v>0</v>
      </c>
      <c r="I643" s="20"/>
      <c r="J643" s="2">
        <v>0</v>
      </c>
      <c r="K643" s="20"/>
      <c r="L643" s="2">
        <v>0</v>
      </c>
      <c r="M643" s="20"/>
      <c r="N643" s="2">
        <v>0</v>
      </c>
      <c r="O643" s="20"/>
      <c r="P643" s="2">
        <v>0</v>
      </c>
      <c r="Q643" s="20"/>
      <c r="R643" s="2">
        <v>0</v>
      </c>
      <c r="S643" s="20"/>
      <c r="T643" s="2">
        <v>0</v>
      </c>
      <c r="U643" s="20"/>
      <c r="V643" s="2">
        <v>136789.10512921403</v>
      </c>
      <c r="W643" s="20">
        <v>1.0760195488438809E-2</v>
      </c>
      <c r="X643" s="2">
        <v>34197.278039209203</v>
      </c>
      <c r="Y643" s="20">
        <v>1.1048198537213222E-2</v>
      </c>
      <c r="Z643" s="2">
        <v>0</v>
      </c>
      <c r="AA643" s="20"/>
      <c r="AB643" s="2">
        <v>0</v>
      </c>
      <c r="AC643" s="20"/>
      <c r="AD643" s="2">
        <v>0</v>
      </c>
      <c r="AE643" s="20"/>
      <c r="AF643" s="2">
        <v>0</v>
      </c>
      <c r="AG643" s="20"/>
      <c r="AH643" s="2">
        <v>170986.38316842323</v>
      </c>
      <c r="AI643" s="20">
        <v>1.5786759640193037E-3</v>
      </c>
    </row>
    <row r="644" spans="1:35" x14ac:dyDescent="0.3">
      <c r="A644" s="18" t="s">
        <v>422</v>
      </c>
      <c r="B644" s="2">
        <v>0</v>
      </c>
      <c r="C644" s="20"/>
      <c r="D644" s="2">
        <v>0</v>
      </c>
      <c r="E644" s="20"/>
      <c r="F644" s="2">
        <v>0</v>
      </c>
      <c r="G644" s="20"/>
      <c r="H644" s="2">
        <v>0</v>
      </c>
      <c r="I644" s="20"/>
      <c r="J644" s="2">
        <v>0</v>
      </c>
      <c r="K644" s="20"/>
      <c r="L644" s="2">
        <v>0</v>
      </c>
      <c r="M644" s="20"/>
      <c r="N644" s="2">
        <v>0</v>
      </c>
      <c r="O644" s="20"/>
      <c r="P644" s="2">
        <v>0</v>
      </c>
      <c r="Q644" s="20"/>
      <c r="R644" s="2">
        <v>0</v>
      </c>
      <c r="S644" s="20"/>
      <c r="T644" s="2">
        <v>0</v>
      </c>
      <c r="U644" s="20"/>
      <c r="V644" s="2">
        <v>45890.563698008998</v>
      </c>
      <c r="W644" s="20">
        <v>3.6098740173699058E-3</v>
      </c>
      <c r="X644" s="2">
        <v>15296.8557876913</v>
      </c>
      <c r="Y644" s="20">
        <v>4.9419927382454544E-3</v>
      </c>
      <c r="Z644" s="2">
        <v>0</v>
      </c>
      <c r="AA644" s="20"/>
      <c r="AB644" s="2">
        <v>0</v>
      </c>
      <c r="AC644" s="20"/>
      <c r="AD644" s="2">
        <v>0</v>
      </c>
      <c r="AE644" s="20"/>
      <c r="AF644" s="2">
        <v>0</v>
      </c>
      <c r="AG644" s="20"/>
      <c r="AH644" s="2">
        <v>61187.419485700302</v>
      </c>
      <c r="AI644" s="20">
        <v>5.6492866070682575E-4</v>
      </c>
    </row>
    <row r="645" spans="1:35" x14ac:dyDescent="0.3">
      <c r="A645" s="63" t="s">
        <v>262</v>
      </c>
      <c r="B645" s="2">
        <v>0</v>
      </c>
      <c r="C645" s="20"/>
      <c r="D645" s="2">
        <v>0</v>
      </c>
      <c r="E645" s="20"/>
      <c r="F645" s="2">
        <v>0</v>
      </c>
      <c r="G645" s="20"/>
      <c r="H645" s="2">
        <v>0</v>
      </c>
      <c r="I645" s="20"/>
      <c r="J645" s="2">
        <v>0</v>
      </c>
      <c r="K645" s="20"/>
      <c r="L645" s="2">
        <v>0</v>
      </c>
      <c r="M645" s="20"/>
      <c r="N645" s="2">
        <v>0</v>
      </c>
      <c r="O645" s="20"/>
      <c r="P645" s="2">
        <v>0</v>
      </c>
      <c r="Q645" s="20"/>
      <c r="R645" s="2">
        <v>0</v>
      </c>
      <c r="S645" s="20"/>
      <c r="T645" s="2">
        <v>0</v>
      </c>
      <c r="U645" s="20"/>
      <c r="V645" s="2">
        <v>45890.563698008998</v>
      </c>
      <c r="W645" s="20">
        <v>3.6098740173699058E-3</v>
      </c>
      <c r="X645" s="2">
        <v>15296.8557876913</v>
      </c>
      <c r="Y645" s="20">
        <v>4.9419927382454544E-3</v>
      </c>
      <c r="Z645" s="2">
        <v>0</v>
      </c>
      <c r="AA645" s="20"/>
      <c r="AB645" s="2">
        <v>0</v>
      </c>
      <c r="AC645" s="20"/>
      <c r="AD645" s="2">
        <v>0</v>
      </c>
      <c r="AE645" s="20"/>
      <c r="AF645" s="2">
        <v>0</v>
      </c>
      <c r="AG645" s="20"/>
      <c r="AH645" s="2">
        <v>61187.419485700302</v>
      </c>
      <c r="AI645" s="20">
        <v>5.6492866070682575E-4</v>
      </c>
    </row>
    <row r="646" spans="1:35" x14ac:dyDescent="0.3">
      <c r="A646" s="18" t="s">
        <v>423</v>
      </c>
      <c r="B646" s="2">
        <v>0</v>
      </c>
      <c r="C646" s="20"/>
      <c r="D646" s="2">
        <v>0</v>
      </c>
      <c r="E646" s="20"/>
      <c r="F646" s="2">
        <v>0</v>
      </c>
      <c r="G646" s="20"/>
      <c r="H646" s="2">
        <v>0</v>
      </c>
      <c r="I646" s="20"/>
      <c r="J646" s="2">
        <v>0</v>
      </c>
      <c r="K646" s="20"/>
      <c r="L646" s="2">
        <v>0</v>
      </c>
      <c r="M646" s="20"/>
      <c r="N646" s="2">
        <v>124088.18853411099</v>
      </c>
      <c r="O646" s="20">
        <v>4.8336214168396884E-3</v>
      </c>
      <c r="P646" s="2">
        <v>20681.363532989599</v>
      </c>
      <c r="Q646" s="20">
        <v>7.0209769115154187E-3</v>
      </c>
      <c r="R646" s="2">
        <v>0</v>
      </c>
      <c r="S646" s="20"/>
      <c r="T646" s="2">
        <v>0</v>
      </c>
      <c r="U646" s="20"/>
      <c r="V646" s="2">
        <v>0</v>
      </c>
      <c r="W646" s="20"/>
      <c r="X646" s="2">
        <v>0</v>
      </c>
      <c r="Y646" s="20"/>
      <c r="Z646" s="2">
        <v>0</v>
      </c>
      <c r="AA646" s="20"/>
      <c r="AB646" s="2">
        <v>0</v>
      </c>
      <c r="AC646" s="20"/>
      <c r="AD646" s="2">
        <v>0</v>
      </c>
      <c r="AE646" s="20"/>
      <c r="AF646" s="2">
        <v>0</v>
      </c>
      <c r="AG646" s="20"/>
      <c r="AH646" s="2">
        <v>144769.55206710059</v>
      </c>
      <c r="AI646" s="20">
        <v>1.3366222966717449E-3</v>
      </c>
    </row>
    <row r="647" spans="1:35" x14ac:dyDescent="0.3">
      <c r="A647" s="63" t="s">
        <v>262</v>
      </c>
      <c r="B647" s="2">
        <v>0</v>
      </c>
      <c r="C647" s="20"/>
      <c r="D647" s="2">
        <v>0</v>
      </c>
      <c r="E647" s="20"/>
      <c r="F647" s="2">
        <v>0</v>
      </c>
      <c r="G647" s="20"/>
      <c r="H647" s="2">
        <v>0</v>
      </c>
      <c r="I647" s="20"/>
      <c r="J647" s="2">
        <v>0</v>
      </c>
      <c r="K647" s="20"/>
      <c r="L647" s="2">
        <v>0</v>
      </c>
      <c r="M647" s="20"/>
      <c r="N647" s="2">
        <v>124088.18853411099</v>
      </c>
      <c r="O647" s="20">
        <v>4.8336214168396884E-3</v>
      </c>
      <c r="P647" s="2">
        <v>20681.363532989599</v>
      </c>
      <c r="Q647" s="20">
        <v>7.0209769115154187E-3</v>
      </c>
      <c r="R647" s="2">
        <v>0</v>
      </c>
      <c r="S647" s="20"/>
      <c r="T647" s="2">
        <v>0</v>
      </c>
      <c r="U647" s="20"/>
      <c r="V647" s="2">
        <v>0</v>
      </c>
      <c r="W647" s="20"/>
      <c r="X647" s="2">
        <v>0</v>
      </c>
      <c r="Y647" s="20"/>
      <c r="Z647" s="2">
        <v>0</v>
      </c>
      <c r="AA647" s="20"/>
      <c r="AB647" s="2">
        <v>0</v>
      </c>
      <c r="AC647" s="20"/>
      <c r="AD647" s="2">
        <v>0</v>
      </c>
      <c r="AE647" s="20"/>
      <c r="AF647" s="2">
        <v>0</v>
      </c>
      <c r="AG647" s="20"/>
      <c r="AH647" s="2">
        <v>144769.55206710059</v>
      </c>
      <c r="AI647" s="20">
        <v>1.3366222966717449E-3</v>
      </c>
    </row>
    <row r="648" spans="1:35" x14ac:dyDescent="0.3">
      <c r="A648" s="18" t="s">
        <v>424</v>
      </c>
      <c r="B648" s="2">
        <v>0</v>
      </c>
      <c r="C648" s="20"/>
      <c r="D648" s="2">
        <v>0</v>
      </c>
      <c r="E648" s="20"/>
      <c r="F648" s="2">
        <v>0</v>
      </c>
      <c r="G648" s="20"/>
      <c r="H648" s="2">
        <v>0</v>
      </c>
      <c r="I648" s="20"/>
      <c r="J648" s="2">
        <v>0</v>
      </c>
      <c r="K648" s="20"/>
      <c r="L648" s="2">
        <v>0</v>
      </c>
      <c r="M648" s="20"/>
      <c r="N648" s="2">
        <v>6624.0490701698</v>
      </c>
      <c r="O648" s="20">
        <v>2.5802734192520026E-4</v>
      </c>
      <c r="P648" s="2">
        <v>2594.5394775478003</v>
      </c>
      <c r="Q648" s="20">
        <v>8.8080274488773686E-4</v>
      </c>
      <c r="R648" s="2">
        <v>0</v>
      </c>
      <c r="S648" s="20"/>
      <c r="T648" s="2">
        <v>0</v>
      </c>
      <c r="U648" s="20"/>
      <c r="V648" s="2">
        <v>1014.6255301012</v>
      </c>
      <c r="W648" s="20">
        <v>7.981314770015338E-5</v>
      </c>
      <c r="X648" s="2">
        <v>724.72673600459996</v>
      </c>
      <c r="Y648" s="20">
        <v>2.3413924510087971E-4</v>
      </c>
      <c r="Z648" s="2">
        <v>0</v>
      </c>
      <c r="AA648" s="20"/>
      <c r="AB648" s="2">
        <v>0</v>
      </c>
      <c r="AC648" s="20"/>
      <c r="AD648" s="2">
        <v>0</v>
      </c>
      <c r="AE648" s="20"/>
      <c r="AF648" s="2">
        <v>0</v>
      </c>
      <c r="AG648" s="20"/>
      <c r="AH648" s="2">
        <v>10957.940813823401</v>
      </c>
      <c r="AI648" s="20">
        <v>1.011720200016712E-4</v>
      </c>
    </row>
    <row r="649" spans="1:35" x14ac:dyDescent="0.3">
      <c r="A649" s="63" t="s">
        <v>262</v>
      </c>
      <c r="B649" s="2">
        <v>0</v>
      </c>
      <c r="C649" s="20"/>
      <c r="D649" s="2">
        <v>0</v>
      </c>
      <c r="E649" s="20"/>
      <c r="F649" s="2">
        <v>0</v>
      </c>
      <c r="G649" s="20"/>
      <c r="H649" s="2">
        <v>0</v>
      </c>
      <c r="I649" s="20"/>
      <c r="J649" s="2">
        <v>0</v>
      </c>
      <c r="K649" s="20"/>
      <c r="L649" s="2">
        <v>0</v>
      </c>
      <c r="M649" s="20"/>
      <c r="N649" s="2">
        <v>6624.0490701698</v>
      </c>
      <c r="O649" s="20">
        <v>2.5802734192520026E-4</v>
      </c>
      <c r="P649" s="2">
        <v>2594.5394775478003</v>
      </c>
      <c r="Q649" s="20">
        <v>8.8080274488773686E-4</v>
      </c>
      <c r="R649" s="2">
        <v>0</v>
      </c>
      <c r="S649" s="20"/>
      <c r="T649" s="2">
        <v>0</v>
      </c>
      <c r="U649" s="20"/>
      <c r="V649" s="2">
        <v>1014.6255301012</v>
      </c>
      <c r="W649" s="20">
        <v>7.981314770015338E-5</v>
      </c>
      <c r="X649" s="2">
        <v>724.72673600459996</v>
      </c>
      <c r="Y649" s="20">
        <v>2.3413924510087971E-4</v>
      </c>
      <c r="Z649" s="2">
        <v>0</v>
      </c>
      <c r="AA649" s="20"/>
      <c r="AB649" s="2">
        <v>0</v>
      </c>
      <c r="AC649" s="20"/>
      <c r="AD649" s="2">
        <v>0</v>
      </c>
      <c r="AE649" s="20"/>
      <c r="AF649" s="2">
        <v>0</v>
      </c>
      <c r="AG649" s="20"/>
      <c r="AH649" s="2">
        <v>10957.940813823401</v>
      </c>
      <c r="AI649" s="20">
        <v>1.011720200016712E-4</v>
      </c>
    </row>
    <row r="650" spans="1:35" x14ac:dyDescent="0.3">
      <c r="A650" s="18" t="s">
        <v>425</v>
      </c>
      <c r="B650" s="2">
        <v>0</v>
      </c>
      <c r="C650" s="20"/>
      <c r="D650" s="2">
        <v>0</v>
      </c>
      <c r="E650" s="20"/>
      <c r="F650" s="2">
        <v>0</v>
      </c>
      <c r="G650" s="20"/>
      <c r="H650" s="2">
        <v>0</v>
      </c>
      <c r="I650" s="20"/>
      <c r="J650" s="2">
        <v>0</v>
      </c>
      <c r="K650" s="20"/>
      <c r="L650" s="2">
        <v>0</v>
      </c>
      <c r="M650" s="20"/>
      <c r="N650" s="2">
        <v>7129.8175409783007</v>
      </c>
      <c r="O650" s="20">
        <v>2.7772859908224381E-4</v>
      </c>
      <c r="P650" s="2">
        <v>1782.7401254884001</v>
      </c>
      <c r="Q650" s="20">
        <v>6.0521044660911776E-4</v>
      </c>
      <c r="R650" s="2">
        <v>0</v>
      </c>
      <c r="S650" s="20"/>
      <c r="T650" s="2">
        <v>0</v>
      </c>
      <c r="U650" s="20"/>
      <c r="V650" s="2">
        <v>7129.8175409783007</v>
      </c>
      <c r="W650" s="20">
        <v>5.6085044540175075E-4</v>
      </c>
      <c r="X650" s="2">
        <v>1782.7401254884001</v>
      </c>
      <c r="Y650" s="20">
        <v>5.7595422723614293E-4</v>
      </c>
      <c r="Z650" s="2">
        <v>0</v>
      </c>
      <c r="AA650" s="20"/>
      <c r="AB650" s="2">
        <v>0</v>
      </c>
      <c r="AC650" s="20"/>
      <c r="AD650" s="2">
        <v>0</v>
      </c>
      <c r="AE650" s="20"/>
      <c r="AF650" s="2">
        <v>0</v>
      </c>
      <c r="AG650" s="20"/>
      <c r="AH650" s="2">
        <v>17825.115332933401</v>
      </c>
      <c r="AI650" s="20">
        <v>1.645749831684296E-4</v>
      </c>
    </row>
    <row r="651" spans="1:35" x14ac:dyDescent="0.3">
      <c r="A651" s="63" t="s">
        <v>262</v>
      </c>
      <c r="B651" s="2">
        <v>0</v>
      </c>
      <c r="C651" s="20"/>
      <c r="D651" s="2">
        <v>0</v>
      </c>
      <c r="E651" s="20"/>
      <c r="F651" s="2">
        <v>0</v>
      </c>
      <c r="G651" s="20"/>
      <c r="H651" s="2">
        <v>0</v>
      </c>
      <c r="I651" s="20"/>
      <c r="J651" s="2">
        <v>0</v>
      </c>
      <c r="K651" s="20"/>
      <c r="L651" s="2">
        <v>0</v>
      </c>
      <c r="M651" s="20"/>
      <c r="N651" s="2">
        <v>7129.8175409783007</v>
      </c>
      <c r="O651" s="20">
        <v>2.7772859908224381E-4</v>
      </c>
      <c r="P651" s="2">
        <v>1782.7401254884001</v>
      </c>
      <c r="Q651" s="20">
        <v>6.0521044660911776E-4</v>
      </c>
      <c r="R651" s="2">
        <v>0</v>
      </c>
      <c r="S651" s="20"/>
      <c r="T651" s="2">
        <v>0</v>
      </c>
      <c r="U651" s="20"/>
      <c r="V651" s="2">
        <v>7129.8175409783007</v>
      </c>
      <c r="W651" s="20">
        <v>5.6085044540175075E-4</v>
      </c>
      <c r="X651" s="2">
        <v>1782.7401254884001</v>
      </c>
      <c r="Y651" s="20">
        <v>5.7595422723614293E-4</v>
      </c>
      <c r="Z651" s="2">
        <v>0</v>
      </c>
      <c r="AA651" s="20"/>
      <c r="AB651" s="2">
        <v>0</v>
      </c>
      <c r="AC651" s="20"/>
      <c r="AD651" s="2">
        <v>0</v>
      </c>
      <c r="AE651" s="20"/>
      <c r="AF651" s="2">
        <v>0</v>
      </c>
      <c r="AG651" s="20"/>
      <c r="AH651" s="2">
        <v>17825.115332933401</v>
      </c>
      <c r="AI651" s="20">
        <v>1.645749831684296E-4</v>
      </c>
    </row>
    <row r="652" spans="1:35" x14ac:dyDescent="0.3">
      <c r="A652" s="18" t="s">
        <v>426</v>
      </c>
      <c r="B652" s="2">
        <v>0</v>
      </c>
      <c r="C652" s="20"/>
      <c r="D652" s="2">
        <v>0</v>
      </c>
      <c r="E652" s="20"/>
      <c r="F652" s="2">
        <v>0</v>
      </c>
      <c r="G652" s="20"/>
      <c r="H652" s="2">
        <v>0</v>
      </c>
      <c r="I652" s="20"/>
      <c r="J652" s="2">
        <v>0</v>
      </c>
      <c r="K652" s="20"/>
      <c r="L652" s="2">
        <v>0</v>
      </c>
      <c r="M652" s="20"/>
      <c r="N652" s="2">
        <v>0</v>
      </c>
      <c r="O652" s="20"/>
      <c r="P652" s="2">
        <v>0</v>
      </c>
      <c r="Q652" s="20"/>
      <c r="R652" s="2">
        <v>0</v>
      </c>
      <c r="S652" s="20"/>
      <c r="T652" s="2">
        <v>88721.909335620003</v>
      </c>
      <c r="U652" s="20">
        <v>1.9932077539799638E-2</v>
      </c>
      <c r="V652" s="2">
        <v>46083.71018889</v>
      </c>
      <c r="W652" s="20">
        <v>3.6250674349876492E-3</v>
      </c>
      <c r="X652" s="2">
        <v>0</v>
      </c>
      <c r="Y652" s="20"/>
      <c r="Z652" s="2">
        <v>0</v>
      </c>
      <c r="AA652" s="20"/>
      <c r="AB652" s="2">
        <v>0</v>
      </c>
      <c r="AC652" s="20"/>
      <c r="AD652" s="2">
        <v>0</v>
      </c>
      <c r="AE652" s="20"/>
      <c r="AF652" s="2">
        <v>0</v>
      </c>
      <c r="AG652" s="20"/>
      <c r="AH652" s="2">
        <v>134805.61952451</v>
      </c>
      <c r="AI652" s="20">
        <v>1.2446277148774538E-3</v>
      </c>
    </row>
    <row r="653" spans="1:35" x14ac:dyDescent="0.3">
      <c r="A653" s="63" t="s">
        <v>60</v>
      </c>
      <c r="B653" s="2">
        <v>0</v>
      </c>
      <c r="C653" s="20"/>
      <c r="D653" s="2">
        <v>0</v>
      </c>
      <c r="E653" s="20"/>
      <c r="F653" s="2">
        <v>0</v>
      </c>
      <c r="G653" s="20"/>
      <c r="H653" s="2">
        <v>0</v>
      </c>
      <c r="I653" s="20"/>
      <c r="J653" s="2">
        <v>0</v>
      </c>
      <c r="K653" s="20"/>
      <c r="L653" s="2">
        <v>0</v>
      </c>
      <c r="M653" s="20"/>
      <c r="N653" s="2">
        <v>0</v>
      </c>
      <c r="O653" s="20"/>
      <c r="P653" s="2">
        <v>0</v>
      </c>
      <c r="Q653" s="20"/>
      <c r="R653" s="2">
        <v>0</v>
      </c>
      <c r="S653" s="20"/>
      <c r="T653" s="2">
        <v>88721.909335620003</v>
      </c>
      <c r="U653" s="20">
        <v>1.9932077539799638E-2</v>
      </c>
      <c r="V653" s="2">
        <v>46083.71018889</v>
      </c>
      <c r="W653" s="20">
        <v>3.6250674349876492E-3</v>
      </c>
      <c r="X653" s="2">
        <v>0</v>
      </c>
      <c r="Y653" s="20"/>
      <c r="Z653" s="2">
        <v>0</v>
      </c>
      <c r="AA653" s="20"/>
      <c r="AB653" s="2">
        <v>0</v>
      </c>
      <c r="AC653" s="20"/>
      <c r="AD653" s="2">
        <v>0</v>
      </c>
      <c r="AE653" s="20"/>
      <c r="AF653" s="2">
        <v>0</v>
      </c>
      <c r="AG653" s="20"/>
      <c r="AH653" s="2">
        <v>134805.61952451</v>
      </c>
      <c r="AI653" s="20">
        <v>1.2446277148774538E-3</v>
      </c>
    </row>
    <row r="654" spans="1:35" x14ac:dyDescent="0.3">
      <c r="A654" s="18" t="s">
        <v>427</v>
      </c>
      <c r="B654" s="2">
        <v>0</v>
      </c>
      <c r="C654" s="20"/>
      <c r="D654" s="2">
        <v>0</v>
      </c>
      <c r="E654" s="20"/>
      <c r="F654" s="2">
        <v>35624.1802797157</v>
      </c>
      <c r="G654" s="20">
        <v>3.2546177506636732E-3</v>
      </c>
      <c r="H654" s="2">
        <v>17037.655232879999</v>
      </c>
      <c r="I654" s="20">
        <v>4.6729160025291046E-3</v>
      </c>
      <c r="J654" s="2">
        <v>0</v>
      </c>
      <c r="K654" s="20"/>
      <c r="L654" s="2">
        <v>0</v>
      </c>
      <c r="M654" s="20"/>
      <c r="N654" s="2">
        <v>0</v>
      </c>
      <c r="O654" s="20"/>
      <c r="P654" s="2">
        <v>0</v>
      </c>
      <c r="Q654" s="20"/>
      <c r="R654" s="2">
        <v>0</v>
      </c>
      <c r="S654" s="20"/>
      <c r="T654" s="2">
        <v>0</v>
      </c>
      <c r="U654" s="20"/>
      <c r="V654" s="2">
        <v>0</v>
      </c>
      <c r="W654" s="20"/>
      <c r="X654" s="2">
        <v>0</v>
      </c>
      <c r="Y654" s="20"/>
      <c r="Z654" s="2">
        <v>0</v>
      </c>
      <c r="AA654" s="20"/>
      <c r="AB654" s="2">
        <v>0</v>
      </c>
      <c r="AC654" s="20"/>
      <c r="AD654" s="2">
        <v>0</v>
      </c>
      <c r="AE654" s="20"/>
      <c r="AF654" s="2">
        <v>0</v>
      </c>
      <c r="AG654" s="20"/>
      <c r="AH654" s="2">
        <v>52661.835512595695</v>
      </c>
      <c r="AI654" s="20">
        <v>4.8621400373726419E-4</v>
      </c>
    </row>
    <row r="655" spans="1:35" x14ac:dyDescent="0.3">
      <c r="A655" s="63" t="s">
        <v>262</v>
      </c>
      <c r="B655" s="2">
        <v>0</v>
      </c>
      <c r="C655" s="20"/>
      <c r="D655" s="2">
        <v>0</v>
      </c>
      <c r="E655" s="20"/>
      <c r="F655" s="2">
        <v>35624.1802797157</v>
      </c>
      <c r="G655" s="20">
        <v>3.2546177506636732E-3</v>
      </c>
      <c r="H655" s="2">
        <v>17037.655232879999</v>
      </c>
      <c r="I655" s="20">
        <v>4.6729160025291046E-3</v>
      </c>
      <c r="J655" s="2">
        <v>0</v>
      </c>
      <c r="K655" s="20"/>
      <c r="L655" s="2">
        <v>0</v>
      </c>
      <c r="M655" s="20"/>
      <c r="N655" s="2">
        <v>0</v>
      </c>
      <c r="O655" s="20"/>
      <c r="P655" s="2">
        <v>0</v>
      </c>
      <c r="Q655" s="20"/>
      <c r="R655" s="2">
        <v>0</v>
      </c>
      <c r="S655" s="20"/>
      <c r="T655" s="2">
        <v>0</v>
      </c>
      <c r="U655" s="20"/>
      <c r="V655" s="2">
        <v>0</v>
      </c>
      <c r="W655" s="20"/>
      <c r="X655" s="2">
        <v>0</v>
      </c>
      <c r="Y655" s="20"/>
      <c r="Z655" s="2">
        <v>0</v>
      </c>
      <c r="AA655" s="20"/>
      <c r="AB655" s="2">
        <v>0</v>
      </c>
      <c r="AC655" s="20"/>
      <c r="AD655" s="2">
        <v>0</v>
      </c>
      <c r="AE655" s="20"/>
      <c r="AF655" s="2">
        <v>0</v>
      </c>
      <c r="AG655" s="20"/>
      <c r="AH655" s="2">
        <v>52661.835512595695</v>
      </c>
      <c r="AI655" s="20">
        <v>4.8621400373726419E-4</v>
      </c>
    </row>
    <row r="656" spans="1:35" x14ac:dyDescent="0.3">
      <c r="A656" s="18" t="s">
        <v>428</v>
      </c>
      <c r="B656" s="2">
        <v>0</v>
      </c>
      <c r="C656" s="20"/>
      <c r="D656" s="2">
        <v>53.605039629099998</v>
      </c>
      <c r="E656" s="20">
        <v>3.914098783596424E-5</v>
      </c>
      <c r="F656" s="2">
        <v>447.09278639339999</v>
      </c>
      <c r="G656" s="20">
        <v>4.0846304598850803E-5</v>
      </c>
      <c r="H656" s="2">
        <v>26271.8616615387</v>
      </c>
      <c r="I656" s="20">
        <v>7.2055808793169834E-3</v>
      </c>
      <c r="J656" s="2">
        <v>0</v>
      </c>
      <c r="K656" s="20"/>
      <c r="L656" s="2">
        <v>0.70882611789999994</v>
      </c>
      <c r="M656" s="20">
        <v>1.0020641019473951E-7</v>
      </c>
      <c r="N656" s="2">
        <v>0.46117509299999998</v>
      </c>
      <c r="O656" s="20">
        <v>1.7964206205049551E-8</v>
      </c>
      <c r="P656" s="2">
        <v>0</v>
      </c>
      <c r="Q656" s="20"/>
      <c r="R656" s="2">
        <v>0</v>
      </c>
      <c r="S656" s="20"/>
      <c r="T656" s="2">
        <v>171.60120166730002</v>
      </c>
      <c r="U656" s="20">
        <v>3.8551565032451482E-5</v>
      </c>
      <c r="V656" s="2">
        <v>0.69489597300000006</v>
      </c>
      <c r="W656" s="20">
        <v>5.4662368808873717E-8</v>
      </c>
      <c r="X656" s="2">
        <v>2.3110079502</v>
      </c>
      <c r="Y656" s="20">
        <v>7.4662300974987753E-7</v>
      </c>
      <c r="Z656" s="2">
        <v>0</v>
      </c>
      <c r="AA656" s="20"/>
      <c r="AB656" s="2">
        <v>0</v>
      </c>
      <c r="AC656" s="20"/>
      <c r="AD656" s="2">
        <v>0</v>
      </c>
      <c r="AE656" s="20"/>
      <c r="AF656" s="2">
        <v>0</v>
      </c>
      <c r="AG656" s="20"/>
      <c r="AH656" s="2">
        <v>26948.336594362601</v>
      </c>
      <c r="AI656" s="20">
        <v>2.4880748082680429E-4</v>
      </c>
    </row>
    <row r="657" spans="1:35" x14ac:dyDescent="0.3">
      <c r="A657" s="63" t="s">
        <v>60</v>
      </c>
      <c r="B657" s="2">
        <v>0</v>
      </c>
      <c r="C657" s="20"/>
      <c r="D657" s="2">
        <v>53.605039629099998</v>
      </c>
      <c r="E657" s="20">
        <v>3.914098783596424E-5</v>
      </c>
      <c r="F657" s="2">
        <v>447.09278639339999</v>
      </c>
      <c r="G657" s="20">
        <v>4.0846304598850803E-5</v>
      </c>
      <c r="H657" s="2">
        <v>26271.8616615387</v>
      </c>
      <c r="I657" s="20">
        <v>7.2055808793169834E-3</v>
      </c>
      <c r="J657" s="2">
        <v>0</v>
      </c>
      <c r="K657" s="20"/>
      <c r="L657" s="2">
        <v>0.70882611789999994</v>
      </c>
      <c r="M657" s="20">
        <v>1.0020641019473951E-7</v>
      </c>
      <c r="N657" s="2">
        <v>0.46117509299999998</v>
      </c>
      <c r="O657" s="20">
        <v>1.7964206205049551E-8</v>
      </c>
      <c r="P657" s="2">
        <v>0</v>
      </c>
      <c r="Q657" s="20"/>
      <c r="R657" s="2">
        <v>0</v>
      </c>
      <c r="S657" s="20"/>
      <c r="T657" s="2">
        <v>171.60120166730002</v>
      </c>
      <c r="U657" s="20">
        <v>3.8551565032451482E-5</v>
      </c>
      <c r="V657" s="2">
        <v>0.69489597300000006</v>
      </c>
      <c r="W657" s="20">
        <v>5.4662368808873717E-8</v>
      </c>
      <c r="X657" s="2">
        <v>2.3110079502</v>
      </c>
      <c r="Y657" s="20">
        <v>7.4662300974987753E-7</v>
      </c>
      <c r="Z657" s="2">
        <v>0</v>
      </c>
      <c r="AA657" s="20"/>
      <c r="AB657" s="2">
        <v>0</v>
      </c>
      <c r="AC657" s="20"/>
      <c r="AD657" s="2">
        <v>0</v>
      </c>
      <c r="AE657" s="20"/>
      <c r="AF657" s="2">
        <v>0</v>
      </c>
      <c r="AG657" s="20"/>
      <c r="AH657" s="2">
        <v>26948.336594362601</v>
      </c>
      <c r="AI657" s="20">
        <v>2.4880748082680429E-4</v>
      </c>
    </row>
    <row r="658" spans="1:35" x14ac:dyDescent="0.3">
      <c r="A658" s="18" t="s">
        <v>429</v>
      </c>
      <c r="B658" s="2">
        <v>0</v>
      </c>
      <c r="C658" s="20"/>
      <c r="D658" s="2">
        <v>40658.403820320003</v>
      </c>
      <c r="E658" s="20">
        <v>2.9687695417670305E-2</v>
      </c>
      <c r="F658" s="2">
        <v>1088.9521156800001</v>
      </c>
      <c r="G658" s="20">
        <v>9.9486440319102647E-5</v>
      </c>
      <c r="H658" s="2">
        <v>0</v>
      </c>
      <c r="I658" s="20"/>
      <c r="J658" s="2">
        <v>0</v>
      </c>
      <c r="K658" s="20"/>
      <c r="L658" s="2">
        <v>0</v>
      </c>
      <c r="M658" s="20"/>
      <c r="N658" s="2">
        <v>0</v>
      </c>
      <c r="O658" s="20"/>
      <c r="P658" s="2">
        <v>0</v>
      </c>
      <c r="Q658" s="20"/>
      <c r="R658" s="2">
        <v>0</v>
      </c>
      <c r="S658" s="20"/>
      <c r="T658" s="2">
        <v>0</v>
      </c>
      <c r="U658" s="20"/>
      <c r="V658" s="2">
        <v>0</v>
      </c>
      <c r="W658" s="20"/>
      <c r="X658" s="2">
        <v>0</v>
      </c>
      <c r="Y658" s="20"/>
      <c r="Z658" s="2">
        <v>0</v>
      </c>
      <c r="AA658" s="20"/>
      <c r="AB658" s="2">
        <v>0</v>
      </c>
      <c r="AC658" s="20"/>
      <c r="AD658" s="2">
        <v>0</v>
      </c>
      <c r="AE658" s="20"/>
      <c r="AF658" s="2">
        <v>0</v>
      </c>
      <c r="AG658" s="20"/>
      <c r="AH658" s="2">
        <v>41747.355936000007</v>
      </c>
      <c r="AI658" s="20">
        <v>3.8544325083830923E-4</v>
      </c>
    </row>
    <row r="659" spans="1:35" x14ac:dyDescent="0.3">
      <c r="A659" s="63" t="s">
        <v>60</v>
      </c>
      <c r="B659" s="2">
        <v>0</v>
      </c>
      <c r="C659" s="20"/>
      <c r="D659" s="2">
        <v>40658.403820320003</v>
      </c>
      <c r="E659" s="20">
        <v>2.9687695417670305E-2</v>
      </c>
      <c r="F659" s="2">
        <v>1088.9521156800001</v>
      </c>
      <c r="G659" s="20">
        <v>9.9486440319102647E-5</v>
      </c>
      <c r="H659" s="2">
        <v>0</v>
      </c>
      <c r="I659" s="20"/>
      <c r="J659" s="2">
        <v>0</v>
      </c>
      <c r="K659" s="20"/>
      <c r="L659" s="2">
        <v>0</v>
      </c>
      <c r="M659" s="20"/>
      <c r="N659" s="2">
        <v>0</v>
      </c>
      <c r="O659" s="20"/>
      <c r="P659" s="2">
        <v>0</v>
      </c>
      <c r="Q659" s="20"/>
      <c r="R659" s="2">
        <v>0</v>
      </c>
      <c r="S659" s="20"/>
      <c r="T659" s="2">
        <v>0</v>
      </c>
      <c r="U659" s="20"/>
      <c r="V659" s="2">
        <v>0</v>
      </c>
      <c r="W659" s="20"/>
      <c r="X659" s="2">
        <v>0</v>
      </c>
      <c r="Y659" s="20"/>
      <c r="Z659" s="2">
        <v>0</v>
      </c>
      <c r="AA659" s="20"/>
      <c r="AB659" s="2">
        <v>0</v>
      </c>
      <c r="AC659" s="20"/>
      <c r="AD659" s="2">
        <v>0</v>
      </c>
      <c r="AE659" s="20"/>
      <c r="AF659" s="2">
        <v>0</v>
      </c>
      <c r="AG659" s="20"/>
      <c r="AH659" s="2">
        <v>41747.355936000007</v>
      </c>
      <c r="AI659" s="20">
        <v>3.8544325083830923E-4</v>
      </c>
    </row>
    <row r="660" spans="1:35" x14ac:dyDescent="0.3">
      <c r="A660" s="18" t="s">
        <v>430</v>
      </c>
      <c r="B660" s="2">
        <v>0</v>
      </c>
      <c r="C660" s="20"/>
      <c r="D660" s="2">
        <v>34155.976984851703</v>
      </c>
      <c r="E660" s="20">
        <v>2.4939794633857655E-2</v>
      </c>
      <c r="F660" s="2">
        <v>62655.594150984602</v>
      </c>
      <c r="G660" s="20">
        <v>5.7242021374533892E-3</v>
      </c>
      <c r="H660" s="2">
        <v>6.2409553499999999E-2</v>
      </c>
      <c r="I660" s="20">
        <v>1.7117062017902399E-8</v>
      </c>
      <c r="J660" s="2">
        <v>0</v>
      </c>
      <c r="K660" s="20"/>
      <c r="L660" s="2">
        <v>548533.30476829933</v>
      </c>
      <c r="M660" s="20">
        <v>7.7545891658076363E-2</v>
      </c>
      <c r="N660" s="2">
        <v>103742.3680678964</v>
      </c>
      <c r="O660" s="20">
        <v>4.0410883424960653E-3</v>
      </c>
      <c r="P660" s="2">
        <v>0</v>
      </c>
      <c r="Q660" s="20"/>
      <c r="R660" s="2">
        <v>0</v>
      </c>
      <c r="S660" s="20"/>
      <c r="T660" s="2">
        <v>339646.12424795411</v>
      </c>
      <c r="U660" s="20">
        <v>7.6304183885329085E-2</v>
      </c>
      <c r="V660" s="2">
        <v>5.1550926300000001E-2</v>
      </c>
      <c r="W660" s="20">
        <v>4.0551332218609178E-9</v>
      </c>
      <c r="X660" s="2">
        <v>0</v>
      </c>
      <c r="Y660" s="20"/>
      <c r="Z660" s="2">
        <v>0</v>
      </c>
      <c r="AA660" s="20"/>
      <c r="AB660" s="2">
        <v>238762.27376566202</v>
      </c>
      <c r="AC660" s="20">
        <v>3.8683981023072973E-2</v>
      </c>
      <c r="AD660" s="2">
        <v>0</v>
      </c>
      <c r="AE660" s="20"/>
      <c r="AF660" s="2">
        <v>0</v>
      </c>
      <c r="AG660" s="20"/>
      <c r="AH660" s="2">
        <v>1327495.7559461282</v>
      </c>
      <c r="AI660" s="20">
        <v>1.2256447580305368E-2</v>
      </c>
    </row>
    <row r="661" spans="1:35" x14ac:dyDescent="0.3">
      <c r="A661" s="63" t="s">
        <v>60</v>
      </c>
      <c r="B661" s="2">
        <v>0</v>
      </c>
      <c r="C661" s="20"/>
      <c r="D661" s="2">
        <v>34155.976984851703</v>
      </c>
      <c r="E661" s="20">
        <v>2.4939794633857655E-2</v>
      </c>
      <c r="F661" s="2">
        <v>62655.594150984602</v>
      </c>
      <c r="G661" s="20">
        <v>5.7242021374533892E-3</v>
      </c>
      <c r="H661" s="2">
        <v>6.2409553499999999E-2</v>
      </c>
      <c r="I661" s="20">
        <v>1.7117062017902399E-8</v>
      </c>
      <c r="J661" s="2">
        <v>0</v>
      </c>
      <c r="K661" s="20"/>
      <c r="L661" s="2">
        <v>548533.30476829933</v>
      </c>
      <c r="M661" s="20">
        <v>7.7545891658076363E-2</v>
      </c>
      <c r="N661" s="2">
        <v>103742.3680678964</v>
      </c>
      <c r="O661" s="20">
        <v>4.0410883424960653E-3</v>
      </c>
      <c r="P661" s="2">
        <v>0</v>
      </c>
      <c r="Q661" s="20"/>
      <c r="R661" s="2">
        <v>0</v>
      </c>
      <c r="S661" s="20"/>
      <c r="T661" s="2">
        <v>339646.12424795411</v>
      </c>
      <c r="U661" s="20">
        <v>7.6304183885329085E-2</v>
      </c>
      <c r="V661" s="2">
        <v>5.1550926300000001E-2</v>
      </c>
      <c r="W661" s="20">
        <v>4.0551332218609178E-9</v>
      </c>
      <c r="X661" s="2">
        <v>0</v>
      </c>
      <c r="Y661" s="20"/>
      <c r="Z661" s="2">
        <v>0</v>
      </c>
      <c r="AA661" s="20"/>
      <c r="AB661" s="2">
        <v>238762.27376566202</v>
      </c>
      <c r="AC661" s="20">
        <v>3.8683981023072973E-2</v>
      </c>
      <c r="AD661" s="2">
        <v>0</v>
      </c>
      <c r="AE661" s="20"/>
      <c r="AF661" s="2">
        <v>0</v>
      </c>
      <c r="AG661" s="20"/>
      <c r="AH661" s="2">
        <v>1327495.7559461282</v>
      </c>
      <c r="AI661" s="20">
        <v>1.2256447580305368E-2</v>
      </c>
    </row>
    <row r="662" spans="1:35" x14ac:dyDescent="0.3">
      <c r="A662" s="18" t="s">
        <v>431</v>
      </c>
      <c r="B662" s="2">
        <v>0</v>
      </c>
      <c r="C662" s="20"/>
      <c r="D662" s="2">
        <v>0</v>
      </c>
      <c r="E662" s="20"/>
      <c r="F662" s="2">
        <v>0</v>
      </c>
      <c r="G662" s="20"/>
      <c r="H662" s="2">
        <v>0</v>
      </c>
      <c r="I662" s="20"/>
      <c r="J662" s="2">
        <v>0</v>
      </c>
      <c r="K662" s="20"/>
      <c r="L662" s="2">
        <v>0</v>
      </c>
      <c r="M662" s="20"/>
      <c r="N662" s="2">
        <v>6216.3156309440001</v>
      </c>
      <c r="O662" s="20">
        <v>2.421448545790193E-4</v>
      </c>
      <c r="P662" s="2">
        <v>0</v>
      </c>
      <c r="Q662" s="20"/>
      <c r="R662" s="2">
        <v>0</v>
      </c>
      <c r="S662" s="20"/>
      <c r="T662" s="2">
        <v>0</v>
      </c>
      <c r="U662" s="20"/>
      <c r="V662" s="2">
        <v>0</v>
      </c>
      <c r="W662" s="20"/>
      <c r="X662" s="2">
        <v>0</v>
      </c>
      <c r="Y662" s="20"/>
      <c r="Z662" s="2">
        <v>0</v>
      </c>
      <c r="AA662" s="20"/>
      <c r="AB662" s="2">
        <v>0</v>
      </c>
      <c r="AC662" s="20"/>
      <c r="AD662" s="2">
        <v>0</v>
      </c>
      <c r="AE662" s="20"/>
      <c r="AF662" s="2">
        <v>0</v>
      </c>
      <c r="AG662" s="20"/>
      <c r="AH662" s="2">
        <v>6216.3156309440001</v>
      </c>
      <c r="AI662" s="20">
        <v>5.7393740305404006E-5</v>
      </c>
    </row>
    <row r="663" spans="1:35" x14ac:dyDescent="0.3">
      <c r="A663" s="63" t="s">
        <v>262</v>
      </c>
      <c r="B663" s="2">
        <v>0</v>
      </c>
      <c r="C663" s="20"/>
      <c r="D663" s="2">
        <v>0</v>
      </c>
      <c r="E663" s="20"/>
      <c r="F663" s="2">
        <v>0</v>
      </c>
      <c r="G663" s="20"/>
      <c r="H663" s="2">
        <v>0</v>
      </c>
      <c r="I663" s="20"/>
      <c r="J663" s="2">
        <v>0</v>
      </c>
      <c r="K663" s="20"/>
      <c r="L663" s="2">
        <v>0</v>
      </c>
      <c r="M663" s="20"/>
      <c r="N663" s="2">
        <v>6216.3156309440001</v>
      </c>
      <c r="O663" s="20">
        <v>2.421448545790193E-4</v>
      </c>
      <c r="P663" s="2">
        <v>0</v>
      </c>
      <c r="Q663" s="20"/>
      <c r="R663" s="2">
        <v>0</v>
      </c>
      <c r="S663" s="20"/>
      <c r="T663" s="2">
        <v>0</v>
      </c>
      <c r="U663" s="20"/>
      <c r="V663" s="2">
        <v>0</v>
      </c>
      <c r="W663" s="20"/>
      <c r="X663" s="2">
        <v>0</v>
      </c>
      <c r="Y663" s="20"/>
      <c r="Z663" s="2">
        <v>0</v>
      </c>
      <c r="AA663" s="20"/>
      <c r="AB663" s="2">
        <v>0</v>
      </c>
      <c r="AC663" s="20"/>
      <c r="AD663" s="2">
        <v>0</v>
      </c>
      <c r="AE663" s="20"/>
      <c r="AF663" s="2">
        <v>0</v>
      </c>
      <c r="AG663" s="20"/>
      <c r="AH663" s="2">
        <v>6216.3156309440001</v>
      </c>
      <c r="AI663" s="20">
        <v>5.7393740305404006E-5</v>
      </c>
    </row>
    <row r="664" spans="1:35" x14ac:dyDescent="0.3">
      <c r="A664" s="18" t="s">
        <v>432</v>
      </c>
      <c r="B664" s="2">
        <v>0</v>
      </c>
      <c r="C664" s="20"/>
      <c r="D664" s="2">
        <v>0</v>
      </c>
      <c r="E664" s="20"/>
      <c r="F664" s="2">
        <v>0</v>
      </c>
      <c r="G664" s="20"/>
      <c r="H664" s="2">
        <v>0</v>
      </c>
      <c r="I664" s="20"/>
      <c r="J664" s="2">
        <v>0</v>
      </c>
      <c r="K664" s="20"/>
      <c r="L664" s="2">
        <v>0</v>
      </c>
      <c r="M664" s="20"/>
      <c r="N664" s="2">
        <v>3.4143813949999999</v>
      </c>
      <c r="O664" s="20">
        <v>1.33000789447371E-7</v>
      </c>
      <c r="P664" s="2">
        <v>2.8434428257</v>
      </c>
      <c r="Q664" s="20">
        <v>9.6530126732741565E-7</v>
      </c>
      <c r="R664" s="2">
        <v>0</v>
      </c>
      <c r="S664" s="20"/>
      <c r="T664" s="2">
        <v>0</v>
      </c>
      <c r="U664" s="20"/>
      <c r="V664" s="2">
        <v>0</v>
      </c>
      <c r="W664" s="20"/>
      <c r="X664" s="2">
        <v>0</v>
      </c>
      <c r="Y664" s="20"/>
      <c r="Z664" s="2">
        <v>0</v>
      </c>
      <c r="AA664" s="20"/>
      <c r="AB664" s="2">
        <v>28.125052677899998</v>
      </c>
      <c r="AC664" s="20">
        <v>4.5567877491929055E-6</v>
      </c>
      <c r="AD664" s="2">
        <v>28.125052677899998</v>
      </c>
      <c r="AE664" s="20">
        <v>1.336636097108913E-6</v>
      </c>
      <c r="AF664" s="2">
        <v>28.125052677899998</v>
      </c>
      <c r="AG664" s="20">
        <v>1.065740661165032E-5</v>
      </c>
      <c r="AH664" s="2">
        <v>90.632982254400005</v>
      </c>
      <c r="AI664" s="20">
        <v>8.3679242745005077E-7</v>
      </c>
    </row>
    <row r="665" spans="1:35" x14ac:dyDescent="0.3">
      <c r="A665" s="63" t="s">
        <v>60</v>
      </c>
      <c r="B665" s="2">
        <v>0</v>
      </c>
      <c r="C665" s="20"/>
      <c r="D665" s="2">
        <v>0</v>
      </c>
      <c r="E665" s="20"/>
      <c r="F665" s="2">
        <v>0</v>
      </c>
      <c r="G665" s="20"/>
      <c r="H665" s="2">
        <v>0</v>
      </c>
      <c r="I665" s="20"/>
      <c r="J665" s="2">
        <v>0</v>
      </c>
      <c r="K665" s="20"/>
      <c r="L665" s="2">
        <v>0</v>
      </c>
      <c r="M665" s="20"/>
      <c r="N665" s="2">
        <v>3.4143813949999999</v>
      </c>
      <c r="O665" s="20">
        <v>1.33000789447371E-7</v>
      </c>
      <c r="P665" s="2">
        <v>2.8434428257</v>
      </c>
      <c r="Q665" s="20">
        <v>9.6530126732741565E-7</v>
      </c>
      <c r="R665" s="2">
        <v>0</v>
      </c>
      <c r="S665" s="20"/>
      <c r="T665" s="2">
        <v>0</v>
      </c>
      <c r="U665" s="20"/>
      <c r="V665" s="2">
        <v>0</v>
      </c>
      <c r="W665" s="20"/>
      <c r="X665" s="2">
        <v>0</v>
      </c>
      <c r="Y665" s="20"/>
      <c r="Z665" s="2">
        <v>0</v>
      </c>
      <c r="AA665" s="20"/>
      <c r="AB665" s="2">
        <v>28.125052677899998</v>
      </c>
      <c r="AC665" s="20">
        <v>4.5567877491929055E-6</v>
      </c>
      <c r="AD665" s="2">
        <v>28.125052677899998</v>
      </c>
      <c r="AE665" s="20">
        <v>1.336636097108913E-6</v>
      </c>
      <c r="AF665" s="2">
        <v>28.125052677899998</v>
      </c>
      <c r="AG665" s="20">
        <v>1.065740661165032E-5</v>
      </c>
      <c r="AH665" s="2">
        <v>90.632982254400005</v>
      </c>
      <c r="AI665" s="20">
        <v>8.3679242745005077E-7</v>
      </c>
    </row>
    <row r="666" spans="1:35" x14ac:dyDescent="0.3">
      <c r="A666" s="18" t="s">
        <v>433</v>
      </c>
      <c r="B666" s="2">
        <v>0</v>
      </c>
      <c r="C666" s="20"/>
      <c r="D666" s="2">
        <v>0</v>
      </c>
      <c r="E666" s="20"/>
      <c r="F666" s="2">
        <v>128143.212848647</v>
      </c>
      <c r="G666" s="20">
        <v>1.1707137452416017E-2</v>
      </c>
      <c r="H666" s="2">
        <v>32035.794717550601</v>
      </c>
      <c r="I666" s="20">
        <v>8.7864542240813134E-3</v>
      </c>
      <c r="J666" s="2">
        <v>0</v>
      </c>
      <c r="K666" s="20"/>
      <c r="L666" s="2">
        <v>0</v>
      </c>
      <c r="M666" s="20"/>
      <c r="N666" s="2">
        <v>0</v>
      </c>
      <c r="O666" s="20"/>
      <c r="P666" s="2">
        <v>0</v>
      </c>
      <c r="Q666" s="20"/>
      <c r="R666" s="2">
        <v>0</v>
      </c>
      <c r="S666" s="20"/>
      <c r="T666" s="2">
        <v>0</v>
      </c>
      <c r="U666" s="20"/>
      <c r="V666" s="2">
        <v>0</v>
      </c>
      <c r="W666" s="20"/>
      <c r="X666" s="2">
        <v>0</v>
      </c>
      <c r="Y666" s="20"/>
      <c r="Z666" s="2">
        <v>0</v>
      </c>
      <c r="AA666" s="20"/>
      <c r="AB666" s="2">
        <v>0</v>
      </c>
      <c r="AC666" s="20"/>
      <c r="AD666" s="2">
        <v>0</v>
      </c>
      <c r="AE666" s="20"/>
      <c r="AF666" s="2">
        <v>0</v>
      </c>
      <c r="AG666" s="20"/>
      <c r="AH666" s="2">
        <v>160179.0075661976</v>
      </c>
      <c r="AI666" s="20">
        <v>1.4788940762384701E-3</v>
      </c>
    </row>
    <row r="667" spans="1:35" x14ac:dyDescent="0.3">
      <c r="A667" s="63" t="s">
        <v>262</v>
      </c>
      <c r="B667" s="2">
        <v>0</v>
      </c>
      <c r="C667" s="20"/>
      <c r="D667" s="2">
        <v>0</v>
      </c>
      <c r="E667" s="20"/>
      <c r="F667" s="2">
        <v>128143.212848647</v>
      </c>
      <c r="G667" s="20">
        <v>1.1707137452416017E-2</v>
      </c>
      <c r="H667" s="2">
        <v>32035.794717550601</v>
      </c>
      <c r="I667" s="20">
        <v>8.7864542240813134E-3</v>
      </c>
      <c r="J667" s="2">
        <v>0</v>
      </c>
      <c r="K667" s="20"/>
      <c r="L667" s="2">
        <v>0</v>
      </c>
      <c r="M667" s="20"/>
      <c r="N667" s="2">
        <v>0</v>
      </c>
      <c r="O667" s="20"/>
      <c r="P667" s="2">
        <v>0</v>
      </c>
      <c r="Q667" s="20"/>
      <c r="R667" s="2">
        <v>0</v>
      </c>
      <c r="S667" s="20"/>
      <c r="T667" s="2">
        <v>0</v>
      </c>
      <c r="U667" s="20"/>
      <c r="V667" s="2">
        <v>0</v>
      </c>
      <c r="W667" s="20"/>
      <c r="X667" s="2">
        <v>0</v>
      </c>
      <c r="Y667" s="20"/>
      <c r="Z667" s="2">
        <v>0</v>
      </c>
      <c r="AA667" s="20"/>
      <c r="AB667" s="2">
        <v>0</v>
      </c>
      <c r="AC667" s="20"/>
      <c r="AD667" s="2">
        <v>0</v>
      </c>
      <c r="AE667" s="20"/>
      <c r="AF667" s="2">
        <v>0</v>
      </c>
      <c r="AG667" s="20"/>
      <c r="AH667" s="2">
        <v>160179.0075661976</v>
      </c>
      <c r="AI667" s="20">
        <v>1.4788940762384701E-3</v>
      </c>
    </row>
    <row r="668" spans="1:35" x14ac:dyDescent="0.3">
      <c r="A668" s="18" t="s">
        <v>434</v>
      </c>
      <c r="B668" s="2">
        <v>0</v>
      </c>
      <c r="C668" s="20"/>
      <c r="D668" s="2">
        <v>0</v>
      </c>
      <c r="E668" s="20"/>
      <c r="F668" s="2">
        <v>0</v>
      </c>
      <c r="G668" s="20"/>
      <c r="H668" s="2">
        <v>13872.389540068199</v>
      </c>
      <c r="I668" s="20">
        <v>3.804778896452895E-3</v>
      </c>
      <c r="J668" s="2">
        <v>0</v>
      </c>
      <c r="K668" s="20"/>
      <c r="L668" s="2">
        <v>0</v>
      </c>
      <c r="M668" s="20"/>
      <c r="N668" s="2">
        <v>0</v>
      </c>
      <c r="O668" s="20"/>
      <c r="P668" s="2">
        <v>0</v>
      </c>
      <c r="Q668" s="20"/>
      <c r="R668" s="2">
        <v>0</v>
      </c>
      <c r="S668" s="20"/>
      <c r="T668" s="2">
        <v>0</v>
      </c>
      <c r="U668" s="20"/>
      <c r="V668" s="2">
        <v>0</v>
      </c>
      <c r="W668" s="20"/>
      <c r="X668" s="2">
        <v>0</v>
      </c>
      <c r="Y668" s="20"/>
      <c r="Z668" s="2">
        <v>0</v>
      </c>
      <c r="AA668" s="20"/>
      <c r="AB668" s="2">
        <v>0</v>
      </c>
      <c r="AC668" s="20"/>
      <c r="AD668" s="2">
        <v>0</v>
      </c>
      <c r="AE668" s="20"/>
      <c r="AF668" s="2">
        <v>0</v>
      </c>
      <c r="AG668" s="20"/>
      <c r="AH668" s="2">
        <v>13872.389540068199</v>
      </c>
      <c r="AI668" s="20">
        <v>1.2808042093531363E-4</v>
      </c>
    </row>
    <row r="669" spans="1:35" x14ac:dyDescent="0.3">
      <c r="A669" s="63" t="s">
        <v>262</v>
      </c>
      <c r="B669" s="2">
        <v>0</v>
      </c>
      <c r="C669" s="20"/>
      <c r="D669" s="2">
        <v>0</v>
      </c>
      <c r="E669" s="20"/>
      <c r="F669" s="2">
        <v>0</v>
      </c>
      <c r="G669" s="20"/>
      <c r="H669" s="2">
        <v>13872.389540068199</v>
      </c>
      <c r="I669" s="20">
        <v>3.804778896452895E-3</v>
      </c>
      <c r="J669" s="2">
        <v>0</v>
      </c>
      <c r="K669" s="20"/>
      <c r="L669" s="2">
        <v>0</v>
      </c>
      <c r="M669" s="20"/>
      <c r="N669" s="2">
        <v>0</v>
      </c>
      <c r="O669" s="20"/>
      <c r="P669" s="2">
        <v>0</v>
      </c>
      <c r="Q669" s="20"/>
      <c r="R669" s="2">
        <v>0</v>
      </c>
      <c r="S669" s="20"/>
      <c r="T669" s="2">
        <v>0</v>
      </c>
      <c r="U669" s="20"/>
      <c r="V669" s="2">
        <v>0</v>
      </c>
      <c r="W669" s="20"/>
      <c r="X669" s="2">
        <v>0</v>
      </c>
      <c r="Y669" s="20"/>
      <c r="Z669" s="2">
        <v>0</v>
      </c>
      <c r="AA669" s="20"/>
      <c r="AB669" s="2">
        <v>0</v>
      </c>
      <c r="AC669" s="20"/>
      <c r="AD669" s="2">
        <v>0</v>
      </c>
      <c r="AE669" s="20"/>
      <c r="AF669" s="2">
        <v>0</v>
      </c>
      <c r="AG669" s="20"/>
      <c r="AH669" s="2">
        <v>13872.389540068199</v>
      </c>
      <c r="AI669" s="20">
        <v>1.2808042093531363E-4</v>
      </c>
    </row>
    <row r="670" spans="1:35" x14ac:dyDescent="0.3">
      <c r="A670" s="18" t="s">
        <v>435</v>
      </c>
      <c r="B670" s="2">
        <v>0</v>
      </c>
      <c r="C670" s="20"/>
      <c r="D670" s="2">
        <v>0</v>
      </c>
      <c r="E670" s="20"/>
      <c r="F670" s="2">
        <v>0</v>
      </c>
      <c r="G670" s="20"/>
      <c r="H670" s="2">
        <v>0</v>
      </c>
      <c r="I670" s="20"/>
      <c r="J670" s="2">
        <v>0</v>
      </c>
      <c r="K670" s="20"/>
      <c r="L670" s="2">
        <v>0</v>
      </c>
      <c r="M670" s="20"/>
      <c r="N670" s="2">
        <v>0</v>
      </c>
      <c r="O670" s="20"/>
      <c r="P670" s="2">
        <v>0</v>
      </c>
      <c r="Q670" s="20"/>
      <c r="R670" s="2">
        <v>0</v>
      </c>
      <c r="S670" s="20"/>
      <c r="T670" s="2">
        <v>0</v>
      </c>
      <c r="U670" s="20"/>
      <c r="V670" s="2">
        <v>0</v>
      </c>
      <c r="W670" s="20"/>
      <c r="X670" s="2">
        <v>0</v>
      </c>
      <c r="Y670" s="20"/>
      <c r="Z670" s="2">
        <v>0</v>
      </c>
      <c r="AA670" s="20"/>
      <c r="AB670" s="2">
        <v>0</v>
      </c>
      <c r="AC670" s="20"/>
      <c r="AD670" s="2">
        <v>120711.41361283099</v>
      </c>
      <c r="AE670" s="20">
        <v>5.7367797534735631E-3</v>
      </c>
      <c r="AF670" s="2">
        <v>0</v>
      </c>
      <c r="AG670" s="20"/>
      <c r="AH670" s="2">
        <v>120711.41361283099</v>
      </c>
      <c r="AI670" s="20">
        <v>1.1144993169757928E-3</v>
      </c>
    </row>
    <row r="671" spans="1:35" x14ac:dyDescent="0.3">
      <c r="A671" s="63" t="s">
        <v>262</v>
      </c>
      <c r="B671" s="2">
        <v>0</v>
      </c>
      <c r="C671" s="20"/>
      <c r="D671" s="2">
        <v>0</v>
      </c>
      <c r="E671" s="20"/>
      <c r="F671" s="2">
        <v>0</v>
      </c>
      <c r="G671" s="20"/>
      <c r="H671" s="2">
        <v>0</v>
      </c>
      <c r="I671" s="20"/>
      <c r="J671" s="2">
        <v>0</v>
      </c>
      <c r="K671" s="20"/>
      <c r="L671" s="2">
        <v>0</v>
      </c>
      <c r="M671" s="20"/>
      <c r="N671" s="2">
        <v>0</v>
      </c>
      <c r="O671" s="20"/>
      <c r="P671" s="2">
        <v>0</v>
      </c>
      <c r="Q671" s="20"/>
      <c r="R671" s="2">
        <v>0</v>
      </c>
      <c r="S671" s="20"/>
      <c r="T671" s="2">
        <v>0</v>
      </c>
      <c r="U671" s="20"/>
      <c r="V671" s="2">
        <v>0</v>
      </c>
      <c r="W671" s="20"/>
      <c r="X671" s="2">
        <v>0</v>
      </c>
      <c r="Y671" s="20"/>
      <c r="Z671" s="2">
        <v>0</v>
      </c>
      <c r="AA671" s="20"/>
      <c r="AB671" s="2">
        <v>0</v>
      </c>
      <c r="AC671" s="20"/>
      <c r="AD671" s="2">
        <v>120711.41361283099</v>
      </c>
      <c r="AE671" s="20">
        <v>5.7367797534735631E-3</v>
      </c>
      <c r="AF671" s="2">
        <v>0</v>
      </c>
      <c r="AG671" s="20"/>
      <c r="AH671" s="2">
        <v>120711.41361283099</v>
      </c>
      <c r="AI671" s="20">
        <v>1.1144993169757928E-3</v>
      </c>
    </row>
    <row r="672" spans="1:35" x14ac:dyDescent="0.3">
      <c r="A672" s="18" t="s">
        <v>436</v>
      </c>
      <c r="B672" s="2">
        <v>0</v>
      </c>
      <c r="C672" s="20"/>
      <c r="D672" s="2">
        <v>0</v>
      </c>
      <c r="E672" s="20"/>
      <c r="F672" s="2">
        <v>0</v>
      </c>
      <c r="G672" s="20"/>
      <c r="H672" s="2">
        <v>0</v>
      </c>
      <c r="I672" s="20"/>
      <c r="J672" s="2">
        <v>0</v>
      </c>
      <c r="K672" s="20"/>
      <c r="L672" s="2">
        <v>0</v>
      </c>
      <c r="M672" s="20"/>
      <c r="N672" s="2">
        <v>8.8341896999999999E-3</v>
      </c>
      <c r="O672" s="20">
        <v>3.4411920295384387E-10</v>
      </c>
      <c r="P672" s="2">
        <v>8.1282500000000001E-3</v>
      </c>
      <c r="Q672" s="20">
        <v>2.759404885949301E-9</v>
      </c>
      <c r="R672" s="2">
        <v>0</v>
      </c>
      <c r="S672" s="20"/>
      <c r="T672" s="2">
        <v>0</v>
      </c>
      <c r="U672" s="20"/>
      <c r="V672" s="2">
        <v>0</v>
      </c>
      <c r="W672" s="20"/>
      <c r="X672" s="2">
        <v>0</v>
      </c>
      <c r="Y672" s="20"/>
      <c r="Z672" s="2">
        <v>0</v>
      </c>
      <c r="AA672" s="20"/>
      <c r="AB672" s="2">
        <v>0</v>
      </c>
      <c r="AC672" s="20"/>
      <c r="AD672" s="2">
        <v>0</v>
      </c>
      <c r="AE672" s="20"/>
      <c r="AF672" s="2">
        <v>0</v>
      </c>
      <c r="AG672" s="20"/>
      <c r="AH672" s="2">
        <v>1.6962439699999998E-2</v>
      </c>
      <c r="AI672" s="20">
        <v>1.5661010747937764E-10</v>
      </c>
    </row>
    <row r="673" spans="1:35" x14ac:dyDescent="0.3">
      <c r="A673" s="63" t="s">
        <v>60</v>
      </c>
      <c r="B673" s="2">
        <v>0</v>
      </c>
      <c r="C673" s="20"/>
      <c r="D673" s="2">
        <v>0</v>
      </c>
      <c r="E673" s="20"/>
      <c r="F673" s="2">
        <v>0</v>
      </c>
      <c r="G673" s="20"/>
      <c r="H673" s="2">
        <v>0</v>
      </c>
      <c r="I673" s="20"/>
      <c r="J673" s="2">
        <v>0</v>
      </c>
      <c r="K673" s="20"/>
      <c r="L673" s="2">
        <v>0</v>
      </c>
      <c r="M673" s="20"/>
      <c r="N673" s="2">
        <v>8.8341896999999999E-3</v>
      </c>
      <c r="O673" s="20">
        <v>3.4411920295384387E-10</v>
      </c>
      <c r="P673" s="2">
        <v>8.1282500000000001E-3</v>
      </c>
      <c r="Q673" s="20">
        <v>2.759404885949301E-9</v>
      </c>
      <c r="R673" s="2">
        <v>0</v>
      </c>
      <c r="S673" s="20"/>
      <c r="T673" s="2">
        <v>0</v>
      </c>
      <c r="U673" s="20"/>
      <c r="V673" s="2">
        <v>0</v>
      </c>
      <c r="W673" s="20"/>
      <c r="X673" s="2">
        <v>0</v>
      </c>
      <c r="Y673" s="20"/>
      <c r="Z673" s="2">
        <v>0</v>
      </c>
      <c r="AA673" s="20"/>
      <c r="AB673" s="2">
        <v>0</v>
      </c>
      <c r="AC673" s="20"/>
      <c r="AD673" s="2">
        <v>0</v>
      </c>
      <c r="AE673" s="20"/>
      <c r="AF673" s="2">
        <v>0</v>
      </c>
      <c r="AG673" s="20"/>
      <c r="AH673" s="2">
        <v>1.6962439699999998E-2</v>
      </c>
      <c r="AI673" s="20">
        <v>1.5661010747937764E-10</v>
      </c>
    </row>
    <row r="674" spans="1:35" x14ac:dyDescent="0.3">
      <c r="A674" s="18" t="s">
        <v>437</v>
      </c>
      <c r="B674" s="2">
        <v>0</v>
      </c>
      <c r="C674" s="20"/>
      <c r="D674" s="2">
        <v>346.71027751320003</v>
      </c>
      <c r="E674" s="20">
        <v>2.5315871135707602E-4</v>
      </c>
      <c r="F674" s="2">
        <v>886.43669102599995</v>
      </c>
      <c r="G674" s="20">
        <v>8.0984672960896368E-5</v>
      </c>
      <c r="H674" s="2">
        <v>3072.2763210362996</v>
      </c>
      <c r="I674" s="20">
        <v>8.4263292034786569E-4</v>
      </c>
      <c r="J674" s="2">
        <v>0</v>
      </c>
      <c r="K674" s="20"/>
      <c r="L674" s="2">
        <v>1.3592336219999999</v>
      </c>
      <c r="M674" s="20">
        <v>1.9215420882082808E-7</v>
      </c>
      <c r="N674" s="2">
        <v>0.59684931000000008</v>
      </c>
      <c r="O674" s="20">
        <v>2.3249139515393436E-8</v>
      </c>
      <c r="P674" s="2">
        <v>0.59684931000000008</v>
      </c>
      <c r="Q674" s="20">
        <v>2.026203552043145E-7</v>
      </c>
      <c r="R674" s="2">
        <v>0</v>
      </c>
      <c r="S674" s="20"/>
      <c r="T674" s="2">
        <v>1.4188007328999999</v>
      </c>
      <c r="U674" s="20">
        <v>3.1874478844577418E-7</v>
      </c>
      <c r="V674" s="2">
        <v>0.99299761929999997</v>
      </c>
      <c r="W674" s="20">
        <v>7.8111838608266297E-8</v>
      </c>
      <c r="X674" s="2">
        <v>0.36677979490000001</v>
      </c>
      <c r="Y674" s="20">
        <v>1.184964484263161E-7</v>
      </c>
      <c r="Z674" s="2">
        <v>0</v>
      </c>
      <c r="AA674" s="20"/>
      <c r="AB674" s="2">
        <v>0</v>
      </c>
      <c r="AC674" s="20"/>
      <c r="AD674" s="2">
        <v>0</v>
      </c>
      <c r="AE674" s="20"/>
      <c r="AF674" s="2">
        <v>0</v>
      </c>
      <c r="AG674" s="20"/>
      <c r="AH674" s="2">
        <v>4310.7547999646004</v>
      </c>
      <c r="AI674" s="20">
        <v>3.9800157552789945E-5</v>
      </c>
    </row>
    <row r="675" spans="1:35" x14ac:dyDescent="0.3">
      <c r="A675" s="63" t="s">
        <v>60</v>
      </c>
      <c r="B675" s="2">
        <v>0</v>
      </c>
      <c r="C675" s="20"/>
      <c r="D675" s="2">
        <v>346.71027751320003</v>
      </c>
      <c r="E675" s="20">
        <v>2.5315871135707602E-4</v>
      </c>
      <c r="F675" s="2">
        <v>886.43669102599995</v>
      </c>
      <c r="G675" s="20">
        <v>8.0984672960896368E-5</v>
      </c>
      <c r="H675" s="2">
        <v>3072.2763210362996</v>
      </c>
      <c r="I675" s="20">
        <v>8.4263292034786569E-4</v>
      </c>
      <c r="J675" s="2">
        <v>0</v>
      </c>
      <c r="K675" s="20"/>
      <c r="L675" s="2">
        <v>1.3592336219999999</v>
      </c>
      <c r="M675" s="20">
        <v>1.9215420882082808E-7</v>
      </c>
      <c r="N675" s="2">
        <v>0.59684931000000008</v>
      </c>
      <c r="O675" s="20">
        <v>2.3249139515393436E-8</v>
      </c>
      <c r="P675" s="2">
        <v>0.59684931000000008</v>
      </c>
      <c r="Q675" s="20">
        <v>2.026203552043145E-7</v>
      </c>
      <c r="R675" s="2">
        <v>0</v>
      </c>
      <c r="S675" s="20"/>
      <c r="T675" s="2">
        <v>1.4188007328999999</v>
      </c>
      <c r="U675" s="20">
        <v>3.1874478844577418E-7</v>
      </c>
      <c r="V675" s="2">
        <v>0.99299761929999997</v>
      </c>
      <c r="W675" s="20">
        <v>7.8111838608266297E-8</v>
      </c>
      <c r="X675" s="2">
        <v>0.36677979490000001</v>
      </c>
      <c r="Y675" s="20">
        <v>1.184964484263161E-7</v>
      </c>
      <c r="Z675" s="2">
        <v>0</v>
      </c>
      <c r="AA675" s="20"/>
      <c r="AB675" s="2">
        <v>0</v>
      </c>
      <c r="AC675" s="20"/>
      <c r="AD675" s="2">
        <v>0</v>
      </c>
      <c r="AE675" s="20"/>
      <c r="AF675" s="2">
        <v>0</v>
      </c>
      <c r="AG675" s="20"/>
      <c r="AH675" s="2">
        <v>4310.7547999646004</v>
      </c>
      <c r="AI675" s="20">
        <v>3.9800157552789945E-5</v>
      </c>
    </row>
    <row r="676" spans="1:35" x14ac:dyDescent="0.3">
      <c r="A676" s="18" t="s">
        <v>438</v>
      </c>
      <c r="B676" s="2">
        <v>0</v>
      </c>
      <c r="C676" s="20"/>
      <c r="D676" s="2">
        <v>107.1331304922</v>
      </c>
      <c r="E676" s="20">
        <v>7.8225789710033143E-5</v>
      </c>
      <c r="F676" s="2">
        <v>893.77499774290004</v>
      </c>
      <c r="G676" s="20">
        <v>8.1655099146512659E-5</v>
      </c>
      <c r="H676" s="2">
        <v>0</v>
      </c>
      <c r="I676" s="20"/>
      <c r="J676" s="2">
        <v>0</v>
      </c>
      <c r="K676" s="20"/>
      <c r="L676" s="2">
        <v>0</v>
      </c>
      <c r="M676" s="20"/>
      <c r="N676" s="2">
        <v>0</v>
      </c>
      <c r="O676" s="20"/>
      <c r="P676" s="2">
        <v>0</v>
      </c>
      <c r="Q676" s="20"/>
      <c r="R676" s="2">
        <v>0</v>
      </c>
      <c r="S676" s="20"/>
      <c r="T676" s="2">
        <v>5.5772492174999995</v>
      </c>
      <c r="U676" s="20">
        <v>1.2529730784024724E-6</v>
      </c>
      <c r="V676" s="2">
        <v>0</v>
      </c>
      <c r="W676" s="20"/>
      <c r="X676" s="2">
        <v>0</v>
      </c>
      <c r="Y676" s="20"/>
      <c r="Z676" s="2">
        <v>0</v>
      </c>
      <c r="AA676" s="20"/>
      <c r="AB676" s="2">
        <v>0</v>
      </c>
      <c r="AC676" s="20"/>
      <c r="AD676" s="2">
        <v>0</v>
      </c>
      <c r="AE676" s="20"/>
      <c r="AF676" s="2">
        <v>0</v>
      </c>
      <c r="AG676" s="20"/>
      <c r="AH676" s="2">
        <v>1006.4853774526</v>
      </c>
      <c r="AI676" s="20">
        <v>9.2926363145316682E-6</v>
      </c>
    </row>
    <row r="677" spans="1:35" x14ac:dyDescent="0.3">
      <c r="A677" s="63" t="s">
        <v>60</v>
      </c>
      <c r="B677" s="2">
        <v>0</v>
      </c>
      <c r="C677" s="20"/>
      <c r="D677" s="2">
        <v>107.1331304922</v>
      </c>
      <c r="E677" s="20">
        <v>7.8225789710033143E-5</v>
      </c>
      <c r="F677" s="2">
        <v>893.77499774290004</v>
      </c>
      <c r="G677" s="20">
        <v>8.1655099146512659E-5</v>
      </c>
      <c r="H677" s="2">
        <v>0</v>
      </c>
      <c r="I677" s="20"/>
      <c r="J677" s="2">
        <v>0</v>
      </c>
      <c r="K677" s="20"/>
      <c r="L677" s="2">
        <v>0</v>
      </c>
      <c r="M677" s="20"/>
      <c r="N677" s="2">
        <v>0</v>
      </c>
      <c r="O677" s="20"/>
      <c r="P677" s="2">
        <v>0</v>
      </c>
      <c r="Q677" s="20"/>
      <c r="R677" s="2">
        <v>0</v>
      </c>
      <c r="S677" s="20"/>
      <c r="T677" s="2">
        <v>5.5772492174999995</v>
      </c>
      <c r="U677" s="20">
        <v>1.2529730784024724E-6</v>
      </c>
      <c r="V677" s="2">
        <v>0</v>
      </c>
      <c r="W677" s="20"/>
      <c r="X677" s="2">
        <v>0</v>
      </c>
      <c r="Y677" s="20"/>
      <c r="Z677" s="2">
        <v>0</v>
      </c>
      <c r="AA677" s="20"/>
      <c r="AB677" s="2">
        <v>0</v>
      </c>
      <c r="AC677" s="20"/>
      <c r="AD677" s="2">
        <v>0</v>
      </c>
      <c r="AE677" s="20"/>
      <c r="AF677" s="2">
        <v>0</v>
      </c>
      <c r="AG677" s="20"/>
      <c r="AH677" s="2">
        <v>1006.4853774526</v>
      </c>
      <c r="AI677" s="20">
        <v>9.2926363145316682E-6</v>
      </c>
    </row>
    <row r="678" spans="1:35" x14ac:dyDescent="0.3">
      <c r="A678" s="18" t="s">
        <v>439</v>
      </c>
      <c r="B678" s="2">
        <v>0</v>
      </c>
      <c r="C678" s="20"/>
      <c r="D678" s="2">
        <v>0</v>
      </c>
      <c r="E678" s="20"/>
      <c r="F678" s="2">
        <v>0</v>
      </c>
      <c r="G678" s="20"/>
      <c r="H678" s="2">
        <v>0</v>
      </c>
      <c r="I678" s="20"/>
      <c r="J678" s="2">
        <v>0</v>
      </c>
      <c r="K678" s="20"/>
      <c r="L678" s="2">
        <v>0</v>
      </c>
      <c r="M678" s="20"/>
      <c r="N678" s="2">
        <v>0.18899432350000001</v>
      </c>
      <c r="O678" s="20">
        <v>7.3619175243226811E-9</v>
      </c>
      <c r="P678" s="2">
        <v>0.11799093120000001</v>
      </c>
      <c r="Q678" s="20">
        <v>4.005594710435676E-8</v>
      </c>
      <c r="R678" s="2">
        <v>0</v>
      </c>
      <c r="S678" s="20"/>
      <c r="T678" s="2">
        <v>0.1554274816</v>
      </c>
      <c r="U678" s="20">
        <v>3.4918011100818383E-8</v>
      </c>
      <c r="V678" s="2">
        <v>0.1247633558</v>
      </c>
      <c r="W678" s="20">
        <v>9.8142180032065502E-9</v>
      </c>
      <c r="X678" s="2">
        <v>0.10988631419999999</v>
      </c>
      <c r="Y678" s="20">
        <v>3.5501241192711803E-8</v>
      </c>
      <c r="Z678" s="2">
        <v>0</v>
      </c>
      <c r="AA678" s="20"/>
      <c r="AB678" s="2">
        <v>0</v>
      </c>
      <c r="AC678" s="20"/>
      <c r="AD678" s="2">
        <v>118.902249033</v>
      </c>
      <c r="AE678" s="20">
        <v>5.6507996591175748E-6</v>
      </c>
      <c r="AF678" s="2">
        <v>0</v>
      </c>
      <c r="AG678" s="20"/>
      <c r="AH678" s="2">
        <v>119.5993114393</v>
      </c>
      <c r="AI678" s="20">
        <v>1.1042315463009919E-6</v>
      </c>
    </row>
    <row r="679" spans="1:35" x14ac:dyDescent="0.3">
      <c r="A679" s="63" t="s">
        <v>60</v>
      </c>
      <c r="B679" s="2">
        <v>0</v>
      </c>
      <c r="C679" s="20"/>
      <c r="D679" s="2">
        <v>0</v>
      </c>
      <c r="E679" s="20"/>
      <c r="F679" s="2">
        <v>0</v>
      </c>
      <c r="G679" s="20"/>
      <c r="H679" s="2">
        <v>0</v>
      </c>
      <c r="I679" s="20"/>
      <c r="J679" s="2">
        <v>0</v>
      </c>
      <c r="K679" s="20"/>
      <c r="L679" s="2">
        <v>0</v>
      </c>
      <c r="M679" s="20"/>
      <c r="N679" s="2">
        <v>0.18899432350000001</v>
      </c>
      <c r="O679" s="20">
        <v>7.3619175243226811E-9</v>
      </c>
      <c r="P679" s="2">
        <v>0.11799093120000001</v>
      </c>
      <c r="Q679" s="20">
        <v>4.005594710435676E-8</v>
      </c>
      <c r="R679" s="2">
        <v>0</v>
      </c>
      <c r="S679" s="20"/>
      <c r="T679" s="2">
        <v>0.1554274816</v>
      </c>
      <c r="U679" s="20">
        <v>3.4918011100818383E-8</v>
      </c>
      <c r="V679" s="2">
        <v>0.1247633558</v>
      </c>
      <c r="W679" s="20">
        <v>9.8142180032065502E-9</v>
      </c>
      <c r="X679" s="2">
        <v>0.10988631419999999</v>
      </c>
      <c r="Y679" s="20">
        <v>3.5501241192711803E-8</v>
      </c>
      <c r="Z679" s="2">
        <v>0</v>
      </c>
      <c r="AA679" s="20"/>
      <c r="AB679" s="2">
        <v>0</v>
      </c>
      <c r="AC679" s="20"/>
      <c r="AD679" s="2">
        <v>118.902249033</v>
      </c>
      <c r="AE679" s="20">
        <v>5.6507996591175748E-6</v>
      </c>
      <c r="AF679" s="2">
        <v>0</v>
      </c>
      <c r="AG679" s="20"/>
      <c r="AH679" s="2">
        <v>119.5993114393</v>
      </c>
      <c r="AI679" s="20">
        <v>1.1042315463009919E-6</v>
      </c>
    </row>
    <row r="680" spans="1:35" x14ac:dyDescent="0.3">
      <c r="A680" s="18" t="s">
        <v>440</v>
      </c>
      <c r="B680" s="2">
        <v>0</v>
      </c>
      <c r="C680" s="20"/>
      <c r="D680" s="2">
        <v>0.49702149979999999</v>
      </c>
      <c r="E680" s="20">
        <v>3.629120062682271E-7</v>
      </c>
      <c r="F680" s="2">
        <v>4106.1619787304999</v>
      </c>
      <c r="G680" s="20">
        <v>3.7513811007423994E-4</v>
      </c>
      <c r="H680" s="2">
        <v>0.51901360150000009</v>
      </c>
      <c r="I680" s="20">
        <v>1.4234980875180243E-7</v>
      </c>
      <c r="J680" s="2">
        <v>0</v>
      </c>
      <c r="K680" s="20"/>
      <c r="L680" s="2">
        <v>0</v>
      </c>
      <c r="M680" s="20"/>
      <c r="N680" s="2">
        <v>0.62897411039999995</v>
      </c>
      <c r="O680" s="20">
        <v>2.4500500543864366E-8</v>
      </c>
      <c r="P680" s="2">
        <v>0.77852040229999997</v>
      </c>
      <c r="Q680" s="20">
        <v>2.6429465160616804E-7</v>
      </c>
      <c r="R680" s="2">
        <v>0</v>
      </c>
      <c r="S680" s="20"/>
      <c r="T680" s="2">
        <v>0</v>
      </c>
      <c r="U680" s="20"/>
      <c r="V680" s="2">
        <v>0</v>
      </c>
      <c r="W680" s="20"/>
      <c r="X680" s="2">
        <v>0</v>
      </c>
      <c r="Y680" s="20"/>
      <c r="Z680" s="2">
        <v>0</v>
      </c>
      <c r="AA680" s="20"/>
      <c r="AB680" s="2">
        <v>0</v>
      </c>
      <c r="AC680" s="20"/>
      <c r="AD680" s="2">
        <v>0</v>
      </c>
      <c r="AE680" s="20"/>
      <c r="AF680" s="2">
        <v>0</v>
      </c>
      <c r="AG680" s="20"/>
      <c r="AH680" s="2">
        <v>4108.5855083445003</v>
      </c>
      <c r="AI680" s="20">
        <v>3.7933577329094088E-5</v>
      </c>
    </row>
    <row r="681" spans="1:35" x14ac:dyDescent="0.3">
      <c r="A681" s="63" t="s">
        <v>60</v>
      </c>
      <c r="B681" s="2">
        <v>0</v>
      </c>
      <c r="C681" s="20"/>
      <c r="D681" s="2">
        <v>0.49702149979999999</v>
      </c>
      <c r="E681" s="20">
        <v>3.629120062682271E-7</v>
      </c>
      <c r="F681" s="2">
        <v>4106.1619787304999</v>
      </c>
      <c r="G681" s="20">
        <v>3.7513811007423994E-4</v>
      </c>
      <c r="H681" s="2">
        <v>0.51901360150000009</v>
      </c>
      <c r="I681" s="20">
        <v>1.4234980875180243E-7</v>
      </c>
      <c r="J681" s="2">
        <v>0</v>
      </c>
      <c r="K681" s="20"/>
      <c r="L681" s="2">
        <v>0</v>
      </c>
      <c r="M681" s="20"/>
      <c r="N681" s="2">
        <v>0.62897411039999995</v>
      </c>
      <c r="O681" s="20">
        <v>2.4500500543864366E-8</v>
      </c>
      <c r="P681" s="2">
        <v>0.77852040229999997</v>
      </c>
      <c r="Q681" s="20">
        <v>2.6429465160616804E-7</v>
      </c>
      <c r="R681" s="2">
        <v>0</v>
      </c>
      <c r="S681" s="20"/>
      <c r="T681" s="2">
        <v>0</v>
      </c>
      <c r="U681" s="20"/>
      <c r="V681" s="2">
        <v>0</v>
      </c>
      <c r="W681" s="20"/>
      <c r="X681" s="2">
        <v>0</v>
      </c>
      <c r="Y681" s="20"/>
      <c r="Z681" s="2">
        <v>0</v>
      </c>
      <c r="AA681" s="20"/>
      <c r="AB681" s="2">
        <v>0</v>
      </c>
      <c r="AC681" s="20"/>
      <c r="AD681" s="2">
        <v>0</v>
      </c>
      <c r="AE681" s="20"/>
      <c r="AF681" s="2">
        <v>0</v>
      </c>
      <c r="AG681" s="20"/>
      <c r="AH681" s="2">
        <v>4108.5855083445003</v>
      </c>
      <c r="AI681" s="20">
        <v>3.7933577329094088E-5</v>
      </c>
    </row>
    <row r="682" spans="1:35" x14ac:dyDescent="0.3">
      <c r="A682" s="18" t="s">
        <v>441</v>
      </c>
      <c r="B682" s="2">
        <v>0</v>
      </c>
      <c r="C682" s="20"/>
      <c r="D682" s="2">
        <v>0</v>
      </c>
      <c r="E682" s="20"/>
      <c r="F682" s="2">
        <v>20147.8446862563</v>
      </c>
      <c r="G682" s="20">
        <v>1.8407029281412514E-3</v>
      </c>
      <c r="H682" s="2">
        <v>10061.5859716829</v>
      </c>
      <c r="I682" s="20">
        <v>2.7595901815857886E-3</v>
      </c>
      <c r="J682" s="2">
        <v>0</v>
      </c>
      <c r="K682" s="20"/>
      <c r="L682" s="2">
        <v>0</v>
      </c>
      <c r="M682" s="20"/>
      <c r="N682" s="2">
        <v>0</v>
      </c>
      <c r="O682" s="20"/>
      <c r="P682" s="2">
        <v>0</v>
      </c>
      <c r="Q682" s="20"/>
      <c r="R682" s="2">
        <v>0</v>
      </c>
      <c r="S682" s="20"/>
      <c r="T682" s="2">
        <v>0</v>
      </c>
      <c r="U682" s="20"/>
      <c r="V682" s="2">
        <v>0</v>
      </c>
      <c r="W682" s="20"/>
      <c r="X682" s="2">
        <v>0</v>
      </c>
      <c r="Y682" s="20"/>
      <c r="Z682" s="2">
        <v>0</v>
      </c>
      <c r="AA682" s="20"/>
      <c r="AB682" s="2">
        <v>0</v>
      </c>
      <c r="AC682" s="20"/>
      <c r="AD682" s="2">
        <v>0</v>
      </c>
      <c r="AE682" s="20"/>
      <c r="AF682" s="2">
        <v>0</v>
      </c>
      <c r="AG682" s="20"/>
      <c r="AH682" s="2">
        <v>30209.430657939203</v>
      </c>
      <c r="AI682" s="20">
        <v>2.7891637440754851E-4</v>
      </c>
    </row>
    <row r="683" spans="1:35" x14ac:dyDescent="0.3">
      <c r="A683" s="63" t="s">
        <v>262</v>
      </c>
      <c r="B683" s="2">
        <v>0</v>
      </c>
      <c r="C683" s="20"/>
      <c r="D683" s="2">
        <v>0</v>
      </c>
      <c r="E683" s="20"/>
      <c r="F683" s="2">
        <v>20147.8446862563</v>
      </c>
      <c r="G683" s="20">
        <v>1.8407029281412514E-3</v>
      </c>
      <c r="H683" s="2">
        <v>10061.5859716829</v>
      </c>
      <c r="I683" s="20">
        <v>2.7595901815857886E-3</v>
      </c>
      <c r="J683" s="2">
        <v>0</v>
      </c>
      <c r="K683" s="20"/>
      <c r="L683" s="2">
        <v>0</v>
      </c>
      <c r="M683" s="20"/>
      <c r="N683" s="2">
        <v>0</v>
      </c>
      <c r="O683" s="20"/>
      <c r="P683" s="2">
        <v>0</v>
      </c>
      <c r="Q683" s="20"/>
      <c r="R683" s="2">
        <v>0</v>
      </c>
      <c r="S683" s="20"/>
      <c r="T683" s="2">
        <v>0</v>
      </c>
      <c r="U683" s="20"/>
      <c r="V683" s="2">
        <v>0</v>
      </c>
      <c r="W683" s="20"/>
      <c r="X683" s="2">
        <v>0</v>
      </c>
      <c r="Y683" s="20"/>
      <c r="Z683" s="2">
        <v>0</v>
      </c>
      <c r="AA683" s="20"/>
      <c r="AB683" s="2">
        <v>0</v>
      </c>
      <c r="AC683" s="20"/>
      <c r="AD683" s="2">
        <v>0</v>
      </c>
      <c r="AE683" s="20"/>
      <c r="AF683" s="2">
        <v>0</v>
      </c>
      <c r="AG683" s="20"/>
      <c r="AH683" s="2">
        <v>30209.430657939203</v>
      </c>
      <c r="AI683" s="20">
        <v>2.7891637440754851E-4</v>
      </c>
    </row>
    <row r="684" spans="1:35" x14ac:dyDescent="0.3">
      <c r="A684" s="18" t="s">
        <v>442</v>
      </c>
      <c r="B684" s="2">
        <v>0</v>
      </c>
      <c r="C684" s="20"/>
      <c r="D684" s="2">
        <v>200.56188599999999</v>
      </c>
      <c r="E684" s="20">
        <v>1.4644500581662654E-4</v>
      </c>
      <c r="F684" s="2">
        <v>109.30622787</v>
      </c>
      <c r="G684" s="20">
        <v>9.9861943963480676E-6</v>
      </c>
      <c r="H684" s="2">
        <v>0</v>
      </c>
      <c r="I684" s="20"/>
      <c r="J684" s="2">
        <v>0</v>
      </c>
      <c r="K684" s="20"/>
      <c r="L684" s="2">
        <v>0</v>
      </c>
      <c r="M684" s="20"/>
      <c r="N684" s="2">
        <v>0</v>
      </c>
      <c r="O684" s="20"/>
      <c r="P684" s="2">
        <v>0</v>
      </c>
      <c r="Q684" s="20"/>
      <c r="R684" s="2">
        <v>0</v>
      </c>
      <c r="S684" s="20"/>
      <c r="T684" s="2">
        <v>0</v>
      </c>
      <c r="U684" s="20"/>
      <c r="V684" s="2">
        <v>0</v>
      </c>
      <c r="W684" s="20"/>
      <c r="X684" s="2">
        <v>0</v>
      </c>
      <c r="Y684" s="20"/>
      <c r="Z684" s="2">
        <v>0</v>
      </c>
      <c r="AA684" s="20"/>
      <c r="AB684" s="2">
        <v>9006.7294148399997</v>
      </c>
      <c r="AC684" s="20">
        <v>1.4592596404303959E-3</v>
      </c>
      <c r="AD684" s="2">
        <v>253211.81243904002</v>
      </c>
      <c r="AE684" s="20">
        <v>1.2033828081905786E-2</v>
      </c>
      <c r="AF684" s="2">
        <v>92133.421584120006</v>
      </c>
      <c r="AG684" s="20">
        <v>3.4912053235588186E-2</v>
      </c>
      <c r="AH684" s="2">
        <v>354661.83155186998</v>
      </c>
      <c r="AI684" s="20">
        <v>3.274507001382077E-3</v>
      </c>
    </row>
    <row r="685" spans="1:35" x14ac:dyDescent="0.3">
      <c r="A685" s="63" t="s">
        <v>60</v>
      </c>
      <c r="B685" s="2">
        <v>0</v>
      </c>
      <c r="C685" s="20"/>
      <c r="D685" s="2">
        <v>200.56188599999999</v>
      </c>
      <c r="E685" s="20">
        <v>1.4644500581662654E-4</v>
      </c>
      <c r="F685" s="2">
        <v>109.30622787</v>
      </c>
      <c r="G685" s="20">
        <v>9.9861943963480676E-6</v>
      </c>
      <c r="H685" s="2">
        <v>0</v>
      </c>
      <c r="I685" s="20"/>
      <c r="J685" s="2">
        <v>0</v>
      </c>
      <c r="K685" s="20"/>
      <c r="L685" s="2">
        <v>0</v>
      </c>
      <c r="M685" s="20"/>
      <c r="N685" s="2">
        <v>0</v>
      </c>
      <c r="O685" s="20"/>
      <c r="P685" s="2">
        <v>0</v>
      </c>
      <c r="Q685" s="20"/>
      <c r="R685" s="2">
        <v>0</v>
      </c>
      <c r="S685" s="20"/>
      <c r="T685" s="2">
        <v>0</v>
      </c>
      <c r="U685" s="20"/>
      <c r="V685" s="2">
        <v>0</v>
      </c>
      <c r="W685" s="20"/>
      <c r="X685" s="2">
        <v>0</v>
      </c>
      <c r="Y685" s="20"/>
      <c r="Z685" s="2">
        <v>0</v>
      </c>
      <c r="AA685" s="20"/>
      <c r="AB685" s="2">
        <v>9006.7294148399997</v>
      </c>
      <c r="AC685" s="20">
        <v>1.4592596404303959E-3</v>
      </c>
      <c r="AD685" s="2">
        <v>253211.81243904002</v>
      </c>
      <c r="AE685" s="20">
        <v>1.2033828081905786E-2</v>
      </c>
      <c r="AF685" s="2">
        <v>92133.421584120006</v>
      </c>
      <c r="AG685" s="20">
        <v>3.4912053235588186E-2</v>
      </c>
      <c r="AH685" s="2">
        <v>354661.83155186998</v>
      </c>
      <c r="AI685" s="20">
        <v>3.274507001382077E-3</v>
      </c>
    </row>
    <row r="686" spans="1:35" x14ac:dyDescent="0.3">
      <c r="A686" s="18" t="s">
        <v>443</v>
      </c>
      <c r="B686" s="2">
        <v>0</v>
      </c>
      <c r="C686" s="20"/>
      <c r="D686" s="2">
        <v>0</v>
      </c>
      <c r="E686" s="20"/>
      <c r="F686" s="2">
        <v>0</v>
      </c>
      <c r="G686" s="20"/>
      <c r="H686" s="2">
        <v>0</v>
      </c>
      <c r="I686" s="20"/>
      <c r="J686" s="2">
        <v>0</v>
      </c>
      <c r="K686" s="20"/>
      <c r="L686" s="2">
        <v>0</v>
      </c>
      <c r="M686" s="20"/>
      <c r="N686" s="2">
        <v>0</v>
      </c>
      <c r="O686" s="20"/>
      <c r="P686" s="2">
        <v>0</v>
      </c>
      <c r="Q686" s="20"/>
      <c r="R686" s="2">
        <v>0</v>
      </c>
      <c r="S686" s="20"/>
      <c r="T686" s="2">
        <v>0</v>
      </c>
      <c r="U686" s="20"/>
      <c r="V686" s="2">
        <v>98333.228411471093</v>
      </c>
      <c r="W686" s="20">
        <v>7.7351537588994665E-3</v>
      </c>
      <c r="X686" s="2">
        <v>32777.744028294197</v>
      </c>
      <c r="Y686" s="20">
        <v>1.0589586200730366E-2</v>
      </c>
      <c r="Z686" s="2">
        <v>0</v>
      </c>
      <c r="AA686" s="20"/>
      <c r="AB686" s="2">
        <v>0</v>
      </c>
      <c r="AC686" s="20"/>
      <c r="AD686" s="2">
        <v>0</v>
      </c>
      <c r="AE686" s="20"/>
      <c r="AF686" s="2">
        <v>0</v>
      </c>
      <c r="AG686" s="20"/>
      <c r="AH686" s="2">
        <v>131110.97243976529</v>
      </c>
      <c r="AI686" s="20">
        <v>1.2105159310023877E-3</v>
      </c>
    </row>
    <row r="687" spans="1:35" x14ac:dyDescent="0.3">
      <c r="A687" s="63" t="s">
        <v>262</v>
      </c>
      <c r="B687" s="2">
        <v>0</v>
      </c>
      <c r="C687" s="20"/>
      <c r="D687" s="2">
        <v>0</v>
      </c>
      <c r="E687" s="20"/>
      <c r="F687" s="2">
        <v>0</v>
      </c>
      <c r="G687" s="20"/>
      <c r="H687" s="2">
        <v>0</v>
      </c>
      <c r="I687" s="20"/>
      <c r="J687" s="2">
        <v>0</v>
      </c>
      <c r="K687" s="20"/>
      <c r="L687" s="2">
        <v>0</v>
      </c>
      <c r="M687" s="20"/>
      <c r="N687" s="2">
        <v>0</v>
      </c>
      <c r="O687" s="20"/>
      <c r="P687" s="2">
        <v>0</v>
      </c>
      <c r="Q687" s="20"/>
      <c r="R687" s="2">
        <v>0</v>
      </c>
      <c r="S687" s="20"/>
      <c r="T687" s="2">
        <v>0</v>
      </c>
      <c r="U687" s="20"/>
      <c r="V687" s="2">
        <v>98333.228411471093</v>
      </c>
      <c r="W687" s="20">
        <v>7.7351537588994665E-3</v>
      </c>
      <c r="X687" s="2">
        <v>32777.744028294197</v>
      </c>
      <c r="Y687" s="20">
        <v>1.0589586200730366E-2</v>
      </c>
      <c r="Z687" s="2">
        <v>0</v>
      </c>
      <c r="AA687" s="20"/>
      <c r="AB687" s="2">
        <v>0</v>
      </c>
      <c r="AC687" s="20"/>
      <c r="AD687" s="2">
        <v>0</v>
      </c>
      <c r="AE687" s="20"/>
      <c r="AF687" s="2">
        <v>0</v>
      </c>
      <c r="AG687" s="20"/>
      <c r="AH687" s="2">
        <v>131110.97243976529</v>
      </c>
      <c r="AI687" s="20">
        <v>1.2105159310023877E-3</v>
      </c>
    </row>
    <row r="688" spans="1:35" x14ac:dyDescent="0.3">
      <c r="A688" s="18" t="s">
        <v>444</v>
      </c>
      <c r="B688" s="2">
        <v>0</v>
      </c>
      <c r="C688" s="20"/>
      <c r="D688" s="2">
        <v>1.78651764</v>
      </c>
      <c r="E688" s="20">
        <v>1.3044681190388583E-6</v>
      </c>
      <c r="F688" s="2">
        <v>73.247223240000011</v>
      </c>
      <c r="G688" s="20">
        <v>6.6918511828739046E-6</v>
      </c>
      <c r="H688" s="2">
        <v>12.505623480000001</v>
      </c>
      <c r="I688" s="20">
        <v>3.4299161053875577E-6</v>
      </c>
      <c r="J688" s="2">
        <v>0</v>
      </c>
      <c r="K688" s="20"/>
      <c r="L688" s="2">
        <v>0</v>
      </c>
      <c r="M688" s="20"/>
      <c r="N688" s="2">
        <v>64698.893880299998</v>
      </c>
      <c r="O688" s="20">
        <v>2.5202234217456482E-3</v>
      </c>
      <c r="P688" s="2">
        <v>25397.238825</v>
      </c>
      <c r="Q688" s="20">
        <v>8.6219376745703298E-3</v>
      </c>
      <c r="R688" s="2">
        <v>0</v>
      </c>
      <c r="S688" s="20"/>
      <c r="T688" s="2">
        <v>0</v>
      </c>
      <c r="U688" s="20"/>
      <c r="V688" s="2">
        <v>469.53156956399999</v>
      </c>
      <c r="W688" s="20">
        <v>3.6934604343888913E-5</v>
      </c>
      <c r="X688" s="2">
        <v>71.460705599999997</v>
      </c>
      <c r="Y688" s="20">
        <v>2.3086985524781312E-5</v>
      </c>
      <c r="Z688" s="2">
        <v>0</v>
      </c>
      <c r="AA688" s="20"/>
      <c r="AB688" s="2">
        <v>22212.183075749999</v>
      </c>
      <c r="AC688" s="20">
        <v>3.5987916140665893E-3</v>
      </c>
      <c r="AD688" s="2">
        <v>340824.29688494996</v>
      </c>
      <c r="AE688" s="20">
        <v>1.6197589501624501E-2</v>
      </c>
      <c r="AF688" s="2">
        <v>63673.3462869</v>
      </c>
      <c r="AG688" s="20">
        <v>2.412769673626711E-2</v>
      </c>
      <c r="AH688" s="2">
        <v>517434.490592424</v>
      </c>
      <c r="AI688" s="20">
        <v>4.7773476350348679E-3</v>
      </c>
    </row>
    <row r="689" spans="1:35" x14ac:dyDescent="0.3">
      <c r="A689" s="63" t="s">
        <v>60</v>
      </c>
      <c r="B689" s="2">
        <v>0</v>
      </c>
      <c r="C689" s="20"/>
      <c r="D689" s="2">
        <v>1.78651764</v>
      </c>
      <c r="E689" s="20">
        <v>1.3044681190388583E-6</v>
      </c>
      <c r="F689" s="2">
        <v>73.247223240000011</v>
      </c>
      <c r="G689" s="20">
        <v>6.6918511828739046E-6</v>
      </c>
      <c r="H689" s="2">
        <v>12.505623480000001</v>
      </c>
      <c r="I689" s="20">
        <v>3.4299161053875577E-6</v>
      </c>
      <c r="J689" s="2">
        <v>0</v>
      </c>
      <c r="K689" s="20"/>
      <c r="L689" s="2">
        <v>0</v>
      </c>
      <c r="M689" s="20"/>
      <c r="N689" s="2">
        <v>64698.893880299998</v>
      </c>
      <c r="O689" s="20">
        <v>2.5202234217456482E-3</v>
      </c>
      <c r="P689" s="2">
        <v>25397.238825</v>
      </c>
      <c r="Q689" s="20">
        <v>8.6219376745703298E-3</v>
      </c>
      <c r="R689" s="2">
        <v>0</v>
      </c>
      <c r="S689" s="20"/>
      <c r="T689" s="2">
        <v>0</v>
      </c>
      <c r="U689" s="20"/>
      <c r="V689" s="2">
        <v>469.53156956399999</v>
      </c>
      <c r="W689" s="20">
        <v>3.6934604343888913E-5</v>
      </c>
      <c r="X689" s="2">
        <v>71.460705599999997</v>
      </c>
      <c r="Y689" s="20">
        <v>2.3086985524781312E-5</v>
      </c>
      <c r="Z689" s="2">
        <v>0</v>
      </c>
      <c r="AA689" s="20"/>
      <c r="AB689" s="2">
        <v>22212.183075749999</v>
      </c>
      <c r="AC689" s="20">
        <v>3.5987916140665893E-3</v>
      </c>
      <c r="AD689" s="2">
        <v>340824.29688494996</v>
      </c>
      <c r="AE689" s="20">
        <v>1.6197589501624501E-2</v>
      </c>
      <c r="AF689" s="2">
        <v>63673.3462869</v>
      </c>
      <c r="AG689" s="20">
        <v>2.412769673626711E-2</v>
      </c>
      <c r="AH689" s="2">
        <v>517434.490592424</v>
      </c>
      <c r="AI689" s="20">
        <v>4.7773476350348679E-3</v>
      </c>
    </row>
    <row r="690" spans="1:35" x14ac:dyDescent="0.3">
      <c r="A690" s="18" t="s">
        <v>445</v>
      </c>
      <c r="B690" s="2">
        <v>0</v>
      </c>
      <c r="C690" s="20"/>
      <c r="D690" s="2">
        <v>0</v>
      </c>
      <c r="E690" s="20"/>
      <c r="F690" s="2">
        <v>0</v>
      </c>
      <c r="G690" s="20"/>
      <c r="H690" s="2">
        <v>0</v>
      </c>
      <c r="I690" s="20"/>
      <c r="J690" s="2">
        <v>0</v>
      </c>
      <c r="K690" s="20"/>
      <c r="L690" s="2">
        <v>0</v>
      </c>
      <c r="M690" s="20"/>
      <c r="N690" s="2">
        <v>0</v>
      </c>
      <c r="O690" s="20"/>
      <c r="P690" s="2">
        <v>0</v>
      </c>
      <c r="Q690" s="20"/>
      <c r="R690" s="2">
        <v>0</v>
      </c>
      <c r="S690" s="20"/>
      <c r="T690" s="2">
        <v>0</v>
      </c>
      <c r="U690" s="20"/>
      <c r="V690" s="2">
        <v>0</v>
      </c>
      <c r="W690" s="20"/>
      <c r="X690" s="2">
        <v>0</v>
      </c>
      <c r="Y690" s="20"/>
      <c r="Z690" s="2">
        <v>0</v>
      </c>
      <c r="AA690" s="20"/>
      <c r="AB690" s="2">
        <v>0</v>
      </c>
      <c r="AC690" s="20"/>
      <c r="AD690" s="2">
        <v>194775.02292959401</v>
      </c>
      <c r="AE690" s="20">
        <v>9.2566342699682558E-3</v>
      </c>
      <c r="AF690" s="2">
        <v>0</v>
      </c>
      <c r="AG690" s="20"/>
      <c r="AH690" s="2">
        <v>194775.02292959401</v>
      </c>
      <c r="AI690" s="20">
        <v>1.7983107273950672E-3</v>
      </c>
    </row>
    <row r="691" spans="1:35" x14ac:dyDescent="0.3">
      <c r="A691" s="63" t="s">
        <v>262</v>
      </c>
      <c r="B691" s="2">
        <v>0</v>
      </c>
      <c r="C691" s="20"/>
      <c r="D691" s="2">
        <v>0</v>
      </c>
      <c r="E691" s="20"/>
      <c r="F691" s="2">
        <v>0</v>
      </c>
      <c r="G691" s="20"/>
      <c r="H691" s="2">
        <v>0</v>
      </c>
      <c r="I691" s="20"/>
      <c r="J691" s="2">
        <v>0</v>
      </c>
      <c r="K691" s="20"/>
      <c r="L691" s="2">
        <v>0</v>
      </c>
      <c r="M691" s="20"/>
      <c r="N691" s="2">
        <v>0</v>
      </c>
      <c r="O691" s="20"/>
      <c r="P691" s="2">
        <v>0</v>
      </c>
      <c r="Q691" s="20"/>
      <c r="R691" s="2">
        <v>0</v>
      </c>
      <c r="S691" s="20"/>
      <c r="T691" s="2">
        <v>0</v>
      </c>
      <c r="U691" s="20"/>
      <c r="V691" s="2">
        <v>0</v>
      </c>
      <c r="W691" s="20"/>
      <c r="X691" s="2">
        <v>0</v>
      </c>
      <c r="Y691" s="20"/>
      <c r="Z691" s="2">
        <v>0</v>
      </c>
      <c r="AA691" s="20"/>
      <c r="AB691" s="2">
        <v>0</v>
      </c>
      <c r="AC691" s="20"/>
      <c r="AD691" s="2">
        <v>194775.02292959401</v>
      </c>
      <c r="AE691" s="20">
        <v>9.2566342699682558E-3</v>
      </c>
      <c r="AF691" s="2">
        <v>0</v>
      </c>
      <c r="AG691" s="20"/>
      <c r="AH691" s="2">
        <v>194775.02292959401</v>
      </c>
      <c r="AI691" s="20">
        <v>1.7983107273950672E-3</v>
      </c>
    </row>
    <row r="692" spans="1:35" x14ac:dyDescent="0.3">
      <c r="A692" s="18" t="s">
        <v>446</v>
      </c>
      <c r="B692" s="2">
        <v>0</v>
      </c>
      <c r="C692" s="20"/>
      <c r="D692" s="2">
        <v>0</v>
      </c>
      <c r="E692" s="20"/>
      <c r="F692" s="2">
        <v>0</v>
      </c>
      <c r="G692" s="20"/>
      <c r="H692" s="2">
        <v>0</v>
      </c>
      <c r="I692" s="20"/>
      <c r="J692" s="2">
        <v>0</v>
      </c>
      <c r="K692" s="20"/>
      <c r="L692" s="2">
        <v>0</v>
      </c>
      <c r="M692" s="20"/>
      <c r="N692" s="2">
        <v>0</v>
      </c>
      <c r="O692" s="20"/>
      <c r="P692" s="2">
        <v>0</v>
      </c>
      <c r="Q692" s="20"/>
      <c r="R692" s="2">
        <v>0</v>
      </c>
      <c r="S692" s="20"/>
      <c r="T692" s="2">
        <v>0</v>
      </c>
      <c r="U692" s="20"/>
      <c r="V692" s="2">
        <v>0</v>
      </c>
      <c r="W692" s="20"/>
      <c r="X692" s="2">
        <v>0</v>
      </c>
      <c r="Y692" s="20"/>
      <c r="Z692" s="2">
        <v>0</v>
      </c>
      <c r="AA692" s="20"/>
      <c r="AB692" s="2">
        <v>0</v>
      </c>
      <c r="AC692" s="20"/>
      <c r="AD692" s="2">
        <v>250004.41474797099</v>
      </c>
      <c r="AE692" s="20">
        <v>1.1881397308503704E-2</v>
      </c>
      <c r="AF692" s="2">
        <v>0</v>
      </c>
      <c r="AG692" s="20"/>
      <c r="AH692" s="2">
        <v>250004.41474797099</v>
      </c>
      <c r="AI692" s="20">
        <v>2.3082303581600143E-3</v>
      </c>
    </row>
    <row r="693" spans="1:35" x14ac:dyDescent="0.3">
      <c r="A693" s="63" t="s">
        <v>262</v>
      </c>
      <c r="B693" s="2">
        <v>0</v>
      </c>
      <c r="C693" s="20"/>
      <c r="D693" s="2">
        <v>0</v>
      </c>
      <c r="E693" s="20"/>
      <c r="F693" s="2">
        <v>0</v>
      </c>
      <c r="G693" s="20"/>
      <c r="H693" s="2">
        <v>0</v>
      </c>
      <c r="I693" s="20"/>
      <c r="J693" s="2">
        <v>0</v>
      </c>
      <c r="K693" s="20"/>
      <c r="L693" s="2">
        <v>0</v>
      </c>
      <c r="M693" s="20"/>
      <c r="N693" s="2">
        <v>0</v>
      </c>
      <c r="O693" s="20"/>
      <c r="P693" s="2">
        <v>0</v>
      </c>
      <c r="Q693" s="20"/>
      <c r="R693" s="2">
        <v>0</v>
      </c>
      <c r="S693" s="20"/>
      <c r="T693" s="2">
        <v>0</v>
      </c>
      <c r="U693" s="20"/>
      <c r="V693" s="2">
        <v>0</v>
      </c>
      <c r="W693" s="20"/>
      <c r="X693" s="2">
        <v>0</v>
      </c>
      <c r="Y693" s="20"/>
      <c r="Z693" s="2">
        <v>0</v>
      </c>
      <c r="AA693" s="20"/>
      <c r="AB693" s="2">
        <v>0</v>
      </c>
      <c r="AC693" s="20"/>
      <c r="AD693" s="2">
        <v>250004.41474797099</v>
      </c>
      <c r="AE693" s="20">
        <v>1.1881397308503704E-2</v>
      </c>
      <c r="AF693" s="2">
        <v>0</v>
      </c>
      <c r="AG693" s="20"/>
      <c r="AH693" s="2">
        <v>250004.41474797099</v>
      </c>
      <c r="AI693" s="20">
        <v>2.3082303581600143E-3</v>
      </c>
    </row>
    <row r="694" spans="1:35" x14ac:dyDescent="0.3">
      <c r="A694" s="18" t="s">
        <v>447</v>
      </c>
      <c r="B694" s="2">
        <v>0</v>
      </c>
      <c r="C694" s="20"/>
      <c r="D694" s="2">
        <v>0</v>
      </c>
      <c r="E694" s="20"/>
      <c r="F694" s="2">
        <v>15793.9366072091</v>
      </c>
      <c r="G694" s="20">
        <v>1.4429307855245827E-3</v>
      </c>
      <c r="H694" s="2">
        <v>6768.8276364036001</v>
      </c>
      <c r="I694" s="20">
        <v>1.8564856811675817E-3</v>
      </c>
      <c r="J694" s="2">
        <v>0</v>
      </c>
      <c r="K694" s="20"/>
      <c r="L694" s="2">
        <v>0</v>
      </c>
      <c r="M694" s="20"/>
      <c r="N694" s="2">
        <v>0</v>
      </c>
      <c r="O694" s="20"/>
      <c r="P694" s="2">
        <v>0</v>
      </c>
      <c r="Q694" s="20"/>
      <c r="R694" s="2">
        <v>0</v>
      </c>
      <c r="S694" s="20"/>
      <c r="T694" s="2">
        <v>0</v>
      </c>
      <c r="U694" s="20"/>
      <c r="V694" s="2">
        <v>0</v>
      </c>
      <c r="W694" s="20"/>
      <c r="X694" s="2">
        <v>0</v>
      </c>
      <c r="Y694" s="20"/>
      <c r="Z694" s="2">
        <v>0</v>
      </c>
      <c r="AA694" s="20"/>
      <c r="AB694" s="2">
        <v>0</v>
      </c>
      <c r="AC694" s="20"/>
      <c r="AD694" s="2">
        <v>0</v>
      </c>
      <c r="AE694" s="20"/>
      <c r="AF694" s="2">
        <v>0</v>
      </c>
      <c r="AG694" s="20"/>
      <c r="AH694" s="2">
        <v>22562.764243612699</v>
      </c>
      <c r="AI694" s="20">
        <v>2.0831655090417471E-4</v>
      </c>
    </row>
    <row r="695" spans="1:35" x14ac:dyDescent="0.3">
      <c r="A695" s="63" t="s">
        <v>262</v>
      </c>
      <c r="B695" s="2">
        <v>0</v>
      </c>
      <c r="C695" s="20"/>
      <c r="D695" s="2">
        <v>0</v>
      </c>
      <c r="E695" s="20"/>
      <c r="F695" s="2">
        <v>15793.9366072091</v>
      </c>
      <c r="G695" s="20">
        <v>1.4429307855245827E-3</v>
      </c>
      <c r="H695" s="2">
        <v>6768.8276364036001</v>
      </c>
      <c r="I695" s="20">
        <v>1.8564856811675817E-3</v>
      </c>
      <c r="J695" s="2">
        <v>0</v>
      </c>
      <c r="K695" s="20"/>
      <c r="L695" s="2">
        <v>0</v>
      </c>
      <c r="M695" s="20"/>
      <c r="N695" s="2">
        <v>0</v>
      </c>
      <c r="O695" s="20"/>
      <c r="P695" s="2">
        <v>0</v>
      </c>
      <c r="Q695" s="20"/>
      <c r="R695" s="2">
        <v>0</v>
      </c>
      <c r="S695" s="20"/>
      <c r="T695" s="2">
        <v>0</v>
      </c>
      <c r="U695" s="20"/>
      <c r="V695" s="2">
        <v>0</v>
      </c>
      <c r="W695" s="20"/>
      <c r="X695" s="2">
        <v>0</v>
      </c>
      <c r="Y695" s="20"/>
      <c r="Z695" s="2">
        <v>0</v>
      </c>
      <c r="AA695" s="20"/>
      <c r="AB695" s="2">
        <v>0</v>
      </c>
      <c r="AC695" s="20"/>
      <c r="AD695" s="2">
        <v>0</v>
      </c>
      <c r="AE695" s="20"/>
      <c r="AF695" s="2">
        <v>0</v>
      </c>
      <c r="AG695" s="20"/>
      <c r="AH695" s="2">
        <v>22562.764243612699</v>
      </c>
      <c r="AI695" s="20">
        <v>2.0831655090417471E-4</v>
      </c>
    </row>
    <row r="696" spans="1:35" x14ac:dyDescent="0.3">
      <c r="A696" s="18" t="s">
        <v>448</v>
      </c>
      <c r="B696" s="2">
        <v>0</v>
      </c>
      <c r="C696" s="20"/>
      <c r="D696" s="2">
        <v>0</v>
      </c>
      <c r="E696" s="20"/>
      <c r="F696" s="2">
        <v>0</v>
      </c>
      <c r="G696" s="20"/>
      <c r="H696" s="2">
        <v>0</v>
      </c>
      <c r="I696" s="20"/>
      <c r="J696" s="2">
        <v>0</v>
      </c>
      <c r="K696" s="20"/>
      <c r="L696" s="2">
        <v>0</v>
      </c>
      <c r="M696" s="20"/>
      <c r="N696" s="2">
        <v>0</v>
      </c>
      <c r="O696" s="20"/>
      <c r="P696" s="2">
        <v>0</v>
      </c>
      <c r="Q696" s="20"/>
      <c r="R696" s="2">
        <v>0</v>
      </c>
      <c r="S696" s="20"/>
      <c r="T696" s="2">
        <v>0</v>
      </c>
      <c r="U696" s="20"/>
      <c r="V696" s="2">
        <v>0</v>
      </c>
      <c r="W696" s="20"/>
      <c r="X696" s="2">
        <v>0</v>
      </c>
      <c r="Y696" s="20"/>
      <c r="Z696" s="2">
        <v>0</v>
      </c>
      <c r="AA696" s="20"/>
      <c r="AB696" s="2">
        <v>0</v>
      </c>
      <c r="AC696" s="20"/>
      <c r="AD696" s="2">
        <v>156918.08000191001</v>
      </c>
      <c r="AE696" s="20">
        <v>7.4574925217611322E-3</v>
      </c>
      <c r="AF696" s="2">
        <v>0</v>
      </c>
      <c r="AG696" s="20"/>
      <c r="AH696" s="2">
        <v>156918.08000191001</v>
      </c>
      <c r="AI696" s="20">
        <v>1.4487867199054335E-3</v>
      </c>
    </row>
    <row r="697" spans="1:35" x14ac:dyDescent="0.3">
      <c r="A697" s="63" t="s">
        <v>262</v>
      </c>
      <c r="B697" s="2">
        <v>0</v>
      </c>
      <c r="C697" s="20"/>
      <c r="D697" s="2">
        <v>0</v>
      </c>
      <c r="E697" s="20"/>
      <c r="F697" s="2">
        <v>0</v>
      </c>
      <c r="G697" s="20"/>
      <c r="H697" s="2">
        <v>0</v>
      </c>
      <c r="I697" s="20"/>
      <c r="J697" s="2">
        <v>0</v>
      </c>
      <c r="K697" s="20"/>
      <c r="L697" s="2">
        <v>0</v>
      </c>
      <c r="M697" s="20"/>
      <c r="N697" s="2">
        <v>0</v>
      </c>
      <c r="O697" s="20"/>
      <c r="P697" s="2">
        <v>0</v>
      </c>
      <c r="Q697" s="20"/>
      <c r="R697" s="2">
        <v>0</v>
      </c>
      <c r="S697" s="20"/>
      <c r="T697" s="2">
        <v>0</v>
      </c>
      <c r="U697" s="20"/>
      <c r="V697" s="2">
        <v>0</v>
      </c>
      <c r="W697" s="20"/>
      <c r="X697" s="2">
        <v>0</v>
      </c>
      <c r="Y697" s="20"/>
      <c r="Z697" s="2">
        <v>0</v>
      </c>
      <c r="AA697" s="20"/>
      <c r="AB697" s="2">
        <v>0</v>
      </c>
      <c r="AC697" s="20"/>
      <c r="AD697" s="2">
        <v>156918.08000191001</v>
      </c>
      <c r="AE697" s="20">
        <v>7.4574925217611322E-3</v>
      </c>
      <c r="AF697" s="2">
        <v>0</v>
      </c>
      <c r="AG697" s="20"/>
      <c r="AH697" s="2">
        <v>156918.08000191001</v>
      </c>
      <c r="AI697" s="20">
        <v>1.4487867199054335E-3</v>
      </c>
    </row>
    <row r="698" spans="1:35" x14ac:dyDescent="0.3">
      <c r="A698" s="18" t="s">
        <v>449</v>
      </c>
      <c r="B698" s="2">
        <v>0</v>
      </c>
      <c r="C698" s="20"/>
      <c r="D698" s="2">
        <v>0</v>
      </c>
      <c r="E698" s="20"/>
      <c r="F698" s="2">
        <v>0</v>
      </c>
      <c r="G698" s="20"/>
      <c r="H698" s="2">
        <v>0</v>
      </c>
      <c r="I698" s="20"/>
      <c r="J698" s="2">
        <v>0</v>
      </c>
      <c r="K698" s="20"/>
      <c r="L698" s="2">
        <v>0</v>
      </c>
      <c r="M698" s="20"/>
      <c r="N698" s="2">
        <v>0</v>
      </c>
      <c r="O698" s="20"/>
      <c r="P698" s="2">
        <v>0</v>
      </c>
      <c r="Q698" s="20"/>
      <c r="R698" s="2">
        <v>0</v>
      </c>
      <c r="S698" s="20"/>
      <c r="T698" s="2">
        <v>0</v>
      </c>
      <c r="U698" s="20"/>
      <c r="V698" s="2">
        <v>0</v>
      </c>
      <c r="W698" s="20"/>
      <c r="X698" s="2">
        <v>0</v>
      </c>
      <c r="Y698" s="20"/>
      <c r="Z698" s="2">
        <v>0</v>
      </c>
      <c r="AA698" s="20"/>
      <c r="AB698" s="2">
        <v>0</v>
      </c>
      <c r="AC698" s="20"/>
      <c r="AD698" s="2">
        <v>12878.952239283699</v>
      </c>
      <c r="AE698" s="20">
        <v>6.1206898536744737E-4</v>
      </c>
      <c r="AF698" s="2">
        <v>12878.9563114507</v>
      </c>
      <c r="AG698" s="20">
        <v>4.8802139401026984E-3</v>
      </c>
      <c r="AH698" s="2">
        <v>25757.908550734403</v>
      </c>
      <c r="AI698" s="20">
        <v>2.3781654631759692E-4</v>
      </c>
    </row>
    <row r="699" spans="1:35" x14ac:dyDescent="0.3">
      <c r="A699" s="63" t="s">
        <v>262</v>
      </c>
      <c r="B699" s="2">
        <v>0</v>
      </c>
      <c r="C699" s="20"/>
      <c r="D699" s="2">
        <v>0</v>
      </c>
      <c r="E699" s="20"/>
      <c r="F699" s="2">
        <v>0</v>
      </c>
      <c r="G699" s="20"/>
      <c r="H699" s="2">
        <v>0</v>
      </c>
      <c r="I699" s="20"/>
      <c r="J699" s="2">
        <v>0</v>
      </c>
      <c r="K699" s="20"/>
      <c r="L699" s="2">
        <v>0</v>
      </c>
      <c r="M699" s="20"/>
      <c r="N699" s="2">
        <v>0</v>
      </c>
      <c r="O699" s="20"/>
      <c r="P699" s="2">
        <v>0</v>
      </c>
      <c r="Q699" s="20"/>
      <c r="R699" s="2">
        <v>0</v>
      </c>
      <c r="S699" s="20"/>
      <c r="T699" s="2">
        <v>0</v>
      </c>
      <c r="U699" s="20"/>
      <c r="V699" s="2">
        <v>0</v>
      </c>
      <c r="W699" s="20"/>
      <c r="X699" s="2">
        <v>0</v>
      </c>
      <c r="Y699" s="20"/>
      <c r="Z699" s="2">
        <v>0</v>
      </c>
      <c r="AA699" s="20"/>
      <c r="AB699" s="2">
        <v>0</v>
      </c>
      <c r="AC699" s="20"/>
      <c r="AD699" s="2">
        <v>12878.952239283699</v>
      </c>
      <c r="AE699" s="20">
        <v>6.1206898536744737E-4</v>
      </c>
      <c r="AF699" s="2">
        <v>12878.9563114507</v>
      </c>
      <c r="AG699" s="20">
        <v>4.8802139401026984E-3</v>
      </c>
      <c r="AH699" s="2">
        <v>25757.908550734403</v>
      </c>
      <c r="AI699" s="20">
        <v>2.3781654631759692E-4</v>
      </c>
    </row>
    <row r="700" spans="1:35" x14ac:dyDescent="0.3">
      <c r="A700" s="18" t="s">
        <v>450</v>
      </c>
      <c r="B700" s="2">
        <v>0</v>
      </c>
      <c r="C700" s="20"/>
      <c r="D700" s="2">
        <v>0</v>
      </c>
      <c r="E700" s="20"/>
      <c r="F700" s="2">
        <v>0</v>
      </c>
      <c r="G700" s="20"/>
      <c r="H700" s="2">
        <v>18.676363860000002</v>
      </c>
      <c r="I700" s="20">
        <v>5.1223644543544294E-6</v>
      </c>
      <c r="J700" s="2">
        <v>0</v>
      </c>
      <c r="K700" s="20"/>
      <c r="L700" s="2">
        <v>63385.502524638105</v>
      </c>
      <c r="M700" s="20">
        <v>8.9607782585681452E-3</v>
      </c>
      <c r="N700" s="2">
        <v>1.0731251814</v>
      </c>
      <c r="O700" s="20">
        <v>4.1801568070591369E-8</v>
      </c>
      <c r="P700" s="2">
        <v>1.3507976461</v>
      </c>
      <c r="Q700" s="20">
        <v>4.5857320143661364E-7</v>
      </c>
      <c r="R700" s="2">
        <v>0</v>
      </c>
      <c r="S700" s="20"/>
      <c r="T700" s="2">
        <v>137647.6565392949</v>
      </c>
      <c r="U700" s="20">
        <v>3.0923632999537296E-2</v>
      </c>
      <c r="V700" s="2">
        <v>333759.49319360434</v>
      </c>
      <c r="W700" s="20">
        <v>2.6254411047524628E-2</v>
      </c>
      <c r="X700" s="2">
        <v>127133.28945108</v>
      </c>
      <c r="Y700" s="20">
        <v>4.1073263811642474E-2</v>
      </c>
      <c r="Z700" s="2">
        <v>0</v>
      </c>
      <c r="AA700" s="20"/>
      <c r="AB700" s="2">
        <v>59142.441435461995</v>
      </c>
      <c r="AC700" s="20">
        <v>9.5821883669657444E-3</v>
      </c>
      <c r="AD700" s="2">
        <v>197607.36628281599</v>
      </c>
      <c r="AE700" s="20">
        <v>9.3912406797296774E-3</v>
      </c>
      <c r="AF700" s="2">
        <v>142824.990468762</v>
      </c>
      <c r="AG700" s="20">
        <v>5.4120574107466214E-2</v>
      </c>
      <c r="AH700" s="2">
        <v>1061521.8401823449</v>
      </c>
      <c r="AI700" s="20">
        <v>9.8007746776345959E-3</v>
      </c>
    </row>
    <row r="701" spans="1:35" x14ac:dyDescent="0.3">
      <c r="A701" s="63" t="s">
        <v>60</v>
      </c>
      <c r="B701" s="2">
        <v>0</v>
      </c>
      <c r="C701" s="20"/>
      <c r="D701" s="2">
        <v>0</v>
      </c>
      <c r="E701" s="20"/>
      <c r="F701" s="2">
        <v>0</v>
      </c>
      <c r="G701" s="20"/>
      <c r="H701" s="2">
        <v>18.676363860000002</v>
      </c>
      <c r="I701" s="20">
        <v>5.1223644543544294E-6</v>
      </c>
      <c r="J701" s="2">
        <v>0</v>
      </c>
      <c r="K701" s="20"/>
      <c r="L701" s="2">
        <v>63385.502524638105</v>
      </c>
      <c r="M701" s="20">
        <v>8.9607782585681452E-3</v>
      </c>
      <c r="N701" s="2">
        <v>1.0731251814</v>
      </c>
      <c r="O701" s="20">
        <v>4.1801568070591369E-8</v>
      </c>
      <c r="P701" s="2">
        <v>1.3507976461</v>
      </c>
      <c r="Q701" s="20">
        <v>4.5857320143661364E-7</v>
      </c>
      <c r="R701" s="2">
        <v>0</v>
      </c>
      <c r="S701" s="20"/>
      <c r="T701" s="2">
        <v>137647.6565392949</v>
      </c>
      <c r="U701" s="20">
        <v>3.0923632999537296E-2</v>
      </c>
      <c r="V701" s="2">
        <v>333759.49319360434</v>
      </c>
      <c r="W701" s="20">
        <v>2.6254411047524628E-2</v>
      </c>
      <c r="X701" s="2">
        <v>127133.28945108</v>
      </c>
      <c r="Y701" s="20">
        <v>4.1073263811642474E-2</v>
      </c>
      <c r="Z701" s="2">
        <v>0</v>
      </c>
      <c r="AA701" s="20"/>
      <c r="AB701" s="2">
        <v>59142.441435461995</v>
      </c>
      <c r="AC701" s="20">
        <v>9.5821883669657444E-3</v>
      </c>
      <c r="AD701" s="2">
        <v>197607.36628281599</v>
      </c>
      <c r="AE701" s="20">
        <v>9.3912406797296774E-3</v>
      </c>
      <c r="AF701" s="2">
        <v>142824.990468762</v>
      </c>
      <c r="AG701" s="20">
        <v>5.4120574107466214E-2</v>
      </c>
      <c r="AH701" s="2">
        <v>1061521.8401823449</v>
      </c>
      <c r="AI701" s="20">
        <v>9.8007746776345959E-3</v>
      </c>
    </row>
    <row r="702" spans="1:35" x14ac:dyDescent="0.3">
      <c r="A702" s="18" t="s">
        <v>451</v>
      </c>
      <c r="B702" s="2">
        <v>0</v>
      </c>
      <c r="C702" s="20"/>
      <c r="D702" s="2">
        <v>0</v>
      </c>
      <c r="E702" s="20"/>
      <c r="F702" s="2">
        <v>219414.508555154</v>
      </c>
      <c r="G702" s="20">
        <v>2.0045664172190447E-2</v>
      </c>
      <c r="H702" s="2">
        <v>0</v>
      </c>
      <c r="I702" s="20"/>
      <c r="J702" s="2">
        <v>0</v>
      </c>
      <c r="K702" s="20"/>
      <c r="L702" s="2">
        <v>0</v>
      </c>
      <c r="M702" s="20"/>
      <c r="N702" s="2">
        <v>0</v>
      </c>
      <c r="O702" s="20"/>
      <c r="P702" s="2">
        <v>0</v>
      </c>
      <c r="Q702" s="20"/>
      <c r="R702" s="2">
        <v>0</v>
      </c>
      <c r="S702" s="20"/>
      <c r="T702" s="2">
        <v>0</v>
      </c>
      <c r="U702" s="20"/>
      <c r="V702" s="2">
        <v>60948.477795381907</v>
      </c>
      <c r="W702" s="20">
        <v>4.7943696625661926E-3</v>
      </c>
      <c r="X702" s="2">
        <v>0</v>
      </c>
      <c r="Y702" s="20"/>
      <c r="Z702" s="2">
        <v>0</v>
      </c>
      <c r="AA702" s="20"/>
      <c r="AB702" s="2">
        <v>0</v>
      </c>
      <c r="AC702" s="20"/>
      <c r="AD702" s="2">
        <v>0</v>
      </c>
      <c r="AE702" s="20"/>
      <c r="AF702" s="2">
        <v>0</v>
      </c>
      <c r="AG702" s="20"/>
      <c r="AH702" s="2">
        <v>280362.98635053588</v>
      </c>
      <c r="AI702" s="20">
        <v>2.5885237148755621E-3</v>
      </c>
    </row>
    <row r="703" spans="1:35" x14ac:dyDescent="0.3">
      <c r="A703" s="63" t="s">
        <v>262</v>
      </c>
      <c r="B703" s="2">
        <v>0</v>
      </c>
      <c r="C703" s="20"/>
      <c r="D703" s="2">
        <v>0</v>
      </c>
      <c r="E703" s="20"/>
      <c r="F703" s="2">
        <v>219414.508555154</v>
      </c>
      <c r="G703" s="20">
        <v>2.0045664172190447E-2</v>
      </c>
      <c r="H703" s="2">
        <v>0</v>
      </c>
      <c r="I703" s="20"/>
      <c r="J703" s="2">
        <v>0</v>
      </c>
      <c r="K703" s="20"/>
      <c r="L703" s="2">
        <v>0</v>
      </c>
      <c r="M703" s="20"/>
      <c r="N703" s="2">
        <v>0</v>
      </c>
      <c r="O703" s="20"/>
      <c r="P703" s="2">
        <v>0</v>
      </c>
      <c r="Q703" s="20"/>
      <c r="R703" s="2">
        <v>0</v>
      </c>
      <c r="S703" s="20"/>
      <c r="T703" s="2">
        <v>0</v>
      </c>
      <c r="U703" s="20"/>
      <c r="V703" s="2">
        <v>60948.477795381907</v>
      </c>
      <c r="W703" s="20">
        <v>4.7943696625661926E-3</v>
      </c>
      <c r="X703" s="2">
        <v>0</v>
      </c>
      <c r="Y703" s="20"/>
      <c r="Z703" s="2">
        <v>0</v>
      </c>
      <c r="AA703" s="20"/>
      <c r="AB703" s="2">
        <v>0</v>
      </c>
      <c r="AC703" s="20"/>
      <c r="AD703" s="2">
        <v>0</v>
      </c>
      <c r="AE703" s="20"/>
      <c r="AF703" s="2">
        <v>0</v>
      </c>
      <c r="AG703" s="20"/>
      <c r="AH703" s="2">
        <v>280362.98635053588</v>
      </c>
      <c r="AI703" s="20">
        <v>2.5885237148755621E-3</v>
      </c>
    </row>
    <row r="704" spans="1:35" x14ac:dyDescent="0.3">
      <c r="A704" s="18" t="s">
        <v>452</v>
      </c>
      <c r="B704" s="2">
        <v>0</v>
      </c>
      <c r="C704" s="20"/>
      <c r="D704" s="2">
        <v>0</v>
      </c>
      <c r="E704" s="20"/>
      <c r="F704" s="2">
        <v>0</v>
      </c>
      <c r="G704" s="20"/>
      <c r="H704" s="2">
        <v>0</v>
      </c>
      <c r="I704" s="20"/>
      <c r="J704" s="2">
        <v>0</v>
      </c>
      <c r="K704" s="20"/>
      <c r="L704" s="2">
        <v>0</v>
      </c>
      <c r="M704" s="20"/>
      <c r="N704" s="2">
        <v>0</v>
      </c>
      <c r="O704" s="20"/>
      <c r="P704" s="2">
        <v>0</v>
      </c>
      <c r="Q704" s="20"/>
      <c r="R704" s="2">
        <v>0</v>
      </c>
      <c r="S704" s="20"/>
      <c r="T704" s="2">
        <v>10.987271873199999</v>
      </c>
      <c r="U704" s="20">
        <v>2.4683773891637653E-6</v>
      </c>
      <c r="V704" s="2">
        <v>464.5775447437</v>
      </c>
      <c r="W704" s="20">
        <v>3.6544907551365474E-5</v>
      </c>
      <c r="X704" s="2">
        <v>77.630246517399996</v>
      </c>
      <c r="Y704" s="20">
        <v>2.5080194249193344E-5</v>
      </c>
      <c r="Z704" s="2">
        <v>0</v>
      </c>
      <c r="AA704" s="20"/>
      <c r="AB704" s="2">
        <v>0</v>
      </c>
      <c r="AC704" s="20"/>
      <c r="AD704" s="2">
        <v>0</v>
      </c>
      <c r="AE704" s="20"/>
      <c r="AF704" s="2">
        <v>0</v>
      </c>
      <c r="AG704" s="20"/>
      <c r="AH704" s="2">
        <v>553.19506313430009</v>
      </c>
      <c r="AI704" s="20">
        <v>5.1075163612533774E-6</v>
      </c>
    </row>
    <row r="705" spans="1:35" x14ac:dyDescent="0.3">
      <c r="A705" s="63" t="s">
        <v>60</v>
      </c>
      <c r="B705" s="2">
        <v>0</v>
      </c>
      <c r="C705" s="20"/>
      <c r="D705" s="2">
        <v>0</v>
      </c>
      <c r="E705" s="20"/>
      <c r="F705" s="2">
        <v>0</v>
      </c>
      <c r="G705" s="20"/>
      <c r="H705" s="2">
        <v>0</v>
      </c>
      <c r="I705" s="20"/>
      <c r="J705" s="2">
        <v>0</v>
      </c>
      <c r="K705" s="20"/>
      <c r="L705" s="2">
        <v>0</v>
      </c>
      <c r="M705" s="20"/>
      <c r="N705" s="2">
        <v>0</v>
      </c>
      <c r="O705" s="20"/>
      <c r="P705" s="2">
        <v>0</v>
      </c>
      <c r="Q705" s="20"/>
      <c r="R705" s="2">
        <v>0</v>
      </c>
      <c r="S705" s="20"/>
      <c r="T705" s="2">
        <v>10.987271873199999</v>
      </c>
      <c r="U705" s="20">
        <v>2.4683773891637653E-6</v>
      </c>
      <c r="V705" s="2">
        <v>464.5775447437</v>
      </c>
      <c r="W705" s="20">
        <v>3.6544907551365474E-5</v>
      </c>
      <c r="X705" s="2">
        <v>77.630246517399996</v>
      </c>
      <c r="Y705" s="20">
        <v>2.5080194249193344E-5</v>
      </c>
      <c r="Z705" s="2">
        <v>0</v>
      </c>
      <c r="AA705" s="20"/>
      <c r="AB705" s="2">
        <v>0</v>
      </c>
      <c r="AC705" s="20"/>
      <c r="AD705" s="2">
        <v>0</v>
      </c>
      <c r="AE705" s="20"/>
      <c r="AF705" s="2">
        <v>0</v>
      </c>
      <c r="AG705" s="20"/>
      <c r="AH705" s="2">
        <v>553.19506313430009</v>
      </c>
      <c r="AI705" s="20">
        <v>5.1075163612533774E-6</v>
      </c>
    </row>
    <row r="706" spans="1:35" x14ac:dyDescent="0.3">
      <c r="A706" s="18" t="s">
        <v>453</v>
      </c>
      <c r="B706" s="2">
        <v>0</v>
      </c>
      <c r="C706" s="20"/>
      <c r="D706" s="2">
        <v>0</v>
      </c>
      <c r="E706" s="20"/>
      <c r="F706" s="2">
        <v>0</v>
      </c>
      <c r="G706" s="20"/>
      <c r="H706" s="2">
        <v>0</v>
      </c>
      <c r="I706" s="20"/>
      <c r="J706" s="2">
        <v>0</v>
      </c>
      <c r="K706" s="20"/>
      <c r="L706" s="2">
        <v>0</v>
      </c>
      <c r="M706" s="20"/>
      <c r="N706" s="2">
        <v>86666.964121315104</v>
      </c>
      <c r="O706" s="20">
        <v>3.3759481773247791E-3</v>
      </c>
      <c r="P706" s="2">
        <v>25060.324913182401</v>
      </c>
      <c r="Q706" s="20">
        <v>8.5075610382200975E-3</v>
      </c>
      <c r="R706" s="2">
        <v>0</v>
      </c>
      <c r="S706" s="20"/>
      <c r="T706" s="2">
        <v>0</v>
      </c>
      <c r="U706" s="20"/>
      <c r="V706" s="2">
        <v>59100.604915092103</v>
      </c>
      <c r="W706" s="20">
        <v>4.6490110580858111E-3</v>
      </c>
      <c r="X706" s="2">
        <v>19212.920047788502</v>
      </c>
      <c r="Y706" s="20">
        <v>6.2071652288873255E-3</v>
      </c>
      <c r="Z706" s="2">
        <v>0</v>
      </c>
      <c r="AA706" s="20"/>
      <c r="AB706" s="2">
        <v>0</v>
      </c>
      <c r="AC706" s="20"/>
      <c r="AD706" s="2">
        <v>62650.814038480399</v>
      </c>
      <c r="AE706" s="20">
        <v>2.9774642741520162E-3</v>
      </c>
      <c r="AF706" s="2">
        <v>0</v>
      </c>
      <c r="AG706" s="20"/>
      <c r="AH706" s="2">
        <v>252691.62803585851</v>
      </c>
      <c r="AI706" s="20">
        <v>2.3330407491933321E-3</v>
      </c>
    </row>
    <row r="707" spans="1:35" x14ac:dyDescent="0.3">
      <c r="A707" s="63" t="s">
        <v>262</v>
      </c>
      <c r="B707" s="2">
        <v>0</v>
      </c>
      <c r="C707" s="20"/>
      <c r="D707" s="2">
        <v>0</v>
      </c>
      <c r="E707" s="20"/>
      <c r="F707" s="2">
        <v>0</v>
      </c>
      <c r="G707" s="20"/>
      <c r="H707" s="2">
        <v>0</v>
      </c>
      <c r="I707" s="20"/>
      <c r="J707" s="2">
        <v>0</v>
      </c>
      <c r="K707" s="20"/>
      <c r="L707" s="2">
        <v>0</v>
      </c>
      <c r="M707" s="20"/>
      <c r="N707" s="2">
        <v>86666.964121315104</v>
      </c>
      <c r="O707" s="20">
        <v>3.3759481773247791E-3</v>
      </c>
      <c r="P707" s="2">
        <v>25060.324913182401</v>
      </c>
      <c r="Q707" s="20">
        <v>8.5075610382200975E-3</v>
      </c>
      <c r="R707" s="2">
        <v>0</v>
      </c>
      <c r="S707" s="20"/>
      <c r="T707" s="2">
        <v>0</v>
      </c>
      <c r="U707" s="20"/>
      <c r="V707" s="2">
        <v>59100.604915092103</v>
      </c>
      <c r="W707" s="20">
        <v>4.6490110580858111E-3</v>
      </c>
      <c r="X707" s="2">
        <v>19212.920047788502</v>
      </c>
      <c r="Y707" s="20">
        <v>6.2071652288873255E-3</v>
      </c>
      <c r="Z707" s="2">
        <v>0</v>
      </c>
      <c r="AA707" s="20"/>
      <c r="AB707" s="2">
        <v>0</v>
      </c>
      <c r="AC707" s="20"/>
      <c r="AD707" s="2">
        <v>62650.814038480399</v>
      </c>
      <c r="AE707" s="20">
        <v>2.9774642741520162E-3</v>
      </c>
      <c r="AF707" s="2">
        <v>0</v>
      </c>
      <c r="AG707" s="20"/>
      <c r="AH707" s="2">
        <v>252691.62803585851</v>
      </c>
      <c r="AI707" s="20">
        <v>2.3330407491933321E-3</v>
      </c>
    </row>
    <row r="708" spans="1:35" x14ac:dyDescent="0.3">
      <c r="A708" s="18" t="s">
        <v>454</v>
      </c>
      <c r="B708" s="2">
        <v>0</v>
      </c>
      <c r="C708" s="20"/>
      <c r="D708" s="2">
        <v>0</v>
      </c>
      <c r="E708" s="20"/>
      <c r="F708" s="2">
        <v>0</v>
      </c>
      <c r="G708" s="20"/>
      <c r="H708" s="2">
        <v>0</v>
      </c>
      <c r="I708" s="20">
        <v>0</v>
      </c>
      <c r="J708" s="2">
        <v>0</v>
      </c>
      <c r="K708" s="20"/>
      <c r="L708" s="2">
        <v>0</v>
      </c>
      <c r="M708" s="20"/>
      <c r="N708" s="2">
        <v>0</v>
      </c>
      <c r="O708" s="20"/>
      <c r="P708" s="2">
        <v>0</v>
      </c>
      <c r="Q708" s="20"/>
      <c r="R708" s="2">
        <v>0</v>
      </c>
      <c r="S708" s="20"/>
      <c r="T708" s="2">
        <v>0</v>
      </c>
      <c r="U708" s="20"/>
      <c r="V708" s="2">
        <v>0</v>
      </c>
      <c r="W708" s="20"/>
      <c r="X708" s="2">
        <v>0</v>
      </c>
      <c r="Y708" s="20"/>
      <c r="Z708" s="2">
        <v>0</v>
      </c>
      <c r="AA708" s="20"/>
      <c r="AB708" s="2">
        <v>0</v>
      </c>
      <c r="AC708" s="20"/>
      <c r="AD708" s="2">
        <v>0</v>
      </c>
      <c r="AE708" s="20"/>
      <c r="AF708" s="2">
        <v>0</v>
      </c>
      <c r="AG708" s="20"/>
      <c r="AH708" s="2">
        <v>0</v>
      </c>
      <c r="AI708" s="20">
        <v>0</v>
      </c>
    </row>
    <row r="709" spans="1:35" x14ac:dyDescent="0.3">
      <c r="A709" s="63" t="s">
        <v>262</v>
      </c>
      <c r="B709" s="2">
        <v>0</v>
      </c>
      <c r="C709" s="20"/>
      <c r="D709" s="2">
        <v>0</v>
      </c>
      <c r="E709" s="20"/>
      <c r="F709" s="2">
        <v>0</v>
      </c>
      <c r="G709" s="20"/>
      <c r="H709" s="2">
        <v>0</v>
      </c>
      <c r="I709" s="20">
        <v>0</v>
      </c>
      <c r="J709" s="2">
        <v>0</v>
      </c>
      <c r="K709" s="20"/>
      <c r="L709" s="2">
        <v>0</v>
      </c>
      <c r="M709" s="20"/>
      <c r="N709" s="2">
        <v>0</v>
      </c>
      <c r="O709" s="20"/>
      <c r="P709" s="2">
        <v>0</v>
      </c>
      <c r="Q709" s="20"/>
      <c r="R709" s="2">
        <v>0</v>
      </c>
      <c r="S709" s="20"/>
      <c r="T709" s="2">
        <v>0</v>
      </c>
      <c r="U709" s="20"/>
      <c r="V709" s="2">
        <v>0</v>
      </c>
      <c r="W709" s="20"/>
      <c r="X709" s="2">
        <v>0</v>
      </c>
      <c r="Y709" s="20"/>
      <c r="Z709" s="2">
        <v>0</v>
      </c>
      <c r="AA709" s="20"/>
      <c r="AB709" s="2">
        <v>0</v>
      </c>
      <c r="AC709" s="20"/>
      <c r="AD709" s="2">
        <v>0</v>
      </c>
      <c r="AE709" s="20"/>
      <c r="AF709" s="2">
        <v>0</v>
      </c>
      <c r="AG709" s="20"/>
      <c r="AH709" s="2">
        <v>0</v>
      </c>
      <c r="AI709" s="20">
        <v>0</v>
      </c>
    </row>
    <row r="710" spans="1:35" x14ac:dyDescent="0.3">
      <c r="A710" s="18" t="s">
        <v>455</v>
      </c>
      <c r="B710" s="2">
        <v>0</v>
      </c>
      <c r="C710" s="20"/>
      <c r="D710" s="2">
        <v>0</v>
      </c>
      <c r="E710" s="20"/>
      <c r="F710" s="2">
        <v>3378.7857985573</v>
      </c>
      <c r="G710" s="20">
        <v>3.0868517252413479E-4</v>
      </c>
      <c r="H710" s="2">
        <v>2250.0146106999</v>
      </c>
      <c r="I710" s="20">
        <v>6.1711128301112923E-4</v>
      </c>
      <c r="J710" s="2">
        <v>0</v>
      </c>
      <c r="K710" s="20"/>
      <c r="L710" s="2">
        <v>0</v>
      </c>
      <c r="M710" s="20"/>
      <c r="N710" s="2">
        <v>0</v>
      </c>
      <c r="O710" s="20"/>
      <c r="P710" s="2">
        <v>0</v>
      </c>
      <c r="Q710" s="20"/>
      <c r="R710" s="2">
        <v>0</v>
      </c>
      <c r="S710" s="20"/>
      <c r="T710" s="2">
        <v>0</v>
      </c>
      <c r="U710" s="20"/>
      <c r="V710" s="2">
        <v>0</v>
      </c>
      <c r="W710" s="20"/>
      <c r="X710" s="2">
        <v>0</v>
      </c>
      <c r="Y710" s="20"/>
      <c r="Z710" s="2">
        <v>0</v>
      </c>
      <c r="AA710" s="20"/>
      <c r="AB710" s="2">
        <v>0</v>
      </c>
      <c r="AC710" s="20"/>
      <c r="AD710" s="2">
        <v>0</v>
      </c>
      <c r="AE710" s="20"/>
      <c r="AF710" s="2">
        <v>0</v>
      </c>
      <c r="AG710" s="20"/>
      <c r="AH710" s="2">
        <v>5628.8004092572</v>
      </c>
      <c r="AI710" s="20">
        <v>5.1969354212279675E-5</v>
      </c>
    </row>
    <row r="711" spans="1:35" x14ac:dyDescent="0.3">
      <c r="A711" s="63" t="s">
        <v>262</v>
      </c>
      <c r="B711" s="2">
        <v>0</v>
      </c>
      <c r="C711" s="20"/>
      <c r="D711" s="2">
        <v>0</v>
      </c>
      <c r="E711" s="20"/>
      <c r="F711" s="2">
        <v>3378.7857985573</v>
      </c>
      <c r="G711" s="20">
        <v>3.0868517252413479E-4</v>
      </c>
      <c r="H711" s="2">
        <v>2250.0146106999</v>
      </c>
      <c r="I711" s="20">
        <v>6.1711128301112923E-4</v>
      </c>
      <c r="J711" s="2">
        <v>0</v>
      </c>
      <c r="K711" s="20"/>
      <c r="L711" s="2">
        <v>0</v>
      </c>
      <c r="M711" s="20"/>
      <c r="N711" s="2">
        <v>0</v>
      </c>
      <c r="O711" s="20"/>
      <c r="P711" s="2">
        <v>0</v>
      </c>
      <c r="Q711" s="20"/>
      <c r="R711" s="2">
        <v>0</v>
      </c>
      <c r="S711" s="20"/>
      <c r="T711" s="2">
        <v>0</v>
      </c>
      <c r="U711" s="20"/>
      <c r="V711" s="2">
        <v>0</v>
      </c>
      <c r="W711" s="20"/>
      <c r="X711" s="2">
        <v>0</v>
      </c>
      <c r="Y711" s="20"/>
      <c r="Z711" s="2">
        <v>0</v>
      </c>
      <c r="AA711" s="20"/>
      <c r="AB711" s="2">
        <v>0</v>
      </c>
      <c r="AC711" s="20"/>
      <c r="AD711" s="2">
        <v>0</v>
      </c>
      <c r="AE711" s="20"/>
      <c r="AF711" s="2">
        <v>0</v>
      </c>
      <c r="AG711" s="20"/>
      <c r="AH711" s="2">
        <v>5628.8004092572</v>
      </c>
      <c r="AI711" s="20">
        <v>5.1969354212279675E-5</v>
      </c>
    </row>
    <row r="712" spans="1:35" x14ac:dyDescent="0.3">
      <c r="A712" s="18" t="s">
        <v>456</v>
      </c>
      <c r="B712" s="2">
        <v>0</v>
      </c>
      <c r="C712" s="20"/>
      <c r="D712" s="2">
        <v>119.47166712539999</v>
      </c>
      <c r="E712" s="20">
        <v>8.7235064129289621E-5</v>
      </c>
      <c r="F712" s="2">
        <v>993.23987370090003</v>
      </c>
      <c r="G712" s="20">
        <v>9.0742189665330648E-5</v>
      </c>
      <c r="H712" s="2">
        <v>3303.4704306879999</v>
      </c>
      <c r="I712" s="20">
        <v>9.0604250575824488E-4</v>
      </c>
      <c r="J712" s="2">
        <v>0</v>
      </c>
      <c r="K712" s="20"/>
      <c r="L712" s="2">
        <v>0</v>
      </c>
      <c r="M712" s="20"/>
      <c r="N712" s="2">
        <v>0.29952382499999997</v>
      </c>
      <c r="O712" s="20">
        <v>1.1667385852568527E-8</v>
      </c>
      <c r="P712" s="2">
        <v>0.29952382499999997</v>
      </c>
      <c r="Q712" s="20">
        <v>1.0168332742757954E-7</v>
      </c>
      <c r="R712" s="2">
        <v>0</v>
      </c>
      <c r="S712" s="20"/>
      <c r="T712" s="2">
        <v>0.13358762590000001</v>
      </c>
      <c r="U712" s="20">
        <v>3.001151505570154E-8</v>
      </c>
      <c r="V712" s="2">
        <v>7.1885718000000001E-2</v>
      </c>
      <c r="W712" s="20">
        <v>5.6547221196901245E-9</v>
      </c>
      <c r="X712" s="2">
        <v>0.25459525119999998</v>
      </c>
      <c r="Y712" s="20">
        <v>8.2252712589119213E-8</v>
      </c>
      <c r="Z712" s="2">
        <v>0</v>
      </c>
      <c r="AA712" s="20"/>
      <c r="AB712" s="2">
        <v>0</v>
      </c>
      <c r="AC712" s="20"/>
      <c r="AD712" s="2">
        <v>0</v>
      </c>
      <c r="AE712" s="20"/>
      <c r="AF712" s="2">
        <v>0</v>
      </c>
      <c r="AG712" s="20"/>
      <c r="AH712" s="2">
        <v>4417.2410877594002</v>
      </c>
      <c r="AI712" s="20">
        <v>4.0783319720000101E-5</v>
      </c>
    </row>
    <row r="713" spans="1:35" x14ac:dyDescent="0.3">
      <c r="A713" s="63" t="s">
        <v>60</v>
      </c>
      <c r="B713" s="2">
        <v>0</v>
      </c>
      <c r="C713" s="20"/>
      <c r="D713" s="2">
        <v>119.47166712539999</v>
      </c>
      <c r="E713" s="20">
        <v>8.7235064129289621E-5</v>
      </c>
      <c r="F713" s="2">
        <v>993.23987370090003</v>
      </c>
      <c r="G713" s="20">
        <v>9.0742189665330648E-5</v>
      </c>
      <c r="H713" s="2">
        <v>3303.4704306879999</v>
      </c>
      <c r="I713" s="20">
        <v>9.0604250575824488E-4</v>
      </c>
      <c r="J713" s="2">
        <v>0</v>
      </c>
      <c r="K713" s="20"/>
      <c r="L713" s="2">
        <v>0</v>
      </c>
      <c r="M713" s="20"/>
      <c r="N713" s="2">
        <v>0.29952382499999997</v>
      </c>
      <c r="O713" s="20">
        <v>1.1667385852568527E-8</v>
      </c>
      <c r="P713" s="2">
        <v>0.29952382499999997</v>
      </c>
      <c r="Q713" s="20">
        <v>1.0168332742757954E-7</v>
      </c>
      <c r="R713" s="2">
        <v>0</v>
      </c>
      <c r="S713" s="20"/>
      <c r="T713" s="2">
        <v>0.13358762590000001</v>
      </c>
      <c r="U713" s="20">
        <v>3.001151505570154E-8</v>
      </c>
      <c r="V713" s="2">
        <v>7.1885718000000001E-2</v>
      </c>
      <c r="W713" s="20">
        <v>5.6547221196901245E-9</v>
      </c>
      <c r="X713" s="2">
        <v>0.25459525119999998</v>
      </c>
      <c r="Y713" s="20">
        <v>8.2252712589119213E-8</v>
      </c>
      <c r="Z713" s="2">
        <v>0</v>
      </c>
      <c r="AA713" s="20"/>
      <c r="AB713" s="2">
        <v>0</v>
      </c>
      <c r="AC713" s="20"/>
      <c r="AD713" s="2">
        <v>0</v>
      </c>
      <c r="AE713" s="20"/>
      <c r="AF713" s="2">
        <v>0</v>
      </c>
      <c r="AG713" s="20"/>
      <c r="AH713" s="2">
        <v>4417.2410877594002</v>
      </c>
      <c r="AI713" s="20">
        <v>4.0783319720000101E-5</v>
      </c>
    </row>
    <row r="714" spans="1:35" x14ac:dyDescent="0.3">
      <c r="A714" s="18" t="s">
        <v>457</v>
      </c>
      <c r="B714" s="2">
        <v>0</v>
      </c>
      <c r="C714" s="20"/>
      <c r="D714" s="2">
        <v>0</v>
      </c>
      <c r="E714" s="20"/>
      <c r="F714" s="2">
        <v>0</v>
      </c>
      <c r="G714" s="20"/>
      <c r="H714" s="2">
        <v>0</v>
      </c>
      <c r="I714" s="20"/>
      <c r="J714" s="2">
        <v>0</v>
      </c>
      <c r="K714" s="20"/>
      <c r="L714" s="2">
        <v>0</v>
      </c>
      <c r="M714" s="20"/>
      <c r="N714" s="2">
        <v>37048.099614710707</v>
      </c>
      <c r="O714" s="20">
        <v>1.4431388665299837E-3</v>
      </c>
      <c r="P714" s="2">
        <v>8736.3469425110998</v>
      </c>
      <c r="Q714" s="20">
        <v>2.9658436242134983E-3</v>
      </c>
      <c r="R714" s="2">
        <v>0</v>
      </c>
      <c r="S714" s="20"/>
      <c r="T714" s="2">
        <v>4.6648518299999997E-2</v>
      </c>
      <c r="U714" s="20">
        <v>1.0479958004004161E-8</v>
      </c>
      <c r="V714" s="2">
        <v>0.296021906</v>
      </c>
      <c r="W714" s="20">
        <v>2.3285871885859594E-8</v>
      </c>
      <c r="X714" s="2">
        <v>0</v>
      </c>
      <c r="Y714" s="20"/>
      <c r="Z714" s="2">
        <v>0</v>
      </c>
      <c r="AA714" s="20"/>
      <c r="AB714" s="2">
        <v>0</v>
      </c>
      <c r="AC714" s="20"/>
      <c r="AD714" s="2">
        <v>0</v>
      </c>
      <c r="AE714" s="20"/>
      <c r="AF714" s="2">
        <v>0</v>
      </c>
      <c r="AG714" s="20"/>
      <c r="AH714" s="2">
        <v>45784.789227646106</v>
      </c>
      <c r="AI714" s="20">
        <v>4.2271989694161208E-4</v>
      </c>
    </row>
    <row r="715" spans="1:35" x14ac:dyDescent="0.3">
      <c r="A715" s="63" t="s">
        <v>60</v>
      </c>
      <c r="B715" s="2">
        <v>0</v>
      </c>
      <c r="C715" s="20"/>
      <c r="D715" s="2">
        <v>0</v>
      </c>
      <c r="E715" s="20"/>
      <c r="F715" s="2">
        <v>0</v>
      </c>
      <c r="G715" s="20"/>
      <c r="H715" s="2">
        <v>0</v>
      </c>
      <c r="I715" s="20"/>
      <c r="J715" s="2">
        <v>0</v>
      </c>
      <c r="K715" s="20"/>
      <c r="L715" s="2">
        <v>0</v>
      </c>
      <c r="M715" s="20"/>
      <c r="N715" s="2">
        <v>37048.099614710707</v>
      </c>
      <c r="O715" s="20">
        <v>1.4431388665299837E-3</v>
      </c>
      <c r="P715" s="2">
        <v>8736.3469425110998</v>
      </c>
      <c r="Q715" s="20">
        <v>2.9658436242134983E-3</v>
      </c>
      <c r="R715" s="2">
        <v>0</v>
      </c>
      <c r="S715" s="20"/>
      <c r="T715" s="2">
        <v>4.6648518299999997E-2</v>
      </c>
      <c r="U715" s="20">
        <v>1.0479958004004161E-8</v>
      </c>
      <c r="V715" s="2">
        <v>0.296021906</v>
      </c>
      <c r="W715" s="20">
        <v>2.3285871885859594E-8</v>
      </c>
      <c r="X715" s="2">
        <v>0</v>
      </c>
      <c r="Y715" s="20"/>
      <c r="Z715" s="2">
        <v>0</v>
      </c>
      <c r="AA715" s="20"/>
      <c r="AB715" s="2">
        <v>0</v>
      </c>
      <c r="AC715" s="20"/>
      <c r="AD715" s="2">
        <v>0</v>
      </c>
      <c r="AE715" s="20"/>
      <c r="AF715" s="2">
        <v>0</v>
      </c>
      <c r="AG715" s="20"/>
      <c r="AH715" s="2">
        <v>45784.789227646106</v>
      </c>
      <c r="AI715" s="20">
        <v>4.2271989694161208E-4</v>
      </c>
    </row>
    <row r="716" spans="1:35" x14ac:dyDescent="0.3">
      <c r="A716" s="18" t="s">
        <v>458</v>
      </c>
      <c r="B716" s="2">
        <v>0</v>
      </c>
      <c r="C716" s="20"/>
      <c r="D716" s="2">
        <v>0</v>
      </c>
      <c r="E716" s="20"/>
      <c r="F716" s="2">
        <v>0.1232646719</v>
      </c>
      <c r="G716" s="20">
        <v>1.1261434959217966E-8</v>
      </c>
      <c r="H716" s="2">
        <v>7.3434272600000003E-2</v>
      </c>
      <c r="I716" s="20">
        <v>2.0140810626593424E-8</v>
      </c>
      <c r="J716" s="2">
        <v>0</v>
      </c>
      <c r="K716" s="20"/>
      <c r="L716" s="2">
        <v>0</v>
      </c>
      <c r="M716" s="20"/>
      <c r="N716" s="2">
        <v>0</v>
      </c>
      <c r="O716" s="20"/>
      <c r="P716" s="2">
        <v>0</v>
      </c>
      <c r="Q716" s="20"/>
      <c r="R716" s="2">
        <v>0</v>
      </c>
      <c r="S716" s="20"/>
      <c r="T716" s="2">
        <v>0</v>
      </c>
      <c r="U716" s="20"/>
      <c r="V716" s="2">
        <v>0</v>
      </c>
      <c r="W716" s="20"/>
      <c r="X716" s="2">
        <v>0</v>
      </c>
      <c r="Y716" s="20"/>
      <c r="Z716" s="2">
        <v>0</v>
      </c>
      <c r="AA716" s="20"/>
      <c r="AB716" s="2">
        <v>0</v>
      </c>
      <c r="AC716" s="20"/>
      <c r="AD716" s="2">
        <v>0</v>
      </c>
      <c r="AE716" s="20"/>
      <c r="AF716" s="2">
        <v>0</v>
      </c>
      <c r="AG716" s="20"/>
      <c r="AH716" s="2">
        <v>0.19669894449999997</v>
      </c>
      <c r="AI716" s="20">
        <v>1.8160738304186949E-9</v>
      </c>
    </row>
    <row r="717" spans="1:35" x14ac:dyDescent="0.3">
      <c r="A717" s="63" t="s">
        <v>60</v>
      </c>
      <c r="B717" s="2">
        <v>0</v>
      </c>
      <c r="C717" s="20"/>
      <c r="D717" s="2">
        <v>0</v>
      </c>
      <c r="E717" s="20"/>
      <c r="F717" s="2">
        <v>0.1232646719</v>
      </c>
      <c r="G717" s="20">
        <v>1.1261434959217966E-8</v>
      </c>
      <c r="H717" s="2">
        <v>7.3434272600000003E-2</v>
      </c>
      <c r="I717" s="20">
        <v>2.0140810626593424E-8</v>
      </c>
      <c r="J717" s="2">
        <v>0</v>
      </c>
      <c r="K717" s="20"/>
      <c r="L717" s="2">
        <v>0</v>
      </c>
      <c r="M717" s="20"/>
      <c r="N717" s="2">
        <v>0</v>
      </c>
      <c r="O717" s="20"/>
      <c r="P717" s="2">
        <v>0</v>
      </c>
      <c r="Q717" s="20"/>
      <c r="R717" s="2">
        <v>0</v>
      </c>
      <c r="S717" s="20"/>
      <c r="T717" s="2">
        <v>0</v>
      </c>
      <c r="U717" s="20"/>
      <c r="V717" s="2">
        <v>0</v>
      </c>
      <c r="W717" s="20"/>
      <c r="X717" s="2">
        <v>0</v>
      </c>
      <c r="Y717" s="20"/>
      <c r="Z717" s="2">
        <v>0</v>
      </c>
      <c r="AA717" s="20"/>
      <c r="AB717" s="2">
        <v>0</v>
      </c>
      <c r="AC717" s="20"/>
      <c r="AD717" s="2">
        <v>0</v>
      </c>
      <c r="AE717" s="20"/>
      <c r="AF717" s="2">
        <v>0</v>
      </c>
      <c r="AG717" s="20"/>
      <c r="AH717" s="2">
        <v>0.19669894449999997</v>
      </c>
      <c r="AI717" s="20">
        <v>1.8160738304186949E-9</v>
      </c>
    </row>
    <row r="718" spans="1:35" x14ac:dyDescent="0.3">
      <c r="A718" s="18" t="s">
        <v>459</v>
      </c>
      <c r="B718" s="2">
        <v>0</v>
      </c>
      <c r="C718" s="20"/>
      <c r="D718" s="2">
        <v>12561.171281675999</v>
      </c>
      <c r="E718" s="20">
        <v>9.1718363747770298E-3</v>
      </c>
      <c r="F718" s="2">
        <v>560545.05599486991</v>
      </c>
      <c r="G718" s="20">
        <v>5.1211280511244531E-2</v>
      </c>
      <c r="H718" s="2">
        <v>219272.078575422</v>
      </c>
      <c r="I718" s="20">
        <v>6.0139731135392054E-2</v>
      </c>
      <c r="J718" s="2">
        <v>0</v>
      </c>
      <c r="K718" s="20"/>
      <c r="L718" s="2">
        <v>186234.534801</v>
      </c>
      <c r="M718" s="20">
        <v>2.6327887355482978E-2</v>
      </c>
      <c r="N718" s="2">
        <v>676265.4599895</v>
      </c>
      <c r="O718" s="20">
        <v>2.634264589957824E-2</v>
      </c>
      <c r="P718" s="2">
        <v>135794.11446359998</v>
      </c>
      <c r="Q718" s="20">
        <v>4.609982996758423E-2</v>
      </c>
      <c r="R718" s="2">
        <v>0</v>
      </c>
      <c r="S718" s="20"/>
      <c r="T718" s="2">
        <v>0</v>
      </c>
      <c r="U718" s="20"/>
      <c r="V718" s="2">
        <v>0</v>
      </c>
      <c r="W718" s="20"/>
      <c r="X718" s="2">
        <v>0</v>
      </c>
      <c r="Y718" s="20"/>
      <c r="Z718" s="2">
        <v>0</v>
      </c>
      <c r="AA718" s="20"/>
      <c r="AB718" s="2">
        <v>79928.216653499985</v>
      </c>
      <c r="AC718" s="20">
        <v>1.2949875068063336E-2</v>
      </c>
      <c r="AD718" s="2">
        <v>363427.14696210006</v>
      </c>
      <c r="AE718" s="20">
        <v>1.7271784300711912E-2</v>
      </c>
      <c r="AF718" s="2">
        <v>91148.584316400011</v>
      </c>
      <c r="AG718" s="20">
        <v>3.4538869536037423E-2</v>
      </c>
      <c r="AH718" s="2">
        <v>2325176.3630380682</v>
      </c>
      <c r="AI718" s="20">
        <v>2.1467791577405002E-2</v>
      </c>
    </row>
    <row r="719" spans="1:35" x14ac:dyDescent="0.3">
      <c r="A719" s="63" t="s">
        <v>60</v>
      </c>
      <c r="B719" s="2">
        <v>0</v>
      </c>
      <c r="C719" s="20"/>
      <c r="D719" s="2">
        <v>12561.171281675999</v>
      </c>
      <c r="E719" s="20">
        <v>9.1718363747770298E-3</v>
      </c>
      <c r="F719" s="2">
        <v>560545.05599486991</v>
      </c>
      <c r="G719" s="20">
        <v>5.1211280511244531E-2</v>
      </c>
      <c r="H719" s="2">
        <v>219272.078575422</v>
      </c>
      <c r="I719" s="20">
        <v>6.0139731135392054E-2</v>
      </c>
      <c r="J719" s="2">
        <v>0</v>
      </c>
      <c r="K719" s="20"/>
      <c r="L719" s="2">
        <v>186234.534801</v>
      </c>
      <c r="M719" s="20">
        <v>2.6327887355482978E-2</v>
      </c>
      <c r="N719" s="2">
        <v>676265.4599895</v>
      </c>
      <c r="O719" s="20">
        <v>2.634264589957824E-2</v>
      </c>
      <c r="P719" s="2">
        <v>135794.11446359998</v>
      </c>
      <c r="Q719" s="20">
        <v>4.609982996758423E-2</v>
      </c>
      <c r="R719" s="2">
        <v>0</v>
      </c>
      <c r="S719" s="20"/>
      <c r="T719" s="2">
        <v>0</v>
      </c>
      <c r="U719" s="20"/>
      <c r="V719" s="2">
        <v>0</v>
      </c>
      <c r="W719" s="20"/>
      <c r="X719" s="2">
        <v>0</v>
      </c>
      <c r="Y719" s="20"/>
      <c r="Z719" s="2">
        <v>0</v>
      </c>
      <c r="AA719" s="20"/>
      <c r="AB719" s="2">
        <v>79928.216653499985</v>
      </c>
      <c r="AC719" s="20">
        <v>1.2949875068063336E-2</v>
      </c>
      <c r="AD719" s="2">
        <v>363427.14696210006</v>
      </c>
      <c r="AE719" s="20">
        <v>1.7271784300711912E-2</v>
      </c>
      <c r="AF719" s="2">
        <v>91148.584316400011</v>
      </c>
      <c r="AG719" s="20">
        <v>3.4538869536037423E-2</v>
      </c>
      <c r="AH719" s="2">
        <v>2325176.3630380682</v>
      </c>
      <c r="AI719" s="20">
        <v>2.1467791577405002E-2</v>
      </c>
    </row>
    <row r="720" spans="1:35" x14ac:dyDescent="0.3">
      <c r="A720" s="18" t="s">
        <v>460</v>
      </c>
      <c r="B720" s="2">
        <v>0</v>
      </c>
      <c r="C720" s="20"/>
      <c r="D720" s="2">
        <v>868.02132557999994</v>
      </c>
      <c r="E720" s="20">
        <v>6.3380630591756092E-4</v>
      </c>
      <c r="F720" s="2">
        <v>1008.7136450177001</v>
      </c>
      <c r="G720" s="20">
        <v>9.215587021606723E-5</v>
      </c>
      <c r="H720" s="2">
        <v>13334.104143042299</v>
      </c>
      <c r="I720" s="20">
        <v>3.6571434142630803E-3</v>
      </c>
      <c r="J720" s="2">
        <v>0</v>
      </c>
      <c r="K720" s="20"/>
      <c r="L720" s="2">
        <v>0</v>
      </c>
      <c r="M720" s="20"/>
      <c r="N720" s="2">
        <v>2.1430792293999996</v>
      </c>
      <c r="O720" s="20">
        <v>8.3479610618737999E-8</v>
      </c>
      <c r="P720" s="2">
        <v>2.1366794307999997</v>
      </c>
      <c r="Q720" s="20">
        <v>7.2536691920854939E-7</v>
      </c>
      <c r="R720" s="2">
        <v>0</v>
      </c>
      <c r="S720" s="20"/>
      <c r="T720" s="2">
        <v>0</v>
      </c>
      <c r="U720" s="20"/>
      <c r="V720" s="2">
        <v>0</v>
      </c>
      <c r="W720" s="20"/>
      <c r="X720" s="2">
        <v>0</v>
      </c>
      <c r="Y720" s="20"/>
      <c r="Z720" s="2">
        <v>0</v>
      </c>
      <c r="AA720" s="20"/>
      <c r="AB720" s="2">
        <v>0</v>
      </c>
      <c r="AC720" s="20"/>
      <c r="AD720" s="2">
        <v>0</v>
      </c>
      <c r="AE720" s="20"/>
      <c r="AF720" s="2">
        <v>0</v>
      </c>
      <c r="AG720" s="20"/>
      <c r="AH720" s="2">
        <v>15215.118872300198</v>
      </c>
      <c r="AI720" s="20">
        <v>1.4047751644490395E-4</v>
      </c>
    </row>
    <row r="721" spans="1:35" x14ac:dyDescent="0.3">
      <c r="A721" s="63" t="s">
        <v>60</v>
      </c>
      <c r="B721" s="2">
        <v>0</v>
      </c>
      <c r="C721" s="20"/>
      <c r="D721" s="2">
        <v>868.02132557999994</v>
      </c>
      <c r="E721" s="20">
        <v>6.3380630591756092E-4</v>
      </c>
      <c r="F721" s="2">
        <v>1008.7136450177001</v>
      </c>
      <c r="G721" s="20">
        <v>9.215587021606723E-5</v>
      </c>
      <c r="H721" s="2">
        <v>13334.104143042299</v>
      </c>
      <c r="I721" s="20">
        <v>3.6571434142630803E-3</v>
      </c>
      <c r="J721" s="2">
        <v>0</v>
      </c>
      <c r="K721" s="20"/>
      <c r="L721" s="2">
        <v>0</v>
      </c>
      <c r="M721" s="20"/>
      <c r="N721" s="2">
        <v>2.1430792293999996</v>
      </c>
      <c r="O721" s="20">
        <v>8.3479610618737999E-8</v>
      </c>
      <c r="P721" s="2">
        <v>2.1366794307999997</v>
      </c>
      <c r="Q721" s="20">
        <v>7.2536691920854939E-7</v>
      </c>
      <c r="R721" s="2">
        <v>0</v>
      </c>
      <c r="S721" s="20"/>
      <c r="T721" s="2">
        <v>0</v>
      </c>
      <c r="U721" s="20"/>
      <c r="V721" s="2">
        <v>0</v>
      </c>
      <c r="W721" s="20"/>
      <c r="X721" s="2">
        <v>0</v>
      </c>
      <c r="Y721" s="20"/>
      <c r="Z721" s="2">
        <v>0</v>
      </c>
      <c r="AA721" s="20"/>
      <c r="AB721" s="2">
        <v>0</v>
      </c>
      <c r="AC721" s="20"/>
      <c r="AD721" s="2">
        <v>0</v>
      </c>
      <c r="AE721" s="20"/>
      <c r="AF721" s="2">
        <v>0</v>
      </c>
      <c r="AG721" s="20"/>
      <c r="AH721" s="2">
        <v>15215.118872300198</v>
      </c>
      <c r="AI721" s="20">
        <v>1.4047751644490395E-4</v>
      </c>
    </row>
    <row r="722" spans="1:35" x14ac:dyDescent="0.3">
      <c r="A722" s="18" t="s">
        <v>461</v>
      </c>
      <c r="B722" s="2">
        <v>0</v>
      </c>
      <c r="C722" s="20"/>
      <c r="D722" s="2">
        <v>0</v>
      </c>
      <c r="E722" s="20"/>
      <c r="F722" s="2">
        <v>0</v>
      </c>
      <c r="G722" s="20"/>
      <c r="H722" s="2">
        <v>0</v>
      </c>
      <c r="I722" s="20">
        <v>0</v>
      </c>
      <c r="J722" s="2">
        <v>0</v>
      </c>
      <c r="K722" s="20"/>
      <c r="L722" s="2">
        <v>0</v>
      </c>
      <c r="M722" s="20"/>
      <c r="N722" s="2">
        <v>0</v>
      </c>
      <c r="O722" s="20"/>
      <c r="P722" s="2">
        <v>0</v>
      </c>
      <c r="Q722" s="20"/>
      <c r="R722" s="2">
        <v>0</v>
      </c>
      <c r="S722" s="20"/>
      <c r="T722" s="2">
        <v>0</v>
      </c>
      <c r="U722" s="20"/>
      <c r="V722" s="2">
        <v>0</v>
      </c>
      <c r="W722" s="20"/>
      <c r="X722" s="2">
        <v>0</v>
      </c>
      <c r="Y722" s="20"/>
      <c r="Z722" s="2">
        <v>0</v>
      </c>
      <c r="AA722" s="20"/>
      <c r="AB722" s="2">
        <v>0</v>
      </c>
      <c r="AC722" s="20"/>
      <c r="AD722" s="2">
        <v>0</v>
      </c>
      <c r="AE722" s="20"/>
      <c r="AF722" s="2">
        <v>0</v>
      </c>
      <c r="AG722" s="20"/>
      <c r="AH722" s="2">
        <v>0</v>
      </c>
      <c r="AI722" s="20">
        <v>0</v>
      </c>
    </row>
    <row r="723" spans="1:35" x14ac:dyDescent="0.3">
      <c r="A723" s="63" t="s">
        <v>262</v>
      </c>
      <c r="B723" s="2">
        <v>0</v>
      </c>
      <c r="C723" s="20"/>
      <c r="D723" s="2">
        <v>0</v>
      </c>
      <c r="E723" s="20"/>
      <c r="F723" s="2">
        <v>0</v>
      </c>
      <c r="G723" s="20"/>
      <c r="H723" s="2">
        <v>0</v>
      </c>
      <c r="I723" s="20">
        <v>0</v>
      </c>
      <c r="J723" s="2">
        <v>0</v>
      </c>
      <c r="K723" s="20"/>
      <c r="L723" s="2">
        <v>0</v>
      </c>
      <c r="M723" s="20"/>
      <c r="N723" s="2">
        <v>0</v>
      </c>
      <c r="O723" s="20"/>
      <c r="P723" s="2">
        <v>0</v>
      </c>
      <c r="Q723" s="20"/>
      <c r="R723" s="2">
        <v>0</v>
      </c>
      <c r="S723" s="20"/>
      <c r="T723" s="2">
        <v>0</v>
      </c>
      <c r="U723" s="20"/>
      <c r="V723" s="2">
        <v>0</v>
      </c>
      <c r="W723" s="20"/>
      <c r="X723" s="2">
        <v>0</v>
      </c>
      <c r="Y723" s="20"/>
      <c r="Z723" s="2">
        <v>0</v>
      </c>
      <c r="AA723" s="20"/>
      <c r="AB723" s="2">
        <v>0</v>
      </c>
      <c r="AC723" s="20"/>
      <c r="AD723" s="2">
        <v>0</v>
      </c>
      <c r="AE723" s="20"/>
      <c r="AF723" s="2">
        <v>0</v>
      </c>
      <c r="AG723" s="20"/>
      <c r="AH723" s="2">
        <v>0</v>
      </c>
      <c r="AI723" s="20">
        <v>0</v>
      </c>
    </row>
    <row r="724" spans="1:35" x14ac:dyDescent="0.3">
      <c r="A724" s="18" t="s">
        <v>462</v>
      </c>
      <c r="B724" s="2">
        <v>0</v>
      </c>
      <c r="C724" s="20"/>
      <c r="D724" s="2">
        <v>0</v>
      </c>
      <c r="E724" s="20"/>
      <c r="F724" s="2">
        <v>0</v>
      </c>
      <c r="G724" s="20"/>
      <c r="H724" s="2">
        <v>0</v>
      </c>
      <c r="I724" s="20"/>
      <c r="J724" s="2">
        <v>0</v>
      </c>
      <c r="K724" s="20"/>
      <c r="L724" s="2">
        <v>0</v>
      </c>
      <c r="M724" s="20"/>
      <c r="N724" s="2">
        <v>770179.67285515997</v>
      </c>
      <c r="O724" s="20">
        <v>3.0000896987096608E-2</v>
      </c>
      <c r="P724" s="2">
        <v>0</v>
      </c>
      <c r="Q724" s="20"/>
      <c r="R724" s="2">
        <v>0</v>
      </c>
      <c r="S724" s="20"/>
      <c r="T724" s="2">
        <v>0</v>
      </c>
      <c r="U724" s="20"/>
      <c r="V724" s="2">
        <v>347645.52352329006</v>
      </c>
      <c r="W724" s="20">
        <v>2.7346723193032611E-2</v>
      </c>
      <c r="X724" s="2">
        <v>0</v>
      </c>
      <c r="Y724" s="20"/>
      <c r="Z724" s="2">
        <v>0</v>
      </c>
      <c r="AA724" s="20"/>
      <c r="AB724" s="2">
        <v>0</v>
      </c>
      <c r="AC724" s="20"/>
      <c r="AD724" s="2">
        <v>0</v>
      </c>
      <c r="AE724" s="20"/>
      <c r="AF724" s="2">
        <v>0</v>
      </c>
      <c r="AG724" s="20"/>
      <c r="AH724" s="2">
        <v>1117825.1963784499</v>
      </c>
      <c r="AI724" s="20">
        <v>1.0320609962020114E-2</v>
      </c>
    </row>
    <row r="725" spans="1:35" x14ac:dyDescent="0.3">
      <c r="A725" s="63" t="s">
        <v>262</v>
      </c>
      <c r="B725" s="2">
        <v>0</v>
      </c>
      <c r="C725" s="20"/>
      <c r="D725" s="2">
        <v>0</v>
      </c>
      <c r="E725" s="20"/>
      <c r="F725" s="2">
        <v>0</v>
      </c>
      <c r="G725" s="20"/>
      <c r="H725" s="2">
        <v>0</v>
      </c>
      <c r="I725" s="20"/>
      <c r="J725" s="2">
        <v>0</v>
      </c>
      <c r="K725" s="20"/>
      <c r="L725" s="2">
        <v>0</v>
      </c>
      <c r="M725" s="20"/>
      <c r="N725" s="2">
        <v>770179.67285515997</v>
      </c>
      <c r="O725" s="20">
        <v>3.0000896987096608E-2</v>
      </c>
      <c r="P725" s="2">
        <v>0</v>
      </c>
      <c r="Q725" s="20"/>
      <c r="R725" s="2">
        <v>0</v>
      </c>
      <c r="S725" s="20"/>
      <c r="T725" s="2">
        <v>0</v>
      </c>
      <c r="U725" s="20"/>
      <c r="V725" s="2">
        <v>347645.52352329006</v>
      </c>
      <c r="W725" s="20">
        <v>2.7346723193032611E-2</v>
      </c>
      <c r="X725" s="2">
        <v>0</v>
      </c>
      <c r="Y725" s="20"/>
      <c r="Z725" s="2">
        <v>0</v>
      </c>
      <c r="AA725" s="20"/>
      <c r="AB725" s="2">
        <v>0</v>
      </c>
      <c r="AC725" s="20"/>
      <c r="AD725" s="2">
        <v>0</v>
      </c>
      <c r="AE725" s="20"/>
      <c r="AF725" s="2">
        <v>0</v>
      </c>
      <c r="AG725" s="20"/>
      <c r="AH725" s="2">
        <v>1117825.1963784499</v>
      </c>
      <c r="AI725" s="20">
        <v>1.0320609962020114E-2</v>
      </c>
    </row>
    <row r="726" spans="1:35" x14ac:dyDescent="0.3">
      <c r="A726" s="18" t="s">
        <v>463</v>
      </c>
      <c r="B726" s="2">
        <v>0</v>
      </c>
      <c r="C726" s="20"/>
      <c r="D726" s="2">
        <v>0</v>
      </c>
      <c r="E726" s="20"/>
      <c r="F726" s="2">
        <v>0</v>
      </c>
      <c r="G726" s="20"/>
      <c r="H726" s="2">
        <v>924.76942119959995</v>
      </c>
      <c r="I726" s="20">
        <v>2.5363641697794329E-4</v>
      </c>
      <c r="J726" s="2">
        <v>0</v>
      </c>
      <c r="K726" s="20"/>
      <c r="L726" s="2">
        <v>0</v>
      </c>
      <c r="M726" s="20"/>
      <c r="N726" s="2">
        <v>0</v>
      </c>
      <c r="O726" s="20"/>
      <c r="P726" s="2">
        <v>0</v>
      </c>
      <c r="Q726" s="20"/>
      <c r="R726" s="2">
        <v>0</v>
      </c>
      <c r="S726" s="20"/>
      <c r="T726" s="2">
        <v>0</v>
      </c>
      <c r="U726" s="20"/>
      <c r="V726" s="2">
        <v>0</v>
      </c>
      <c r="W726" s="20"/>
      <c r="X726" s="2">
        <v>0</v>
      </c>
      <c r="Y726" s="20"/>
      <c r="Z726" s="2">
        <v>0</v>
      </c>
      <c r="AA726" s="20"/>
      <c r="AB726" s="2">
        <v>0</v>
      </c>
      <c r="AC726" s="20"/>
      <c r="AD726" s="2">
        <v>0</v>
      </c>
      <c r="AE726" s="20"/>
      <c r="AF726" s="2">
        <v>0</v>
      </c>
      <c r="AG726" s="20"/>
      <c r="AH726" s="2">
        <v>924.76942119959995</v>
      </c>
      <c r="AI726" s="20">
        <v>8.5381726337226843E-6</v>
      </c>
    </row>
    <row r="727" spans="1:35" x14ac:dyDescent="0.3">
      <c r="A727" s="63" t="s">
        <v>262</v>
      </c>
      <c r="B727" s="2">
        <v>0</v>
      </c>
      <c r="C727" s="20"/>
      <c r="D727" s="2">
        <v>0</v>
      </c>
      <c r="E727" s="20"/>
      <c r="F727" s="2">
        <v>0</v>
      </c>
      <c r="G727" s="20"/>
      <c r="H727" s="2">
        <v>924.76942119959995</v>
      </c>
      <c r="I727" s="20">
        <v>2.5363641697794329E-4</v>
      </c>
      <c r="J727" s="2">
        <v>0</v>
      </c>
      <c r="K727" s="20"/>
      <c r="L727" s="2">
        <v>0</v>
      </c>
      <c r="M727" s="20"/>
      <c r="N727" s="2">
        <v>0</v>
      </c>
      <c r="O727" s="20"/>
      <c r="P727" s="2">
        <v>0</v>
      </c>
      <c r="Q727" s="20"/>
      <c r="R727" s="2">
        <v>0</v>
      </c>
      <c r="S727" s="20"/>
      <c r="T727" s="2">
        <v>0</v>
      </c>
      <c r="U727" s="20"/>
      <c r="V727" s="2">
        <v>0</v>
      </c>
      <c r="W727" s="20"/>
      <c r="X727" s="2">
        <v>0</v>
      </c>
      <c r="Y727" s="20"/>
      <c r="Z727" s="2">
        <v>0</v>
      </c>
      <c r="AA727" s="20"/>
      <c r="AB727" s="2">
        <v>0</v>
      </c>
      <c r="AC727" s="20"/>
      <c r="AD727" s="2">
        <v>0</v>
      </c>
      <c r="AE727" s="20"/>
      <c r="AF727" s="2">
        <v>0</v>
      </c>
      <c r="AG727" s="20"/>
      <c r="AH727" s="2">
        <v>924.76942119959995</v>
      </c>
      <c r="AI727" s="20">
        <v>8.5381726337226843E-6</v>
      </c>
    </row>
    <row r="728" spans="1:35" x14ac:dyDescent="0.3">
      <c r="A728" s="18" t="s">
        <v>464</v>
      </c>
      <c r="B728" s="2">
        <v>0</v>
      </c>
      <c r="C728" s="20"/>
      <c r="D728" s="2">
        <v>1502.8683834649999</v>
      </c>
      <c r="E728" s="20">
        <v>1.0973549040028277E-3</v>
      </c>
      <c r="F728" s="2">
        <v>49.345758876200001</v>
      </c>
      <c r="G728" s="20">
        <v>4.5082183364622165E-6</v>
      </c>
      <c r="H728" s="2">
        <v>0</v>
      </c>
      <c r="I728" s="20"/>
      <c r="J728" s="2">
        <v>0</v>
      </c>
      <c r="K728" s="20"/>
      <c r="L728" s="2">
        <v>36002.318439461997</v>
      </c>
      <c r="M728" s="20">
        <v>5.0896305855582568E-3</v>
      </c>
      <c r="N728" s="2">
        <v>1.7844904041</v>
      </c>
      <c r="O728" s="20">
        <v>6.9511459046173159E-8</v>
      </c>
      <c r="P728" s="2">
        <v>0</v>
      </c>
      <c r="Q728" s="20"/>
      <c r="R728" s="2">
        <v>0</v>
      </c>
      <c r="S728" s="20"/>
      <c r="T728" s="2">
        <v>178678.49524607099</v>
      </c>
      <c r="U728" s="20">
        <v>4.0141534921967315E-2</v>
      </c>
      <c r="V728" s="2">
        <v>60691.610369563001</v>
      </c>
      <c r="W728" s="20">
        <v>4.774163786419751E-3</v>
      </c>
      <c r="X728" s="2">
        <v>0</v>
      </c>
      <c r="Y728" s="20"/>
      <c r="Z728" s="2">
        <v>0</v>
      </c>
      <c r="AA728" s="20"/>
      <c r="AB728" s="2">
        <v>34379.839260000001</v>
      </c>
      <c r="AC728" s="20">
        <v>5.5701808687558573E-3</v>
      </c>
      <c r="AD728" s="2">
        <v>0</v>
      </c>
      <c r="AE728" s="20"/>
      <c r="AF728" s="2">
        <v>0</v>
      </c>
      <c r="AG728" s="20"/>
      <c r="AH728" s="2">
        <v>311306.26194784127</v>
      </c>
      <c r="AI728" s="20">
        <v>2.8742155023050555E-3</v>
      </c>
    </row>
    <row r="729" spans="1:35" x14ac:dyDescent="0.3">
      <c r="A729" s="63" t="s">
        <v>60</v>
      </c>
      <c r="B729" s="2">
        <v>0</v>
      </c>
      <c r="C729" s="20"/>
      <c r="D729" s="2">
        <v>1502.8683834649999</v>
      </c>
      <c r="E729" s="20">
        <v>1.0973549040028277E-3</v>
      </c>
      <c r="F729" s="2">
        <v>49.345758876200001</v>
      </c>
      <c r="G729" s="20">
        <v>4.5082183364622165E-6</v>
      </c>
      <c r="H729" s="2">
        <v>0</v>
      </c>
      <c r="I729" s="20"/>
      <c r="J729" s="2">
        <v>0</v>
      </c>
      <c r="K729" s="20"/>
      <c r="L729" s="2">
        <v>36002.318439461997</v>
      </c>
      <c r="M729" s="20">
        <v>5.0896305855582568E-3</v>
      </c>
      <c r="N729" s="2">
        <v>1.7844904041</v>
      </c>
      <c r="O729" s="20">
        <v>6.9511459046173159E-8</v>
      </c>
      <c r="P729" s="2">
        <v>0</v>
      </c>
      <c r="Q729" s="20"/>
      <c r="R729" s="2">
        <v>0</v>
      </c>
      <c r="S729" s="20"/>
      <c r="T729" s="2">
        <v>178678.49524607099</v>
      </c>
      <c r="U729" s="20">
        <v>4.0141534921967315E-2</v>
      </c>
      <c r="V729" s="2">
        <v>60691.610369563001</v>
      </c>
      <c r="W729" s="20">
        <v>4.774163786419751E-3</v>
      </c>
      <c r="X729" s="2">
        <v>0</v>
      </c>
      <c r="Y729" s="20"/>
      <c r="Z729" s="2">
        <v>0</v>
      </c>
      <c r="AA729" s="20"/>
      <c r="AB729" s="2">
        <v>34379.839260000001</v>
      </c>
      <c r="AC729" s="20">
        <v>5.5701808687558573E-3</v>
      </c>
      <c r="AD729" s="2">
        <v>0</v>
      </c>
      <c r="AE729" s="20"/>
      <c r="AF729" s="2">
        <v>0</v>
      </c>
      <c r="AG729" s="20"/>
      <c r="AH729" s="2">
        <v>311306.26194784127</v>
      </c>
      <c r="AI729" s="20">
        <v>2.8742155023050555E-3</v>
      </c>
    </row>
    <row r="730" spans="1:35" x14ac:dyDescent="0.3">
      <c r="A730" s="18" t="s">
        <v>465</v>
      </c>
      <c r="B730" s="2">
        <v>0</v>
      </c>
      <c r="C730" s="20"/>
      <c r="D730" s="2">
        <v>0</v>
      </c>
      <c r="E730" s="20"/>
      <c r="F730" s="2">
        <v>85587.960988210398</v>
      </c>
      <c r="G730" s="20">
        <v>7.8192984340456108E-3</v>
      </c>
      <c r="H730" s="2">
        <v>27027.776783518901</v>
      </c>
      <c r="I730" s="20">
        <v>7.4129056444782225E-3</v>
      </c>
      <c r="J730" s="2">
        <v>0</v>
      </c>
      <c r="K730" s="20"/>
      <c r="L730" s="2">
        <v>0</v>
      </c>
      <c r="M730" s="20"/>
      <c r="N730" s="2">
        <v>0</v>
      </c>
      <c r="O730" s="20"/>
      <c r="P730" s="2">
        <v>0</v>
      </c>
      <c r="Q730" s="20"/>
      <c r="R730" s="2">
        <v>0</v>
      </c>
      <c r="S730" s="20"/>
      <c r="T730" s="2">
        <v>0</v>
      </c>
      <c r="U730" s="20"/>
      <c r="V730" s="2">
        <v>0</v>
      </c>
      <c r="W730" s="20"/>
      <c r="X730" s="2">
        <v>0</v>
      </c>
      <c r="Y730" s="20"/>
      <c r="Z730" s="2">
        <v>0</v>
      </c>
      <c r="AA730" s="20"/>
      <c r="AB730" s="2">
        <v>0</v>
      </c>
      <c r="AC730" s="20"/>
      <c r="AD730" s="2">
        <v>0</v>
      </c>
      <c r="AE730" s="20"/>
      <c r="AF730" s="2">
        <v>0</v>
      </c>
      <c r="AG730" s="20"/>
      <c r="AH730" s="2">
        <v>112615.73777172928</v>
      </c>
      <c r="AI730" s="20">
        <v>1.039753897919527E-3</v>
      </c>
    </row>
    <row r="731" spans="1:35" x14ac:dyDescent="0.3">
      <c r="A731" s="63" t="s">
        <v>262</v>
      </c>
      <c r="B731" s="2">
        <v>0</v>
      </c>
      <c r="C731" s="20"/>
      <c r="D731" s="2">
        <v>0</v>
      </c>
      <c r="E731" s="20"/>
      <c r="F731" s="2">
        <v>85587.960988210398</v>
      </c>
      <c r="G731" s="20">
        <v>7.8192984340456108E-3</v>
      </c>
      <c r="H731" s="2">
        <v>27027.776783518901</v>
      </c>
      <c r="I731" s="20">
        <v>7.4129056444782225E-3</v>
      </c>
      <c r="J731" s="2">
        <v>0</v>
      </c>
      <c r="K731" s="20"/>
      <c r="L731" s="2">
        <v>0</v>
      </c>
      <c r="M731" s="20"/>
      <c r="N731" s="2">
        <v>0</v>
      </c>
      <c r="O731" s="20"/>
      <c r="P731" s="2">
        <v>0</v>
      </c>
      <c r="Q731" s="20"/>
      <c r="R731" s="2">
        <v>0</v>
      </c>
      <c r="S731" s="20"/>
      <c r="T731" s="2">
        <v>0</v>
      </c>
      <c r="U731" s="20"/>
      <c r="V731" s="2">
        <v>0</v>
      </c>
      <c r="W731" s="20"/>
      <c r="X731" s="2">
        <v>0</v>
      </c>
      <c r="Y731" s="20"/>
      <c r="Z731" s="2">
        <v>0</v>
      </c>
      <c r="AA731" s="20"/>
      <c r="AB731" s="2">
        <v>0</v>
      </c>
      <c r="AC731" s="20"/>
      <c r="AD731" s="2">
        <v>0</v>
      </c>
      <c r="AE731" s="20"/>
      <c r="AF731" s="2">
        <v>0</v>
      </c>
      <c r="AG731" s="20"/>
      <c r="AH731" s="2">
        <v>112615.73777172928</v>
      </c>
      <c r="AI731" s="20">
        <v>1.039753897919527E-3</v>
      </c>
    </row>
    <row r="732" spans="1:35" x14ac:dyDescent="0.3">
      <c r="A732" s="18" t="s">
        <v>466</v>
      </c>
      <c r="B732" s="2">
        <v>0</v>
      </c>
      <c r="C732" s="20"/>
      <c r="D732" s="2">
        <v>4.0704829829999998</v>
      </c>
      <c r="E732" s="20">
        <v>2.9721594466952427E-6</v>
      </c>
      <c r="F732" s="2">
        <v>4.0704829829999998</v>
      </c>
      <c r="G732" s="20">
        <v>3.7187848439531708E-7</v>
      </c>
      <c r="H732" s="2">
        <v>4.0704829829999998</v>
      </c>
      <c r="I732" s="20">
        <v>1.1164109620304743E-6</v>
      </c>
      <c r="J732" s="2">
        <v>0</v>
      </c>
      <c r="K732" s="20"/>
      <c r="L732" s="2">
        <v>0</v>
      </c>
      <c r="M732" s="20"/>
      <c r="N732" s="2">
        <v>0</v>
      </c>
      <c r="O732" s="20"/>
      <c r="P732" s="2">
        <v>0</v>
      </c>
      <c r="Q732" s="20"/>
      <c r="R732" s="2">
        <v>0</v>
      </c>
      <c r="S732" s="20"/>
      <c r="T732" s="2">
        <v>112.0136503313</v>
      </c>
      <c r="U732" s="20">
        <v>2.5164751081648629E-5</v>
      </c>
      <c r="V732" s="2">
        <v>1.2903431055999999</v>
      </c>
      <c r="W732" s="20">
        <v>1.0150182684724621E-7</v>
      </c>
      <c r="X732" s="2">
        <v>6.7122264389000001</v>
      </c>
      <c r="Y732" s="20">
        <v>2.168535467608631E-6</v>
      </c>
      <c r="Z732" s="2">
        <v>0</v>
      </c>
      <c r="AA732" s="20"/>
      <c r="AB732" s="2">
        <v>35723.574585000002</v>
      </c>
      <c r="AC732" s="20">
        <v>5.7878912758168605E-3</v>
      </c>
      <c r="AD732" s="2">
        <v>65127.727727999998</v>
      </c>
      <c r="AE732" s="20">
        <v>3.0951789780052329E-3</v>
      </c>
      <c r="AF732" s="2">
        <v>16281.931932</v>
      </c>
      <c r="AG732" s="20">
        <v>6.1697011205560396E-3</v>
      </c>
      <c r="AH732" s="2">
        <v>117265.46191382479</v>
      </c>
      <c r="AI732" s="20">
        <v>1.0826836775103153E-3</v>
      </c>
    </row>
    <row r="733" spans="1:35" x14ac:dyDescent="0.3">
      <c r="A733" s="63" t="s">
        <v>60</v>
      </c>
      <c r="B733" s="2">
        <v>0</v>
      </c>
      <c r="C733" s="20"/>
      <c r="D733" s="2">
        <v>4.0704829829999998</v>
      </c>
      <c r="E733" s="20">
        <v>2.9721594466952427E-6</v>
      </c>
      <c r="F733" s="2">
        <v>4.0704829829999998</v>
      </c>
      <c r="G733" s="20">
        <v>3.7187848439531708E-7</v>
      </c>
      <c r="H733" s="2">
        <v>4.0704829829999998</v>
      </c>
      <c r="I733" s="20">
        <v>1.1164109620304743E-6</v>
      </c>
      <c r="J733" s="2">
        <v>0</v>
      </c>
      <c r="K733" s="20"/>
      <c r="L733" s="2">
        <v>0</v>
      </c>
      <c r="M733" s="20"/>
      <c r="N733" s="2">
        <v>0</v>
      </c>
      <c r="O733" s="20"/>
      <c r="P733" s="2">
        <v>0</v>
      </c>
      <c r="Q733" s="20"/>
      <c r="R733" s="2">
        <v>0</v>
      </c>
      <c r="S733" s="20"/>
      <c r="T733" s="2">
        <v>112.0136503313</v>
      </c>
      <c r="U733" s="20">
        <v>2.5164751081648629E-5</v>
      </c>
      <c r="V733" s="2">
        <v>1.2903431055999999</v>
      </c>
      <c r="W733" s="20">
        <v>1.0150182684724621E-7</v>
      </c>
      <c r="X733" s="2">
        <v>6.7122264389000001</v>
      </c>
      <c r="Y733" s="20">
        <v>2.168535467608631E-6</v>
      </c>
      <c r="Z733" s="2">
        <v>0</v>
      </c>
      <c r="AA733" s="20"/>
      <c r="AB733" s="2">
        <v>35723.574585000002</v>
      </c>
      <c r="AC733" s="20">
        <v>5.7878912758168605E-3</v>
      </c>
      <c r="AD733" s="2">
        <v>65127.727727999998</v>
      </c>
      <c r="AE733" s="20">
        <v>3.0951789780052329E-3</v>
      </c>
      <c r="AF733" s="2">
        <v>16281.931932</v>
      </c>
      <c r="AG733" s="20">
        <v>6.1697011205560396E-3</v>
      </c>
      <c r="AH733" s="2">
        <v>117265.46191382479</v>
      </c>
      <c r="AI733" s="20">
        <v>1.0826836775103153E-3</v>
      </c>
    </row>
    <row r="734" spans="1:35" x14ac:dyDescent="0.3">
      <c r="A734" s="18" t="s">
        <v>467</v>
      </c>
      <c r="B734" s="2">
        <v>0</v>
      </c>
      <c r="C734" s="20"/>
      <c r="D734" s="2">
        <v>34.869008174299999</v>
      </c>
      <c r="E734" s="20">
        <v>2.5460431225229712E-5</v>
      </c>
      <c r="F734" s="2">
        <v>1.3410889457000001</v>
      </c>
      <c r="G734" s="20">
        <v>1.2252160902013276E-7</v>
      </c>
      <c r="H734" s="2">
        <v>240.55087378319999</v>
      </c>
      <c r="I734" s="20">
        <v>6.597586417610961E-5</v>
      </c>
      <c r="J734" s="2">
        <v>0</v>
      </c>
      <c r="K734" s="20"/>
      <c r="L734" s="2">
        <v>0</v>
      </c>
      <c r="M734" s="20"/>
      <c r="N734" s="2">
        <v>0</v>
      </c>
      <c r="O734" s="20"/>
      <c r="P734" s="2">
        <v>0</v>
      </c>
      <c r="Q734" s="20"/>
      <c r="R734" s="2">
        <v>0</v>
      </c>
      <c r="S734" s="20"/>
      <c r="T734" s="2">
        <v>0</v>
      </c>
      <c r="U734" s="20"/>
      <c r="V734" s="2">
        <v>0</v>
      </c>
      <c r="W734" s="20"/>
      <c r="X734" s="2">
        <v>0</v>
      </c>
      <c r="Y734" s="20"/>
      <c r="Z734" s="2">
        <v>0</v>
      </c>
      <c r="AA734" s="20"/>
      <c r="AB734" s="2">
        <v>0</v>
      </c>
      <c r="AC734" s="20"/>
      <c r="AD734" s="2">
        <v>0</v>
      </c>
      <c r="AE734" s="20"/>
      <c r="AF734" s="2">
        <v>0</v>
      </c>
      <c r="AG734" s="20"/>
      <c r="AH734" s="2">
        <v>276.76097090319996</v>
      </c>
      <c r="AI734" s="20">
        <v>2.5552671765280948E-6</v>
      </c>
    </row>
    <row r="735" spans="1:35" x14ac:dyDescent="0.3">
      <c r="A735" s="63" t="s">
        <v>60</v>
      </c>
      <c r="B735" s="2">
        <v>0</v>
      </c>
      <c r="C735" s="20"/>
      <c r="D735" s="2">
        <v>34.869008174299999</v>
      </c>
      <c r="E735" s="20">
        <v>2.5460431225229712E-5</v>
      </c>
      <c r="F735" s="2">
        <v>1.3410889457000001</v>
      </c>
      <c r="G735" s="20">
        <v>1.2252160902013276E-7</v>
      </c>
      <c r="H735" s="2">
        <v>240.55087378319999</v>
      </c>
      <c r="I735" s="20">
        <v>6.597586417610961E-5</v>
      </c>
      <c r="J735" s="2">
        <v>0</v>
      </c>
      <c r="K735" s="20"/>
      <c r="L735" s="2">
        <v>0</v>
      </c>
      <c r="M735" s="20"/>
      <c r="N735" s="2">
        <v>0</v>
      </c>
      <c r="O735" s="20"/>
      <c r="P735" s="2">
        <v>0</v>
      </c>
      <c r="Q735" s="20"/>
      <c r="R735" s="2">
        <v>0</v>
      </c>
      <c r="S735" s="20"/>
      <c r="T735" s="2">
        <v>0</v>
      </c>
      <c r="U735" s="20"/>
      <c r="V735" s="2">
        <v>0</v>
      </c>
      <c r="W735" s="20"/>
      <c r="X735" s="2">
        <v>0</v>
      </c>
      <c r="Y735" s="20"/>
      <c r="Z735" s="2">
        <v>0</v>
      </c>
      <c r="AA735" s="20"/>
      <c r="AB735" s="2">
        <v>0</v>
      </c>
      <c r="AC735" s="20"/>
      <c r="AD735" s="2">
        <v>0</v>
      </c>
      <c r="AE735" s="20"/>
      <c r="AF735" s="2">
        <v>0</v>
      </c>
      <c r="AG735" s="20"/>
      <c r="AH735" s="2">
        <v>276.76097090319996</v>
      </c>
      <c r="AI735" s="20">
        <v>2.5552671765280948E-6</v>
      </c>
    </row>
    <row r="736" spans="1:35" x14ac:dyDescent="0.3">
      <c r="A736" s="18" t="s">
        <v>468</v>
      </c>
      <c r="B736" s="2">
        <v>0</v>
      </c>
      <c r="C736" s="20"/>
      <c r="D736" s="2">
        <v>0</v>
      </c>
      <c r="E736" s="20"/>
      <c r="F736" s="2">
        <v>0</v>
      </c>
      <c r="G736" s="20"/>
      <c r="H736" s="2">
        <v>28494.364088564998</v>
      </c>
      <c r="I736" s="20">
        <v>7.8151463984541727E-3</v>
      </c>
      <c r="J736" s="2">
        <v>0</v>
      </c>
      <c r="K736" s="20"/>
      <c r="L736" s="2">
        <v>0</v>
      </c>
      <c r="M736" s="20"/>
      <c r="N736" s="2">
        <v>0</v>
      </c>
      <c r="O736" s="20"/>
      <c r="P736" s="2">
        <v>0</v>
      </c>
      <c r="Q736" s="20"/>
      <c r="R736" s="2">
        <v>0</v>
      </c>
      <c r="S736" s="20"/>
      <c r="T736" s="2">
        <v>0</v>
      </c>
      <c r="U736" s="20"/>
      <c r="V736" s="2">
        <v>0</v>
      </c>
      <c r="W736" s="20"/>
      <c r="X736" s="2">
        <v>0</v>
      </c>
      <c r="Y736" s="20"/>
      <c r="Z736" s="2">
        <v>0</v>
      </c>
      <c r="AA736" s="20"/>
      <c r="AB736" s="2">
        <v>49.407691499999999</v>
      </c>
      <c r="AC736" s="20">
        <v>8.004975703388191E-6</v>
      </c>
      <c r="AD736" s="2">
        <v>101944.53679500001</v>
      </c>
      <c r="AE736" s="20">
        <v>4.8448886245221799E-3</v>
      </c>
      <c r="AF736" s="2">
        <v>26054.322651000002</v>
      </c>
      <c r="AG736" s="20">
        <v>9.8727463255926899E-3</v>
      </c>
      <c r="AH736" s="2">
        <v>156542.63122606502</v>
      </c>
      <c r="AI736" s="20">
        <v>1.4453202920696967E-3</v>
      </c>
    </row>
    <row r="737" spans="1:35" x14ac:dyDescent="0.3">
      <c r="A737" s="63" t="s">
        <v>60</v>
      </c>
      <c r="B737" s="2">
        <v>0</v>
      </c>
      <c r="C737" s="20"/>
      <c r="D737" s="2">
        <v>0</v>
      </c>
      <c r="E737" s="20"/>
      <c r="F737" s="2">
        <v>0</v>
      </c>
      <c r="G737" s="20"/>
      <c r="H737" s="2">
        <v>28494.364088564998</v>
      </c>
      <c r="I737" s="20">
        <v>7.8151463984541727E-3</v>
      </c>
      <c r="J737" s="2">
        <v>0</v>
      </c>
      <c r="K737" s="20"/>
      <c r="L737" s="2">
        <v>0</v>
      </c>
      <c r="M737" s="20"/>
      <c r="N737" s="2">
        <v>0</v>
      </c>
      <c r="O737" s="20"/>
      <c r="P737" s="2">
        <v>0</v>
      </c>
      <c r="Q737" s="20"/>
      <c r="R737" s="2">
        <v>0</v>
      </c>
      <c r="S737" s="20"/>
      <c r="T737" s="2">
        <v>0</v>
      </c>
      <c r="U737" s="20"/>
      <c r="V737" s="2">
        <v>0</v>
      </c>
      <c r="W737" s="20"/>
      <c r="X737" s="2">
        <v>0</v>
      </c>
      <c r="Y737" s="20"/>
      <c r="Z737" s="2">
        <v>0</v>
      </c>
      <c r="AA737" s="20"/>
      <c r="AB737" s="2">
        <v>49.407691499999999</v>
      </c>
      <c r="AC737" s="20">
        <v>8.004975703388191E-6</v>
      </c>
      <c r="AD737" s="2">
        <v>101944.53679500001</v>
      </c>
      <c r="AE737" s="20">
        <v>4.8448886245221799E-3</v>
      </c>
      <c r="AF737" s="2">
        <v>26054.322651000002</v>
      </c>
      <c r="AG737" s="20">
        <v>9.8727463255926899E-3</v>
      </c>
      <c r="AH737" s="2">
        <v>156542.63122606502</v>
      </c>
      <c r="AI737" s="20">
        <v>1.4453202920696967E-3</v>
      </c>
    </row>
    <row r="738" spans="1:35" x14ac:dyDescent="0.3">
      <c r="A738" s="153" t="s">
        <v>61</v>
      </c>
      <c r="B738" s="140">
        <v>-473.32694000000004</v>
      </c>
      <c r="C738" s="141">
        <v>-1.9601913646799503E-3</v>
      </c>
      <c r="D738" s="140">
        <v>-15048.6397131864</v>
      </c>
      <c r="E738" s="141">
        <v>-1.0988120296843935E-2</v>
      </c>
      <c r="F738" s="140">
        <v>-79009.404050127589</v>
      </c>
      <c r="G738" s="141">
        <v>-7.2182828312633866E-3</v>
      </c>
      <c r="H738" s="140">
        <v>-1338.2928139479918</v>
      </c>
      <c r="I738" s="141">
        <v>-3.670534366899611E-4</v>
      </c>
      <c r="J738" s="140">
        <v>191.0621000000001</v>
      </c>
      <c r="K738" s="141">
        <v>7.2452797733144492E-5</v>
      </c>
      <c r="L738" s="140">
        <v>-36797.761056089657</v>
      </c>
      <c r="M738" s="141">
        <v>-5.2020819288641704E-3</v>
      </c>
      <c r="N738" s="140">
        <v>-203124.64115013543</v>
      </c>
      <c r="O738" s="141">
        <v>-7.9123374057577869E-3</v>
      </c>
      <c r="P738" s="140">
        <v>-18357.51047550801</v>
      </c>
      <c r="Q738" s="141">
        <v>-6.2320676775421829E-3</v>
      </c>
      <c r="R738" s="140">
        <v>123.26990000000023</v>
      </c>
      <c r="S738" s="141">
        <v>7.0968819497384261E-5</v>
      </c>
      <c r="T738" s="140">
        <v>-230465.22824332496</v>
      </c>
      <c r="U738" s="141">
        <v>-5.1775833432490384E-2</v>
      </c>
      <c r="V738" s="140">
        <v>-527976.63037909882</v>
      </c>
      <c r="W738" s="141">
        <v>-4.1532048556350884E-2</v>
      </c>
      <c r="X738" s="140">
        <v>-24547.658371811209</v>
      </c>
      <c r="Y738" s="141">
        <v>-7.9306722308278184E-3</v>
      </c>
      <c r="Z738" s="140">
        <v>-3826.3091599999998</v>
      </c>
      <c r="AA738" s="141">
        <v>-1.9823559742815824E-3</v>
      </c>
      <c r="AB738" s="140">
        <v>-226787.59723589022</v>
      </c>
      <c r="AC738" s="141">
        <v>-3.6743858103613025E-2</v>
      </c>
      <c r="AD738" s="140">
        <v>-208704.80870488676</v>
      </c>
      <c r="AE738" s="141">
        <v>-9.9186438564207273E-3</v>
      </c>
      <c r="AF738" s="140">
        <v>17319.027778249998</v>
      </c>
      <c r="AG738" s="141">
        <v>6.5626871268515893E-3</v>
      </c>
      <c r="AH738" s="140">
        <v>-1558824.4485157572</v>
      </c>
      <c r="AI738" s="141">
        <v>-1.4392249507807197E-2</v>
      </c>
    </row>
    <row r="739" spans="1:35" x14ac:dyDescent="0.3">
      <c r="A739" s="153" t="s">
        <v>469</v>
      </c>
      <c r="B739" s="140">
        <v>241469.76082474602</v>
      </c>
      <c r="C739" s="141">
        <v>1</v>
      </c>
      <c r="D739" s="140">
        <v>1369537.2189826451</v>
      </c>
      <c r="E739" s="141">
        <v>1</v>
      </c>
      <c r="F739" s="140">
        <v>10945734.033574698</v>
      </c>
      <c r="G739" s="141">
        <v>1</v>
      </c>
      <c r="H739" s="140">
        <v>3646043.5461837477</v>
      </c>
      <c r="I739" s="141">
        <v>1</v>
      </c>
      <c r="J739" s="140">
        <v>2637056.20732154</v>
      </c>
      <c r="K739" s="141">
        <v>1</v>
      </c>
      <c r="L739" s="140">
        <v>7073660.4227461973</v>
      </c>
      <c r="M739" s="141">
        <v>1</v>
      </c>
      <c r="N739" s="140">
        <v>25671888.183423799</v>
      </c>
      <c r="O739" s="141">
        <v>1</v>
      </c>
      <c r="P739" s="140">
        <v>2945653.2607405628</v>
      </c>
      <c r="Q739" s="141">
        <v>1</v>
      </c>
      <c r="R739" s="140">
        <v>1736958.5808672491</v>
      </c>
      <c r="S739" s="141">
        <v>1</v>
      </c>
      <c r="T739" s="140">
        <v>4451212.3314021509</v>
      </c>
      <c r="U739" s="141">
        <v>1</v>
      </c>
      <c r="V739" s="140">
        <v>12712511.150581401</v>
      </c>
      <c r="W739" s="141">
        <v>1</v>
      </c>
      <c r="X739" s="140">
        <v>3095280.9115462424</v>
      </c>
      <c r="Y739" s="141">
        <v>1</v>
      </c>
      <c r="Z739" s="140">
        <v>1930182.6763917501</v>
      </c>
      <c r="AA739" s="141">
        <v>1</v>
      </c>
      <c r="AB739" s="140">
        <v>6172122.6060795756</v>
      </c>
      <c r="AC739" s="141">
        <v>1</v>
      </c>
      <c r="AD739" s="140">
        <v>21041667.764871299</v>
      </c>
      <c r="AE739" s="141">
        <v>1</v>
      </c>
      <c r="AF739" s="140">
        <v>2639014.6967982468</v>
      </c>
      <c r="AG739" s="141">
        <v>1</v>
      </c>
      <c r="AH739" s="140">
        <v>108309993.35233586</v>
      </c>
      <c r="AI739" s="141">
        <v>1</v>
      </c>
    </row>
  </sheetData>
  <mergeCells count="20">
    <mergeCell ref="A2:AI2"/>
    <mergeCell ref="A4:AI4"/>
    <mergeCell ref="A5:AI5"/>
    <mergeCell ref="B7:C7"/>
    <mergeCell ref="D7:E7"/>
    <mergeCell ref="F7:G7"/>
    <mergeCell ref="H7:I7"/>
    <mergeCell ref="J7:K7"/>
    <mergeCell ref="L7:M7"/>
    <mergeCell ref="N7:O7"/>
    <mergeCell ref="AB7:AC7"/>
    <mergeCell ref="AD7:AE7"/>
    <mergeCell ref="AF7:AG7"/>
    <mergeCell ref="AH7:AI7"/>
    <mergeCell ref="P7:Q7"/>
    <mergeCell ref="R7:S7"/>
    <mergeCell ref="T7:U7"/>
    <mergeCell ref="V7:W7"/>
    <mergeCell ref="X7:Y7"/>
    <mergeCell ref="Z7:A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20D8-9087-4132-957E-F28507412988}">
  <dimension ref="A1:AE77"/>
  <sheetViews>
    <sheetView topLeftCell="D1" zoomScale="80" zoomScaleNormal="80" workbookViewId="0">
      <selection activeCell="A2" sqref="A2:AC2"/>
    </sheetView>
  </sheetViews>
  <sheetFormatPr baseColWidth="10" defaultRowHeight="14.4" x14ac:dyDescent="0.3"/>
  <cols>
    <col min="1" max="1" width="43.5546875" bestFit="1" customWidth="1"/>
    <col min="2" max="2" width="8.109375" bestFit="1" customWidth="1"/>
    <col min="3" max="3" width="10.6640625" bestFit="1" customWidth="1"/>
  </cols>
  <sheetData>
    <row r="1" spans="1:3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5"/>
    </row>
    <row r="2" spans="1:31" x14ac:dyDescent="0.3">
      <c r="A2" s="159" t="s">
        <v>470</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
      <c r="AE2" s="5"/>
    </row>
    <row r="3" spans="1:31"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c r="AE3" s="5"/>
    </row>
    <row r="4" spans="1:31" x14ac:dyDescent="0.3">
      <c r="A4" s="159"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
      <c r="AE4" s="5"/>
    </row>
    <row r="5" spans="1:31"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
      <c r="AE5" s="5"/>
    </row>
    <row r="6" spans="1:31"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c r="AE6" s="5"/>
    </row>
    <row r="7" spans="1:31" x14ac:dyDescent="0.3">
      <c r="A7" s="6"/>
      <c r="B7" s="160" t="s">
        <v>471</v>
      </c>
      <c r="C7" s="160" t="s">
        <v>472</v>
      </c>
      <c r="D7" s="158" t="s">
        <v>4</v>
      </c>
      <c r="E7" s="158"/>
      <c r="F7" s="158" t="s">
        <v>5</v>
      </c>
      <c r="G7" s="158"/>
      <c r="H7" s="158" t="s">
        <v>6</v>
      </c>
      <c r="I7" s="158"/>
      <c r="J7" s="158" t="s">
        <v>8</v>
      </c>
      <c r="K7" s="158"/>
      <c r="L7" s="158" t="s">
        <v>9</v>
      </c>
      <c r="M7" s="158"/>
      <c r="N7" s="158" t="s">
        <v>10</v>
      </c>
      <c r="O7" s="158"/>
      <c r="P7" s="158" t="s">
        <v>12</v>
      </c>
      <c r="Q7" s="158"/>
      <c r="R7" s="158" t="s">
        <v>13</v>
      </c>
      <c r="S7" s="158"/>
      <c r="T7" s="158" t="s">
        <v>14</v>
      </c>
      <c r="U7" s="158"/>
      <c r="V7" s="158" t="s">
        <v>16</v>
      </c>
      <c r="W7" s="158"/>
      <c r="X7" s="158" t="s">
        <v>17</v>
      </c>
      <c r="Y7" s="158"/>
      <c r="Z7" s="158" t="s">
        <v>18</v>
      </c>
      <c r="AA7" s="158"/>
      <c r="AB7" s="158" t="s">
        <v>19</v>
      </c>
      <c r="AC7" s="158"/>
      <c r="AD7" s="1"/>
      <c r="AE7" s="5"/>
    </row>
    <row r="8" spans="1:31" x14ac:dyDescent="0.3">
      <c r="A8" s="6"/>
      <c r="B8" s="161"/>
      <c r="C8" s="161"/>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1"/>
      <c r="AE8" s="5"/>
    </row>
    <row r="9" spans="1:31" x14ac:dyDescent="0.3">
      <c r="A9" s="10" t="s">
        <v>473</v>
      </c>
      <c r="B9" s="10" t="s">
        <v>474</v>
      </c>
      <c r="C9" s="10" t="s">
        <v>474</v>
      </c>
      <c r="D9" s="11">
        <v>5791.4346405547003</v>
      </c>
      <c r="E9" s="12">
        <v>4.2287530125372152E-3</v>
      </c>
      <c r="F9" s="11">
        <v>181168.919852583</v>
      </c>
      <c r="G9" s="12">
        <v>1.6551555089578233E-2</v>
      </c>
      <c r="H9" s="11">
        <v>167123.501850392</v>
      </c>
      <c r="I9" s="12">
        <v>4.5836946194819136E-2</v>
      </c>
      <c r="J9" s="11">
        <v>42829.344488578106</v>
      </c>
      <c r="K9" s="12">
        <v>6.0547640017967561E-3</v>
      </c>
      <c r="L9" s="11">
        <v>616053.20034597896</v>
      </c>
      <c r="M9" s="12">
        <v>2.3997190855005408E-2</v>
      </c>
      <c r="N9" s="11">
        <v>141888.12817267599</v>
      </c>
      <c r="O9" s="12">
        <v>4.8168645666395941E-2</v>
      </c>
      <c r="P9" s="11">
        <v>0</v>
      </c>
      <c r="Q9" s="12"/>
      <c r="R9" s="11">
        <v>256603.15130211698</v>
      </c>
      <c r="S9" s="12">
        <v>2.0185087608783053E-2</v>
      </c>
      <c r="T9" s="11">
        <v>151778.21539301402</v>
      </c>
      <c r="U9" s="12">
        <v>4.9035360515047234E-2</v>
      </c>
      <c r="V9" s="11">
        <v>41966.012167444802</v>
      </c>
      <c r="W9" s="12">
        <v>6.7992836250705783E-3</v>
      </c>
      <c r="X9" s="11">
        <v>713403.03780198691</v>
      </c>
      <c r="Y9" s="12">
        <v>3.3904301017099077E-2</v>
      </c>
      <c r="Z9" s="11">
        <v>129074.29538039801</v>
      </c>
      <c r="AA9" s="12">
        <v>4.8910032800118866E-2</v>
      </c>
      <c r="AB9" s="61">
        <v>2447679.2413957235</v>
      </c>
      <c r="AC9" s="12">
        <v>2.2598831055536537E-2</v>
      </c>
      <c r="AD9" s="1"/>
      <c r="AE9" s="1"/>
    </row>
    <row r="10" spans="1:31" x14ac:dyDescent="0.3">
      <c r="A10" s="18" t="s">
        <v>179</v>
      </c>
      <c r="B10" s="1" t="s">
        <v>474</v>
      </c>
      <c r="C10" s="21" t="s">
        <v>474</v>
      </c>
      <c r="D10" s="19">
        <v>5791.4346405547003</v>
      </c>
      <c r="E10" s="20">
        <v>4.2287530125372152E-3</v>
      </c>
      <c r="F10" s="19">
        <v>181168.919852583</v>
      </c>
      <c r="G10" s="20">
        <v>1.6551555089578233E-2</v>
      </c>
      <c r="H10" s="19">
        <v>167123.501850392</v>
      </c>
      <c r="I10" s="20">
        <v>4.5836946194819136E-2</v>
      </c>
      <c r="J10" s="19">
        <v>42829.344488578106</v>
      </c>
      <c r="K10" s="20">
        <v>6.0547640017967561E-3</v>
      </c>
      <c r="L10" s="19">
        <v>616053.20034597896</v>
      </c>
      <c r="M10" s="20">
        <v>2.3997190855005408E-2</v>
      </c>
      <c r="N10" s="19">
        <v>141888.12817267599</v>
      </c>
      <c r="O10" s="20">
        <v>4.8168645666395941E-2</v>
      </c>
      <c r="P10" s="19">
        <v>0</v>
      </c>
      <c r="Q10" s="20"/>
      <c r="R10" s="19">
        <v>256603.15130211698</v>
      </c>
      <c r="S10" s="20">
        <v>2.0185087608783053E-2</v>
      </c>
      <c r="T10" s="19">
        <v>151778.21539301402</v>
      </c>
      <c r="U10" s="20">
        <v>4.9035360515047234E-2</v>
      </c>
      <c r="V10" s="19">
        <v>41966.012167444802</v>
      </c>
      <c r="W10" s="20">
        <v>6.7992836250705783E-3</v>
      </c>
      <c r="X10" s="19">
        <v>713403.03780198691</v>
      </c>
      <c r="Y10" s="20">
        <v>3.3904301017099077E-2</v>
      </c>
      <c r="Z10" s="19">
        <v>129074.29538039801</v>
      </c>
      <c r="AA10" s="20">
        <v>4.8910032800118866E-2</v>
      </c>
      <c r="AB10" s="2">
        <v>2447679.2413957235</v>
      </c>
      <c r="AC10" s="20">
        <v>2.2598831055536537E-2</v>
      </c>
      <c r="AD10" s="1"/>
      <c r="AE10" s="1"/>
    </row>
    <row r="11" spans="1:31" x14ac:dyDescent="0.3">
      <c r="A11" s="63" t="s">
        <v>475</v>
      </c>
      <c r="B11" s="1" t="s">
        <v>476</v>
      </c>
      <c r="C11" s="21" t="s">
        <v>477</v>
      </c>
      <c r="D11" s="19">
        <v>5791.4346405547003</v>
      </c>
      <c r="E11" s="20">
        <v>4.2287530125372152E-3</v>
      </c>
      <c r="F11" s="19">
        <v>181168.919852583</v>
      </c>
      <c r="G11" s="20">
        <v>1.6551555089578233E-2</v>
      </c>
      <c r="H11" s="19">
        <v>167123.501850392</v>
      </c>
      <c r="I11" s="20">
        <v>4.5836946194819136E-2</v>
      </c>
      <c r="J11" s="19">
        <v>42829.344488578106</v>
      </c>
      <c r="K11" s="20">
        <v>6.0547640017967561E-3</v>
      </c>
      <c r="L11" s="19">
        <v>616053.20034597896</v>
      </c>
      <c r="M11" s="20">
        <v>2.3997190855005408E-2</v>
      </c>
      <c r="N11" s="19">
        <v>141888.12817267599</v>
      </c>
      <c r="O11" s="20">
        <v>4.8168645666395941E-2</v>
      </c>
      <c r="P11" s="19">
        <v>0</v>
      </c>
      <c r="Q11" s="20"/>
      <c r="R11" s="19">
        <v>256603.15130211698</v>
      </c>
      <c r="S11" s="20">
        <v>2.0185087608783053E-2</v>
      </c>
      <c r="T11" s="19">
        <v>151778.21539301402</v>
      </c>
      <c r="U11" s="20">
        <v>4.9035360515047234E-2</v>
      </c>
      <c r="V11" s="19">
        <v>41966.012167444802</v>
      </c>
      <c r="W11" s="20">
        <v>6.7992836250705783E-3</v>
      </c>
      <c r="X11" s="19">
        <v>713403.03780198691</v>
      </c>
      <c r="Y11" s="20">
        <v>3.3904301017099077E-2</v>
      </c>
      <c r="Z11" s="19">
        <v>129074.29538039801</v>
      </c>
      <c r="AA11" s="20">
        <v>4.8910032800118866E-2</v>
      </c>
      <c r="AB11" s="2">
        <v>2447679.2413957235</v>
      </c>
      <c r="AC11" s="20">
        <v>2.2598831055536537E-2</v>
      </c>
      <c r="AD11" s="1"/>
      <c r="AE11" s="1"/>
    </row>
    <row r="12" spans="1:31" x14ac:dyDescent="0.3">
      <c r="A12" s="10" t="s">
        <v>478</v>
      </c>
      <c r="B12" s="10" t="s">
        <v>474</v>
      </c>
      <c r="C12" s="10" t="s">
        <v>474</v>
      </c>
      <c r="D12" s="11">
        <v>157.15196476400001</v>
      </c>
      <c r="E12" s="12">
        <v>1.1474822486441053E-4</v>
      </c>
      <c r="F12" s="11">
        <v>23766.947070041897</v>
      </c>
      <c r="G12" s="12">
        <v>2.1713433742442212E-3</v>
      </c>
      <c r="H12" s="11">
        <v>25213.832080035198</v>
      </c>
      <c r="I12" s="12">
        <v>6.9153952114549182E-3</v>
      </c>
      <c r="J12" s="11">
        <v>183.5853398559</v>
      </c>
      <c r="K12" s="12">
        <v>2.595337192969562E-5</v>
      </c>
      <c r="L12" s="11">
        <v>76214.543767756899</v>
      </c>
      <c r="M12" s="12">
        <v>2.9687938504253933E-3</v>
      </c>
      <c r="N12" s="11">
        <v>13043.690816398601</v>
      </c>
      <c r="O12" s="12">
        <v>4.4281148057186146E-3</v>
      </c>
      <c r="P12" s="11">
        <v>8637.8873999999996</v>
      </c>
      <c r="Q12" s="12">
        <v>1.9405696149478065E-3</v>
      </c>
      <c r="R12" s="11">
        <v>500.20998179869997</v>
      </c>
      <c r="S12" s="12">
        <v>3.9347849993887573E-5</v>
      </c>
      <c r="T12" s="11">
        <v>15696.5170448975</v>
      </c>
      <c r="U12" s="12">
        <v>5.0711122813910719E-3</v>
      </c>
      <c r="V12" s="11">
        <v>2750.9425518276003</v>
      </c>
      <c r="W12" s="12">
        <v>4.4570445653783775E-4</v>
      </c>
      <c r="X12" s="11">
        <v>23221.334912420898</v>
      </c>
      <c r="Y12" s="12">
        <v>1.1035881362592614E-3</v>
      </c>
      <c r="Z12" s="11">
        <v>8899.3807256123</v>
      </c>
      <c r="AA12" s="12">
        <v>3.372236136619234E-3</v>
      </c>
      <c r="AB12" s="61">
        <v>198286.02365540952</v>
      </c>
      <c r="AC12" s="12">
        <v>1.8307269488086727E-3</v>
      </c>
      <c r="AD12" s="1"/>
      <c r="AE12" s="1"/>
    </row>
    <row r="13" spans="1:31" x14ac:dyDescent="0.3">
      <c r="A13" s="18" t="s">
        <v>131</v>
      </c>
      <c r="B13" s="1" t="s">
        <v>474</v>
      </c>
      <c r="C13" s="21" t="s">
        <v>474</v>
      </c>
      <c r="D13" s="19">
        <v>157.15196476400001</v>
      </c>
      <c r="E13" s="20">
        <v>1.1474822486441053E-4</v>
      </c>
      <c r="F13" s="19">
        <v>23766.947070041897</v>
      </c>
      <c r="G13" s="20">
        <v>2.1713433742442212E-3</v>
      </c>
      <c r="H13" s="19">
        <v>25213.832080035198</v>
      </c>
      <c r="I13" s="20">
        <v>6.9153952114549182E-3</v>
      </c>
      <c r="J13" s="19">
        <v>183.5853398559</v>
      </c>
      <c r="K13" s="20">
        <v>2.595337192969562E-5</v>
      </c>
      <c r="L13" s="19">
        <v>76214.543767756899</v>
      </c>
      <c r="M13" s="20">
        <v>2.9687938504253933E-3</v>
      </c>
      <c r="N13" s="19">
        <v>13043.690816398601</v>
      </c>
      <c r="O13" s="20">
        <v>4.4281148057186146E-3</v>
      </c>
      <c r="P13" s="19">
        <v>8637.8873999999996</v>
      </c>
      <c r="Q13" s="20">
        <v>1.9405696149478065E-3</v>
      </c>
      <c r="R13" s="19">
        <v>500.20998179869997</v>
      </c>
      <c r="S13" s="20">
        <v>3.9347849993887573E-5</v>
      </c>
      <c r="T13" s="19">
        <v>15696.5170448975</v>
      </c>
      <c r="U13" s="20">
        <v>5.0711122813910719E-3</v>
      </c>
      <c r="V13" s="19">
        <v>2750.9425518276003</v>
      </c>
      <c r="W13" s="20">
        <v>4.4570445653783775E-4</v>
      </c>
      <c r="X13" s="19">
        <v>23221.334912420898</v>
      </c>
      <c r="Y13" s="20">
        <v>1.1035881362592614E-3</v>
      </c>
      <c r="Z13" s="19">
        <v>8899.3807256123</v>
      </c>
      <c r="AA13" s="20">
        <v>3.372236136619234E-3</v>
      </c>
      <c r="AB13" s="2">
        <v>198286.02365540952</v>
      </c>
      <c r="AC13" s="20">
        <v>1.8307269488086727E-3</v>
      </c>
      <c r="AD13" s="1"/>
      <c r="AE13" s="1"/>
    </row>
    <row r="14" spans="1:31" x14ac:dyDescent="0.3">
      <c r="A14" s="63" t="s">
        <v>479</v>
      </c>
      <c r="B14" s="1" t="s">
        <v>480</v>
      </c>
      <c r="C14" s="21" t="s">
        <v>477</v>
      </c>
      <c r="D14" s="19">
        <v>157.15196476400001</v>
      </c>
      <c r="E14" s="20">
        <v>1.1474822486441053E-4</v>
      </c>
      <c r="F14" s="19">
        <v>23766.947070041897</v>
      </c>
      <c r="G14" s="20">
        <v>2.1713433742442212E-3</v>
      </c>
      <c r="H14" s="19">
        <v>25213.832080035198</v>
      </c>
      <c r="I14" s="20">
        <v>6.9153952114549182E-3</v>
      </c>
      <c r="J14" s="19">
        <v>183.5853398559</v>
      </c>
      <c r="K14" s="20">
        <v>2.595337192969562E-5</v>
      </c>
      <c r="L14" s="19">
        <v>76214.543767756899</v>
      </c>
      <c r="M14" s="20">
        <v>2.9687938504253933E-3</v>
      </c>
      <c r="N14" s="19">
        <v>13043.690816398601</v>
      </c>
      <c r="O14" s="20">
        <v>4.4281148057186146E-3</v>
      </c>
      <c r="P14" s="19">
        <v>8637.8873999999996</v>
      </c>
      <c r="Q14" s="20">
        <v>1.9405696149478065E-3</v>
      </c>
      <c r="R14" s="19">
        <v>500.20998179869997</v>
      </c>
      <c r="S14" s="20">
        <v>3.9347849993887573E-5</v>
      </c>
      <c r="T14" s="19">
        <v>15696.5170448975</v>
      </c>
      <c r="U14" s="20">
        <v>5.0711122813910719E-3</v>
      </c>
      <c r="V14" s="19">
        <v>2750.9425518276003</v>
      </c>
      <c r="W14" s="20">
        <v>4.4570445653783775E-4</v>
      </c>
      <c r="X14" s="19">
        <v>23221.334912420898</v>
      </c>
      <c r="Y14" s="20">
        <v>1.1035881362592614E-3</v>
      </c>
      <c r="Z14" s="19">
        <v>8899.3807256123</v>
      </c>
      <c r="AA14" s="20">
        <v>3.372236136619234E-3</v>
      </c>
      <c r="AB14" s="2">
        <v>198286.02365540952</v>
      </c>
      <c r="AC14" s="20">
        <v>1.8307269488086727E-3</v>
      </c>
      <c r="AD14" s="1"/>
      <c r="AE14" s="1"/>
    </row>
    <row r="15" spans="1:31" x14ac:dyDescent="0.3">
      <c r="A15" s="10" t="s">
        <v>481</v>
      </c>
      <c r="B15" s="10" t="s">
        <v>474</v>
      </c>
      <c r="C15" s="10" t="s">
        <v>474</v>
      </c>
      <c r="D15" s="11">
        <v>13472.832114696899</v>
      </c>
      <c r="E15" s="12">
        <v>9.8375070994457074E-3</v>
      </c>
      <c r="F15" s="11">
        <v>199082.41311242178</v>
      </c>
      <c r="G15" s="12">
        <v>1.8188128133002399E-2</v>
      </c>
      <c r="H15" s="11">
        <v>267236.31815418397</v>
      </c>
      <c r="I15" s="12">
        <v>7.3294878343923148E-2</v>
      </c>
      <c r="J15" s="11">
        <v>93107.409151986401</v>
      </c>
      <c r="K15" s="12">
        <v>1.3162550021851266E-2</v>
      </c>
      <c r="L15" s="11">
        <v>564290.46771569946</v>
      </c>
      <c r="M15" s="12">
        <v>2.1980871203702845E-2</v>
      </c>
      <c r="N15" s="11">
        <v>182299.510105052</v>
      </c>
      <c r="O15" s="12">
        <v>6.1887633732973818E-2</v>
      </c>
      <c r="P15" s="11">
        <v>45707.427609658502</v>
      </c>
      <c r="Q15" s="12">
        <v>1.0268534548937247E-2</v>
      </c>
      <c r="R15" s="11">
        <v>158011.18033549291</v>
      </c>
      <c r="S15" s="12">
        <v>1.2429580471067382E-2</v>
      </c>
      <c r="T15" s="11">
        <v>121167.3218460644</v>
      </c>
      <c r="U15" s="12">
        <v>3.9145824016837125E-2</v>
      </c>
      <c r="V15" s="11">
        <v>55041.800435944104</v>
      </c>
      <c r="W15" s="12">
        <v>8.9178073652859072E-3</v>
      </c>
      <c r="X15" s="11">
        <v>385045.27072936436</v>
      </c>
      <c r="Y15" s="12">
        <v>1.8299180228108666E-2</v>
      </c>
      <c r="Z15" s="11">
        <v>85305.7118750511</v>
      </c>
      <c r="AA15" s="12">
        <v>3.2324833953576403E-2</v>
      </c>
      <c r="AB15" s="61">
        <v>2169767.6631856151</v>
      </c>
      <c r="AC15" s="12">
        <v>2.0032940599740343E-2</v>
      </c>
      <c r="AD15" s="1"/>
      <c r="AE15" s="1"/>
    </row>
    <row r="16" spans="1:31" x14ac:dyDescent="0.3">
      <c r="A16" s="15" t="s">
        <v>482</v>
      </c>
      <c r="B16" s="1" t="s">
        <v>474</v>
      </c>
      <c r="C16" s="21" t="s">
        <v>474</v>
      </c>
      <c r="D16" s="16">
        <v>998.01084076349991</v>
      </c>
      <c r="E16" s="14">
        <v>7.2872122563041267E-4</v>
      </c>
      <c r="F16" s="16">
        <v>21043.1507802993</v>
      </c>
      <c r="G16" s="14">
        <v>1.922497907929428E-3</v>
      </c>
      <c r="H16" s="16">
        <v>22133.885778117001</v>
      </c>
      <c r="I16" s="14">
        <v>6.0706586462150637E-3</v>
      </c>
      <c r="J16" s="16">
        <v>0</v>
      </c>
      <c r="K16" s="14"/>
      <c r="L16" s="16">
        <v>59786.2748852113</v>
      </c>
      <c r="M16" s="14">
        <v>2.3288616115044853E-3</v>
      </c>
      <c r="N16" s="16">
        <v>8463.2399129685</v>
      </c>
      <c r="O16" s="14">
        <v>2.8731283568795762E-3</v>
      </c>
      <c r="P16" s="16">
        <v>0</v>
      </c>
      <c r="Q16" s="14"/>
      <c r="R16" s="16">
        <v>0</v>
      </c>
      <c r="S16" s="14"/>
      <c r="T16" s="16">
        <v>0</v>
      </c>
      <c r="U16" s="14"/>
      <c r="V16" s="16">
        <v>0</v>
      </c>
      <c r="W16" s="14"/>
      <c r="X16" s="16">
        <v>0</v>
      </c>
      <c r="Y16" s="14"/>
      <c r="Z16" s="16">
        <v>5399.0040607195997</v>
      </c>
      <c r="AA16" s="14">
        <v>2.0458408463089944E-3</v>
      </c>
      <c r="AB16" s="62">
        <v>117823.5662580792</v>
      </c>
      <c r="AC16" s="14">
        <v>1.087836520078026E-3</v>
      </c>
      <c r="AD16" s="1"/>
      <c r="AE16" s="1"/>
    </row>
    <row r="17" spans="1:31" x14ac:dyDescent="0.3">
      <c r="A17" s="18" t="s">
        <v>160</v>
      </c>
      <c r="B17" s="1" t="s">
        <v>474</v>
      </c>
      <c r="C17" s="21" t="s">
        <v>474</v>
      </c>
      <c r="D17" s="19">
        <v>0</v>
      </c>
      <c r="E17" s="20"/>
      <c r="F17" s="19">
        <v>0</v>
      </c>
      <c r="G17" s="20"/>
      <c r="H17" s="19">
        <v>0</v>
      </c>
      <c r="I17" s="20"/>
      <c r="J17" s="19">
        <v>0</v>
      </c>
      <c r="K17" s="20"/>
      <c r="L17" s="19">
        <v>59786.2748852113</v>
      </c>
      <c r="M17" s="20">
        <v>2.3288616115044853E-3</v>
      </c>
      <c r="N17" s="19">
        <v>8463.2399129685</v>
      </c>
      <c r="O17" s="20">
        <v>2.8731283568795762E-3</v>
      </c>
      <c r="P17" s="19">
        <v>0</v>
      </c>
      <c r="Q17" s="20"/>
      <c r="R17" s="19">
        <v>0</v>
      </c>
      <c r="S17" s="20"/>
      <c r="T17" s="19">
        <v>0</v>
      </c>
      <c r="U17" s="20"/>
      <c r="V17" s="19">
        <v>0</v>
      </c>
      <c r="W17" s="20"/>
      <c r="X17" s="19">
        <v>0</v>
      </c>
      <c r="Y17" s="20"/>
      <c r="Z17" s="19">
        <v>5399.0040607195997</v>
      </c>
      <c r="AA17" s="20">
        <v>2.0458408463089944E-3</v>
      </c>
      <c r="AB17" s="2">
        <v>73648.518858899406</v>
      </c>
      <c r="AC17" s="20">
        <v>6.7997898051122953E-4</v>
      </c>
      <c r="AD17" s="1"/>
      <c r="AE17" s="1"/>
    </row>
    <row r="18" spans="1:31" x14ac:dyDescent="0.3">
      <c r="A18" s="63" t="s">
        <v>483</v>
      </c>
      <c r="B18" s="1" t="s">
        <v>480</v>
      </c>
      <c r="C18" s="21" t="s">
        <v>477</v>
      </c>
      <c r="D18" s="19">
        <v>0</v>
      </c>
      <c r="E18" s="20"/>
      <c r="F18" s="19">
        <v>0</v>
      </c>
      <c r="G18" s="20"/>
      <c r="H18" s="19">
        <v>0</v>
      </c>
      <c r="I18" s="20"/>
      <c r="J18" s="19">
        <v>0</v>
      </c>
      <c r="K18" s="20"/>
      <c r="L18" s="19">
        <v>59786.2748852113</v>
      </c>
      <c r="M18" s="20">
        <v>2.3288616115044853E-3</v>
      </c>
      <c r="N18" s="19">
        <v>8463.2399129685</v>
      </c>
      <c r="O18" s="20">
        <v>2.8731283568795762E-3</v>
      </c>
      <c r="P18" s="19">
        <v>0</v>
      </c>
      <c r="Q18" s="20"/>
      <c r="R18" s="19">
        <v>0</v>
      </c>
      <c r="S18" s="20"/>
      <c r="T18" s="19">
        <v>0</v>
      </c>
      <c r="U18" s="20"/>
      <c r="V18" s="19">
        <v>0</v>
      </c>
      <c r="W18" s="20"/>
      <c r="X18" s="19">
        <v>0</v>
      </c>
      <c r="Y18" s="20"/>
      <c r="Z18" s="19">
        <v>5399.0040607195997</v>
      </c>
      <c r="AA18" s="20">
        <v>2.0458408463089944E-3</v>
      </c>
      <c r="AB18" s="2">
        <v>73648.518858899406</v>
      </c>
      <c r="AC18" s="20">
        <v>6.7997898051122953E-4</v>
      </c>
      <c r="AD18" s="1"/>
      <c r="AE18" s="1"/>
    </row>
    <row r="19" spans="1:31" x14ac:dyDescent="0.3">
      <c r="A19" s="18" t="s">
        <v>201</v>
      </c>
      <c r="B19" s="1" t="s">
        <v>474</v>
      </c>
      <c r="C19" s="21" t="s">
        <v>474</v>
      </c>
      <c r="D19" s="19">
        <v>998.01084076349991</v>
      </c>
      <c r="E19" s="20">
        <v>7.2872122563041267E-4</v>
      </c>
      <c r="F19" s="19">
        <v>21043.1507802993</v>
      </c>
      <c r="G19" s="20">
        <v>1.922497907929428E-3</v>
      </c>
      <c r="H19" s="19">
        <v>22133.885778117001</v>
      </c>
      <c r="I19" s="20">
        <v>6.0706586462150637E-3</v>
      </c>
      <c r="J19" s="19">
        <v>0</v>
      </c>
      <c r="K19" s="20"/>
      <c r="L19" s="19">
        <v>0</v>
      </c>
      <c r="M19" s="20"/>
      <c r="N19" s="19">
        <v>0</v>
      </c>
      <c r="O19" s="20"/>
      <c r="P19" s="19">
        <v>0</v>
      </c>
      <c r="Q19" s="20"/>
      <c r="R19" s="19">
        <v>0</v>
      </c>
      <c r="S19" s="20"/>
      <c r="T19" s="19">
        <v>0</v>
      </c>
      <c r="U19" s="20"/>
      <c r="V19" s="19">
        <v>0</v>
      </c>
      <c r="W19" s="20"/>
      <c r="X19" s="19">
        <v>0</v>
      </c>
      <c r="Y19" s="20"/>
      <c r="Z19" s="19">
        <v>0</v>
      </c>
      <c r="AA19" s="20"/>
      <c r="AB19" s="2">
        <v>44175.047399179799</v>
      </c>
      <c r="AC19" s="20">
        <v>4.0785753956679654E-4</v>
      </c>
      <c r="AD19" s="1"/>
      <c r="AE19" s="1"/>
    </row>
    <row r="20" spans="1:31" x14ac:dyDescent="0.3">
      <c r="A20" s="63" t="s">
        <v>484</v>
      </c>
      <c r="B20" s="1" t="s">
        <v>480</v>
      </c>
      <c r="C20" s="21" t="s">
        <v>477</v>
      </c>
      <c r="D20" s="19">
        <v>998.01084076349991</v>
      </c>
      <c r="E20" s="20">
        <v>7.2872122563041267E-4</v>
      </c>
      <c r="F20" s="19">
        <v>21043.1507802993</v>
      </c>
      <c r="G20" s="20">
        <v>1.922497907929428E-3</v>
      </c>
      <c r="H20" s="19">
        <v>22133.885778117001</v>
      </c>
      <c r="I20" s="20">
        <v>6.0706586462150637E-3</v>
      </c>
      <c r="J20" s="19">
        <v>0</v>
      </c>
      <c r="K20" s="20"/>
      <c r="L20" s="19">
        <v>0</v>
      </c>
      <c r="M20" s="20"/>
      <c r="N20" s="19">
        <v>0</v>
      </c>
      <c r="O20" s="20"/>
      <c r="P20" s="19">
        <v>0</v>
      </c>
      <c r="Q20" s="20"/>
      <c r="R20" s="19">
        <v>0</v>
      </c>
      <c r="S20" s="20"/>
      <c r="T20" s="19">
        <v>0</v>
      </c>
      <c r="U20" s="20"/>
      <c r="V20" s="19">
        <v>0</v>
      </c>
      <c r="W20" s="20"/>
      <c r="X20" s="19">
        <v>0</v>
      </c>
      <c r="Y20" s="20"/>
      <c r="Z20" s="19">
        <v>0</v>
      </c>
      <c r="AA20" s="20"/>
      <c r="AB20" s="2">
        <v>44175.047399179799</v>
      </c>
      <c r="AC20" s="20">
        <v>4.0785753956679654E-4</v>
      </c>
      <c r="AD20" s="1"/>
      <c r="AE20" s="1"/>
    </row>
    <row r="21" spans="1:31" x14ac:dyDescent="0.3">
      <c r="A21" s="15" t="s">
        <v>485</v>
      </c>
      <c r="B21" s="1" t="s">
        <v>474</v>
      </c>
      <c r="C21" s="21" t="s">
        <v>474</v>
      </c>
      <c r="D21" s="16">
        <v>3229.0803151697</v>
      </c>
      <c r="E21" s="14">
        <v>2.3577893834593328E-3</v>
      </c>
      <c r="F21" s="16">
        <v>67579.569711800505</v>
      </c>
      <c r="G21" s="14">
        <v>6.1740555274327358E-3</v>
      </c>
      <c r="H21" s="16">
        <v>106644.27484986032</v>
      </c>
      <c r="I21" s="14">
        <v>2.924931463352462E-2</v>
      </c>
      <c r="J21" s="16">
        <v>35630.142923847299</v>
      </c>
      <c r="K21" s="14">
        <v>5.0370163104344577E-3</v>
      </c>
      <c r="L21" s="16">
        <v>255375.34247105182</v>
      </c>
      <c r="M21" s="14">
        <v>9.9476649573421831E-3</v>
      </c>
      <c r="N21" s="16">
        <v>62450.132516111196</v>
      </c>
      <c r="O21" s="14">
        <v>2.1200775172163573E-2</v>
      </c>
      <c r="P21" s="16">
        <v>15276.519697214</v>
      </c>
      <c r="Q21" s="14">
        <v>3.4319907835989099E-3</v>
      </c>
      <c r="R21" s="16">
        <v>35453.176289438001</v>
      </c>
      <c r="S21" s="14">
        <v>2.788841313056907E-3</v>
      </c>
      <c r="T21" s="16">
        <v>31676.407567249298</v>
      </c>
      <c r="U21" s="14">
        <v>1.023377472754982E-2</v>
      </c>
      <c r="V21" s="16">
        <v>13446.402300425099</v>
      </c>
      <c r="W21" s="14">
        <v>2.178570187050451E-3</v>
      </c>
      <c r="X21" s="16">
        <v>168252.88375491431</v>
      </c>
      <c r="Y21" s="14">
        <v>7.9961762363632404E-3</v>
      </c>
      <c r="Z21" s="16">
        <v>35448.318885611501</v>
      </c>
      <c r="AA21" s="14">
        <v>1.343240677235286E-2</v>
      </c>
      <c r="AB21" s="62">
        <v>830462.25128269312</v>
      </c>
      <c r="AC21" s="14">
        <v>7.6674573192999172E-3</v>
      </c>
      <c r="AD21" s="1"/>
      <c r="AE21" s="1"/>
    </row>
    <row r="22" spans="1:31" x14ac:dyDescent="0.3">
      <c r="A22" s="18" t="s">
        <v>162</v>
      </c>
      <c r="B22" s="1" t="s">
        <v>474</v>
      </c>
      <c r="C22" s="21" t="s">
        <v>474</v>
      </c>
      <c r="D22" s="19">
        <v>874.79901654069999</v>
      </c>
      <c r="E22" s="20">
        <v>6.38755197314419E-4</v>
      </c>
      <c r="F22" s="19">
        <v>13839.9217878618</v>
      </c>
      <c r="G22" s="20">
        <v>1.2644123953139672E-3</v>
      </c>
      <c r="H22" s="19">
        <v>50744.265899019003</v>
      </c>
      <c r="I22" s="20">
        <v>1.3917624750294649E-2</v>
      </c>
      <c r="J22" s="19">
        <v>22359.813108840401</v>
      </c>
      <c r="K22" s="20">
        <v>3.1609961141108442E-3</v>
      </c>
      <c r="L22" s="19">
        <v>113149.3998743988</v>
      </c>
      <c r="M22" s="20">
        <v>4.4075215296184864E-3</v>
      </c>
      <c r="N22" s="19">
        <v>38490.203724581101</v>
      </c>
      <c r="O22" s="20">
        <v>1.3066780207153211E-2</v>
      </c>
      <c r="P22" s="19">
        <v>15276.519697214</v>
      </c>
      <c r="Q22" s="20">
        <v>3.4319907835989099E-3</v>
      </c>
      <c r="R22" s="19">
        <v>35453.176289438001</v>
      </c>
      <c r="S22" s="20">
        <v>2.788841313056907E-3</v>
      </c>
      <c r="T22" s="19">
        <v>31609.179179371</v>
      </c>
      <c r="U22" s="20">
        <v>1.0212055087297615E-2</v>
      </c>
      <c r="V22" s="19">
        <v>13446.402300425099</v>
      </c>
      <c r="W22" s="20">
        <v>2.178570187050451E-3</v>
      </c>
      <c r="X22" s="19">
        <v>85105.745722498512</v>
      </c>
      <c r="Y22" s="20">
        <v>4.0446292885861958E-3</v>
      </c>
      <c r="Z22" s="19">
        <v>35448.318885611501</v>
      </c>
      <c r="AA22" s="20">
        <v>1.343240677235286E-2</v>
      </c>
      <c r="AB22" s="2">
        <v>455797.74548579997</v>
      </c>
      <c r="AC22" s="20">
        <v>4.2082704594309716E-3</v>
      </c>
      <c r="AD22" s="1"/>
      <c r="AE22" s="1"/>
    </row>
    <row r="23" spans="1:31" x14ac:dyDescent="0.3">
      <c r="A23" s="63" t="s">
        <v>486</v>
      </c>
      <c r="B23" s="1" t="s">
        <v>480</v>
      </c>
      <c r="C23" s="21" t="s">
        <v>477</v>
      </c>
      <c r="D23" s="19">
        <v>715.70220733200006</v>
      </c>
      <c r="E23" s="20">
        <v>5.2258689826893234E-4</v>
      </c>
      <c r="F23" s="19">
        <v>11859.005195668999</v>
      </c>
      <c r="G23" s="20">
        <v>1.0834362646938937E-3</v>
      </c>
      <c r="H23" s="19">
        <v>48795.96897129</v>
      </c>
      <c r="I23" s="20">
        <v>1.3383265546118865E-2</v>
      </c>
      <c r="J23" s="19">
        <v>19054.290925519002</v>
      </c>
      <c r="K23" s="20">
        <v>2.6936960197082205E-3</v>
      </c>
      <c r="L23" s="19">
        <v>71153.100776232008</v>
      </c>
      <c r="M23" s="20">
        <v>2.7716348820097771E-3</v>
      </c>
      <c r="N23" s="19">
        <v>25916.255363496002</v>
      </c>
      <c r="O23" s="20">
        <v>8.7981351060241325E-3</v>
      </c>
      <c r="P23" s="19">
        <v>15276.519697214</v>
      </c>
      <c r="Q23" s="20">
        <v>3.4319907835989099E-3</v>
      </c>
      <c r="R23" s="19">
        <v>35453.176289438001</v>
      </c>
      <c r="S23" s="20">
        <v>2.788841313056907E-3</v>
      </c>
      <c r="T23" s="19">
        <v>31609.179179371</v>
      </c>
      <c r="U23" s="20">
        <v>1.0212055087297615E-2</v>
      </c>
      <c r="V23" s="19">
        <v>8207.4160233120001</v>
      </c>
      <c r="W23" s="20">
        <v>1.3297558307133511E-3</v>
      </c>
      <c r="X23" s="19">
        <v>74192.236749172996</v>
      </c>
      <c r="Y23" s="20">
        <v>3.5259675030624546E-3</v>
      </c>
      <c r="Z23" s="19">
        <v>25083.540966643999</v>
      </c>
      <c r="AA23" s="20">
        <v>9.5048886984510951E-3</v>
      </c>
      <c r="AB23" s="2">
        <v>367316.39234469004</v>
      </c>
      <c r="AC23" s="20">
        <v>3.3913435037319045E-3</v>
      </c>
      <c r="AD23" s="1"/>
      <c r="AE23" s="1"/>
    </row>
    <row r="24" spans="1:31" x14ac:dyDescent="0.3">
      <c r="A24" s="63" t="s">
        <v>487</v>
      </c>
      <c r="B24" s="1" t="s">
        <v>476</v>
      </c>
      <c r="C24" s="21" t="s">
        <v>477</v>
      </c>
      <c r="D24" s="19">
        <v>159.09680920869999</v>
      </c>
      <c r="E24" s="20">
        <v>1.1616829904548662E-4</v>
      </c>
      <c r="F24" s="19">
        <v>1980.9165921928</v>
      </c>
      <c r="G24" s="20">
        <v>1.8097613062007361E-4</v>
      </c>
      <c r="H24" s="19">
        <v>1948.2969277290001</v>
      </c>
      <c r="I24" s="20">
        <v>5.3435920417578379E-4</v>
      </c>
      <c r="J24" s="19">
        <v>3305.5221833214</v>
      </c>
      <c r="K24" s="20">
        <v>4.6730009440262355E-4</v>
      </c>
      <c r="L24" s="19">
        <v>41996.299098166804</v>
      </c>
      <c r="M24" s="20">
        <v>1.6358866476087095E-3</v>
      </c>
      <c r="N24" s="19">
        <v>12573.9483610851</v>
      </c>
      <c r="O24" s="20">
        <v>4.2686451011290788E-3</v>
      </c>
      <c r="P24" s="19">
        <v>0</v>
      </c>
      <c r="Q24" s="20"/>
      <c r="R24" s="19">
        <v>0</v>
      </c>
      <c r="S24" s="20"/>
      <c r="T24" s="19">
        <v>0</v>
      </c>
      <c r="U24" s="20"/>
      <c r="V24" s="19">
        <v>5238.9862771130993</v>
      </c>
      <c r="W24" s="20">
        <v>8.4881435633710005E-4</v>
      </c>
      <c r="X24" s="19">
        <v>10913.508973325501</v>
      </c>
      <c r="Y24" s="20">
        <v>5.1866178552374134E-4</v>
      </c>
      <c r="Z24" s="19">
        <v>10364.7779189675</v>
      </c>
      <c r="AA24" s="20">
        <v>3.9275180739017646E-3</v>
      </c>
      <c r="AB24" s="2">
        <v>88481.353141109881</v>
      </c>
      <c r="AC24" s="20">
        <v>8.1692695569906681E-4</v>
      </c>
      <c r="AD24" s="1"/>
      <c r="AE24" s="1"/>
    </row>
    <row r="25" spans="1:31" x14ac:dyDescent="0.3">
      <c r="A25" s="18" t="s">
        <v>202</v>
      </c>
      <c r="B25" s="1" t="s">
        <v>474</v>
      </c>
      <c r="C25" s="21" t="s">
        <v>474</v>
      </c>
      <c r="D25" s="19">
        <v>2354.281298629</v>
      </c>
      <c r="E25" s="20">
        <v>1.7190341861449139E-3</v>
      </c>
      <c r="F25" s="19">
        <v>53739.647923938697</v>
      </c>
      <c r="G25" s="20">
        <v>4.909643132118769E-3</v>
      </c>
      <c r="H25" s="19">
        <v>55900.0089508413</v>
      </c>
      <c r="I25" s="20">
        <v>1.5331689883229973E-2</v>
      </c>
      <c r="J25" s="19">
        <v>13270.3298150069</v>
      </c>
      <c r="K25" s="20">
        <v>1.876020196323614E-3</v>
      </c>
      <c r="L25" s="19">
        <v>142225.94259665301</v>
      </c>
      <c r="M25" s="20">
        <v>5.5401434277236976E-3</v>
      </c>
      <c r="N25" s="19">
        <v>23959.928791530099</v>
      </c>
      <c r="O25" s="20">
        <v>8.1339949650103636E-3</v>
      </c>
      <c r="P25" s="19">
        <v>0</v>
      </c>
      <c r="Q25" s="20"/>
      <c r="R25" s="19">
        <v>0</v>
      </c>
      <c r="S25" s="20"/>
      <c r="T25" s="19">
        <v>67.228387878299998</v>
      </c>
      <c r="U25" s="20">
        <v>2.1719640252204498E-5</v>
      </c>
      <c r="V25" s="19">
        <v>0</v>
      </c>
      <c r="W25" s="20"/>
      <c r="X25" s="19">
        <v>83147.138032415809</v>
      </c>
      <c r="Y25" s="20">
        <v>3.9515469477770446E-3</v>
      </c>
      <c r="Z25" s="19">
        <v>0</v>
      </c>
      <c r="AA25" s="20"/>
      <c r="AB25" s="2">
        <v>374664.50579689309</v>
      </c>
      <c r="AC25" s="20">
        <v>3.4591868598689455E-3</v>
      </c>
      <c r="AD25" s="1"/>
      <c r="AE25" s="1"/>
    </row>
    <row r="26" spans="1:31" x14ac:dyDescent="0.3">
      <c r="A26" s="63" t="s">
        <v>488</v>
      </c>
      <c r="B26" s="1" t="s">
        <v>480</v>
      </c>
      <c r="C26" s="21" t="s">
        <v>477</v>
      </c>
      <c r="D26" s="19">
        <v>2354.281298629</v>
      </c>
      <c r="E26" s="20">
        <v>1.7190341861449139E-3</v>
      </c>
      <c r="F26" s="19">
        <v>53739.647923938697</v>
      </c>
      <c r="G26" s="20">
        <v>4.909643132118769E-3</v>
      </c>
      <c r="H26" s="19">
        <v>55900.0089508413</v>
      </c>
      <c r="I26" s="20">
        <v>1.5331689883229973E-2</v>
      </c>
      <c r="J26" s="19">
        <v>13270.3298150069</v>
      </c>
      <c r="K26" s="20">
        <v>1.876020196323614E-3</v>
      </c>
      <c r="L26" s="19">
        <v>142225.94259665301</v>
      </c>
      <c r="M26" s="20">
        <v>5.5401434277236976E-3</v>
      </c>
      <c r="N26" s="19">
        <v>23959.928791530099</v>
      </c>
      <c r="O26" s="20">
        <v>8.1339949650103636E-3</v>
      </c>
      <c r="P26" s="19">
        <v>0</v>
      </c>
      <c r="Q26" s="20"/>
      <c r="R26" s="19">
        <v>0</v>
      </c>
      <c r="S26" s="20"/>
      <c r="T26" s="19">
        <v>67.228387878299998</v>
      </c>
      <c r="U26" s="20">
        <v>2.1719640252204498E-5</v>
      </c>
      <c r="V26" s="19">
        <v>0</v>
      </c>
      <c r="W26" s="20"/>
      <c r="X26" s="19">
        <v>83147.138032415809</v>
      </c>
      <c r="Y26" s="20">
        <v>3.9515469477770446E-3</v>
      </c>
      <c r="Z26" s="19">
        <v>0</v>
      </c>
      <c r="AA26" s="20"/>
      <c r="AB26" s="2">
        <v>374664.50579689309</v>
      </c>
      <c r="AC26" s="20">
        <v>3.4591868598689455E-3</v>
      </c>
      <c r="AD26" s="1"/>
      <c r="AE26" s="1"/>
    </row>
    <row r="27" spans="1:31" x14ac:dyDescent="0.3">
      <c r="A27" s="15" t="s">
        <v>489</v>
      </c>
      <c r="B27" s="1" t="s">
        <v>474</v>
      </c>
      <c r="C27" s="21" t="s">
        <v>474</v>
      </c>
      <c r="D27" s="16">
        <v>9186.1001851710007</v>
      </c>
      <c r="E27" s="14">
        <v>6.707448368577275E-3</v>
      </c>
      <c r="F27" s="16">
        <v>107989.995584016</v>
      </c>
      <c r="G27" s="14">
        <v>9.8659436866243878E-3</v>
      </c>
      <c r="H27" s="16">
        <v>135429.21430092599</v>
      </c>
      <c r="I27" s="14">
        <v>3.7144157107689368E-2</v>
      </c>
      <c r="J27" s="16">
        <v>57475.837740048002</v>
      </c>
      <c r="K27" s="14">
        <v>8.125331766736724E-3</v>
      </c>
      <c r="L27" s="16">
        <v>249112.597508229</v>
      </c>
      <c r="M27" s="14">
        <v>9.7037115356820407E-3</v>
      </c>
      <c r="N27" s="16">
        <v>111377.513559039</v>
      </c>
      <c r="O27" s="14">
        <v>3.7810802460516928E-2</v>
      </c>
      <c r="P27" s="16">
        <v>30430.110086649001</v>
      </c>
      <c r="Q27" s="14">
        <v>6.836364527473212E-3</v>
      </c>
      <c r="R27" s="16">
        <v>122550.02578809901</v>
      </c>
      <c r="S27" s="14">
        <v>9.6401115669813384E-3</v>
      </c>
      <c r="T27" s="16">
        <v>89486.431257678007</v>
      </c>
      <c r="U27" s="14">
        <v>2.8910600948647083E-2</v>
      </c>
      <c r="V27" s="16">
        <v>41595.239295519001</v>
      </c>
      <c r="W27" s="14">
        <v>6.7392114431666433E-3</v>
      </c>
      <c r="X27" s="16">
        <v>216791.32829445001</v>
      </c>
      <c r="Y27" s="14">
        <v>1.0302953678243099E-2</v>
      </c>
      <c r="Z27" s="16">
        <v>44457.618288719998</v>
      </c>
      <c r="AA27" s="14">
        <v>1.6846294316836385E-2</v>
      </c>
      <c r="AB27" s="62">
        <v>1215882.0118885441</v>
      </c>
      <c r="AC27" s="14">
        <v>1.1225944848258285E-2</v>
      </c>
      <c r="AD27" s="1"/>
      <c r="AE27" s="1"/>
    </row>
    <row r="28" spans="1:31" x14ac:dyDescent="0.3">
      <c r="A28" s="18" t="s">
        <v>171</v>
      </c>
      <c r="B28" s="1" t="s">
        <v>474</v>
      </c>
      <c r="C28" s="21" t="s">
        <v>474</v>
      </c>
      <c r="D28" s="19">
        <v>9186.1001851710007</v>
      </c>
      <c r="E28" s="20">
        <v>6.707448368577275E-3</v>
      </c>
      <c r="F28" s="19">
        <v>107989.995584016</v>
      </c>
      <c r="G28" s="20">
        <v>9.8659436866243878E-3</v>
      </c>
      <c r="H28" s="19">
        <v>135429.21430092599</v>
      </c>
      <c r="I28" s="20">
        <v>3.7144157107689368E-2</v>
      </c>
      <c r="J28" s="19">
        <v>57475.837740048002</v>
      </c>
      <c r="K28" s="20">
        <v>8.125331766736724E-3</v>
      </c>
      <c r="L28" s="19">
        <v>249112.597508229</v>
      </c>
      <c r="M28" s="20">
        <v>9.7037115356820407E-3</v>
      </c>
      <c r="N28" s="19">
        <v>111377.513559039</v>
      </c>
      <c r="O28" s="20">
        <v>3.7810802460516928E-2</v>
      </c>
      <c r="P28" s="19">
        <v>30430.110086649001</v>
      </c>
      <c r="Q28" s="20">
        <v>6.836364527473212E-3</v>
      </c>
      <c r="R28" s="19">
        <v>122550.02578809901</v>
      </c>
      <c r="S28" s="20">
        <v>9.6401115669813384E-3</v>
      </c>
      <c r="T28" s="19">
        <v>89486.431257678007</v>
      </c>
      <c r="U28" s="20">
        <v>2.8910600948647083E-2</v>
      </c>
      <c r="V28" s="19">
        <v>41595.239295519001</v>
      </c>
      <c r="W28" s="20">
        <v>6.7392114431666433E-3</v>
      </c>
      <c r="X28" s="19">
        <v>216791.32829445001</v>
      </c>
      <c r="Y28" s="20">
        <v>1.0302953678243099E-2</v>
      </c>
      <c r="Z28" s="19">
        <v>44457.618288719998</v>
      </c>
      <c r="AA28" s="20">
        <v>1.6846294316836385E-2</v>
      </c>
      <c r="AB28" s="2">
        <v>1215882.0118885441</v>
      </c>
      <c r="AC28" s="20">
        <v>1.1225944848258285E-2</v>
      </c>
      <c r="AD28" s="1"/>
      <c r="AE28" s="1"/>
    </row>
    <row r="29" spans="1:31" x14ac:dyDescent="0.3">
      <c r="A29" s="63" t="s">
        <v>490</v>
      </c>
      <c r="B29" s="1" t="s">
        <v>480</v>
      </c>
      <c r="C29" s="21" t="s">
        <v>477</v>
      </c>
      <c r="D29" s="19">
        <v>9186.1001851710007</v>
      </c>
      <c r="E29" s="20">
        <v>6.707448368577275E-3</v>
      </c>
      <c r="F29" s="19">
        <v>107989.995584016</v>
      </c>
      <c r="G29" s="20">
        <v>9.8659436866243878E-3</v>
      </c>
      <c r="H29" s="19">
        <v>135429.21430092599</v>
      </c>
      <c r="I29" s="20">
        <v>3.7144157107689368E-2</v>
      </c>
      <c r="J29" s="19">
        <v>57475.837740048002</v>
      </c>
      <c r="K29" s="20">
        <v>8.125331766736724E-3</v>
      </c>
      <c r="L29" s="19">
        <v>249112.597508229</v>
      </c>
      <c r="M29" s="20">
        <v>9.7037115356820407E-3</v>
      </c>
      <c r="N29" s="19">
        <v>111377.513559039</v>
      </c>
      <c r="O29" s="20">
        <v>3.7810802460516928E-2</v>
      </c>
      <c r="P29" s="19">
        <v>30430.110086649001</v>
      </c>
      <c r="Q29" s="20">
        <v>6.836364527473212E-3</v>
      </c>
      <c r="R29" s="19">
        <v>122550.02578809901</v>
      </c>
      <c r="S29" s="20">
        <v>9.6401115669813384E-3</v>
      </c>
      <c r="T29" s="19">
        <v>89486.431257678007</v>
      </c>
      <c r="U29" s="20">
        <v>2.8910600948647083E-2</v>
      </c>
      <c r="V29" s="19">
        <v>41595.239295519001</v>
      </c>
      <c r="W29" s="20">
        <v>6.7392114431666433E-3</v>
      </c>
      <c r="X29" s="19">
        <v>216791.32829445001</v>
      </c>
      <c r="Y29" s="20">
        <v>1.0302953678243099E-2</v>
      </c>
      <c r="Z29" s="19">
        <v>44457.618288719998</v>
      </c>
      <c r="AA29" s="20">
        <v>1.6846294316836385E-2</v>
      </c>
      <c r="AB29" s="2">
        <v>1215882.0118885441</v>
      </c>
      <c r="AC29" s="20">
        <v>1.1225944848258285E-2</v>
      </c>
      <c r="AD29" s="1"/>
      <c r="AE29" s="1"/>
    </row>
    <row r="30" spans="1:31" x14ac:dyDescent="0.3">
      <c r="A30" s="15" t="s">
        <v>491</v>
      </c>
      <c r="B30" s="1" t="s">
        <v>474</v>
      </c>
      <c r="C30" s="21" t="s">
        <v>474</v>
      </c>
      <c r="D30" s="16">
        <v>59.640773592699993</v>
      </c>
      <c r="E30" s="14">
        <v>4.3548121778686599E-5</v>
      </c>
      <c r="F30" s="16">
        <v>2469.697036306</v>
      </c>
      <c r="G30" s="14">
        <v>2.2563101101584474E-4</v>
      </c>
      <c r="H30" s="16">
        <v>3028.9432252806996</v>
      </c>
      <c r="I30" s="14">
        <v>8.3074795649411357E-4</v>
      </c>
      <c r="J30" s="16">
        <v>1.4284880911</v>
      </c>
      <c r="K30" s="14">
        <v>2.0194468008480113E-7</v>
      </c>
      <c r="L30" s="16">
        <v>16.252851207399999</v>
      </c>
      <c r="M30" s="14">
        <v>6.3309917413454535E-7</v>
      </c>
      <c r="N30" s="16">
        <v>8.6241169332999998</v>
      </c>
      <c r="O30" s="14">
        <v>2.9277434137417186E-6</v>
      </c>
      <c r="P30" s="16">
        <v>0.79782579549999999</v>
      </c>
      <c r="Q30" s="14">
        <v>1.7923786512531553E-7</v>
      </c>
      <c r="R30" s="16">
        <v>7.9782579558999993</v>
      </c>
      <c r="S30" s="14">
        <v>6.2759102913629448E-7</v>
      </c>
      <c r="T30" s="16">
        <v>4.4830211370999997</v>
      </c>
      <c r="U30" s="14">
        <v>1.4483406402233503E-6</v>
      </c>
      <c r="V30" s="16">
        <v>0.15884000000000001</v>
      </c>
      <c r="W30" s="14">
        <v>2.5735068814663808E-8</v>
      </c>
      <c r="X30" s="16">
        <v>1.0586800000000001</v>
      </c>
      <c r="Y30" s="14">
        <v>5.03135023245376E-8</v>
      </c>
      <c r="Z30" s="16">
        <v>0.77063999999999999</v>
      </c>
      <c r="AA30" s="14">
        <v>2.9201807816188738E-7</v>
      </c>
      <c r="AB30" s="62">
        <v>5599.8337562996985</v>
      </c>
      <c r="AC30" s="14">
        <v>5.1701912104114545E-5</v>
      </c>
      <c r="AD30" s="1"/>
      <c r="AE30" s="1"/>
    </row>
    <row r="31" spans="1:31" x14ac:dyDescent="0.3">
      <c r="A31" s="18" t="s">
        <v>165</v>
      </c>
      <c r="B31" s="1" t="s">
        <v>474</v>
      </c>
      <c r="C31" s="21" t="s">
        <v>474</v>
      </c>
      <c r="D31" s="19">
        <v>59.564778570000001</v>
      </c>
      <c r="E31" s="20">
        <v>4.3492632215024753E-5</v>
      </c>
      <c r="F31" s="19">
        <v>2468.2835275559996</v>
      </c>
      <c r="G31" s="20">
        <v>2.2550187314846517E-4</v>
      </c>
      <c r="H31" s="19">
        <v>3027.9112348715998</v>
      </c>
      <c r="I31" s="20">
        <v>8.3046491258747124E-4</v>
      </c>
      <c r="J31" s="19">
        <v>0</v>
      </c>
      <c r="K31" s="20"/>
      <c r="L31" s="19">
        <v>0</v>
      </c>
      <c r="M31" s="20"/>
      <c r="N31" s="19">
        <v>0</v>
      </c>
      <c r="O31" s="20"/>
      <c r="P31" s="19">
        <v>0</v>
      </c>
      <c r="Q31" s="20"/>
      <c r="R31" s="19">
        <v>0</v>
      </c>
      <c r="S31" s="20"/>
      <c r="T31" s="19">
        <v>0</v>
      </c>
      <c r="U31" s="20"/>
      <c r="V31" s="19">
        <v>0</v>
      </c>
      <c r="W31" s="20"/>
      <c r="X31" s="19">
        <v>0</v>
      </c>
      <c r="Y31" s="20"/>
      <c r="Z31" s="19">
        <v>0</v>
      </c>
      <c r="AA31" s="20"/>
      <c r="AB31" s="2">
        <v>5555.7595409976002</v>
      </c>
      <c r="AC31" s="20">
        <v>5.1294985522938187E-5</v>
      </c>
      <c r="AD31" s="1"/>
      <c r="AE31" s="1"/>
    </row>
    <row r="32" spans="1:31" x14ac:dyDescent="0.3">
      <c r="A32" s="63" t="s">
        <v>492</v>
      </c>
      <c r="B32" s="1" t="s">
        <v>480</v>
      </c>
      <c r="C32" s="21" t="s">
        <v>477</v>
      </c>
      <c r="D32" s="19">
        <v>59.564778570000001</v>
      </c>
      <c r="E32" s="20">
        <v>4.3492632215024753E-5</v>
      </c>
      <c r="F32" s="19">
        <v>2468.2835275559996</v>
      </c>
      <c r="G32" s="20">
        <v>2.2550187314846517E-4</v>
      </c>
      <c r="H32" s="19">
        <v>3027.9112348715998</v>
      </c>
      <c r="I32" s="20">
        <v>8.3046491258747124E-4</v>
      </c>
      <c r="J32" s="19">
        <v>0</v>
      </c>
      <c r="K32" s="20"/>
      <c r="L32" s="19">
        <v>0</v>
      </c>
      <c r="M32" s="20"/>
      <c r="N32" s="19">
        <v>0</v>
      </c>
      <c r="O32" s="20"/>
      <c r="P32" s="19">
        <v>0</v>
      </c>
      <c r="Q32" s="20"/>
      <c r="R32" s="19">
        <v>0</v>
      </c>
      <c r="S32" s="20"/>
      <c r="T32" s="19">
        <v>0</v>
      </c>
      <c r="U32" s="20"/>
      <c r="V32" s="19">
        <v>0</v>
      </c>
      <c r="W32" s="20"/>
      <c r="X32" s="19">
        <v>0</v>
      </c>
      <c r="Y32" s="20"/>
      <c r="Z32" s="19">
        <v>0</v>
      </c>
      <c r="AA32" s="20"/>
      <c r="AB32" s="2">
        <v>5555.7595409976002</v>
      </c>
      <c r="AC32" s="20">
        <v>5.1294985522938187E-5</v>
      </c>
      <c r="AD32" s="1"/>
      <c r="AE32" s="1"/>
    </row>
    <row r="33" spans="1:31" x14ac:dyDescent="0.3">
      <c r="A33" s="18" t="s">
        <v>172</v>
      </c>
      <c r="B33" s="1" t="s">
        <v>474</v>
      </c>
      <c r="C33" s="21" t="s">
        <v>474</v>
      </c>
      <c r="D33" s="19">
        <v>7.5995022700000012E-2</v>
      </c>
      <c r="E33" s="20">
        <v>5.5489563661842348E-8</v>
      </c>
      <c r="F33" s="19">
        <v>1.4135087499999999</v>
      </c>
      <c r="G33" s="20">
        <v>1.2913786737958688E-7</v>
      </c>
      <c r="H33" s="19">
        <v>1.0319904091000001</v>
      </c>
      <c r="I33" s="20">
        <v>2.8304390664235676E-7</v>
      </c>
      <c r="J33" s="19">
        <v>1.4284880911</v>
      </c>
      <c r="K33" s="20">
        <v>2.0194468008480113E-7</v>
      </c>
      <c r="L33" s="19">
        <v>16.252851207399999</v>
      </c>
      <c r="M33" s="20">
        <v>6.3309917413454535E-7</v>
      </c>
      <c r="N33" s="19">
        <v>8.6241169332999998</v>
      </c>
      <c r="O33" s="20">
        <v>2.9277434137417186E-6</v>
      </c>
      <c r="P33" s="19">
        <v>0.79782579549999999</v>
      </c>
      <c r="Q33" s="20">
        <v>1.7923786512531553E-7</v>
      </c>
      <c r="R33" s="19">
        <v>7.9782579558999993</v>
      </c>
      <c r="S33" s="20">
        <v>6.2759102913629448E-7</v>
      </c>
      <c r="T33" s="19">
        <v>4.4830211370999997</v>
      </c>
      <c r="U33" s="20">
        <v>1.4483406402233503E-6</v>
      </c>
      <c r="V33" s="19">
        <v>0.15884000000000001</v>
      </c>
      <c r="W33" s="20">
        <v>2.5735068814663808E-8</v>
      </c>
      <c r="X33" s="19">
        <v>1.0586800000000001</v>
      </c>
      <c r="Y33" s="20">
        <v>5.03135023245376E-8</v>
      </c>
      <c r="Z33" s="19">
        <v>0.77063999999999999</v>
      </c>
      <c r="AA33" s="20">
        <v>2.9201807816188738E-7</v>
      </c>
      <c r="AB33" s="2">
        <v>44.074215302100008</v>
      </c>
      <c r="AC33" s="20">
        <v>4.0692658117635712E-7</v>
      </c>
      <c r="AD33" s="1"/>
      <c r="AE33" s="1"/>
    </row>
    <row r="34" spans="1:31" x14ac:dyDescent="0.3">
      <c r="A34" s="63" t="s">
        <v>493</v>
      </c>
      <c r="B34" s="1" t="s">
        <v>480</v>
      </c>
      <c r="C34" s="21" t="s">
        <v>477</v>
      </c>
      <c r="D34" s="19">
        <v>5.3200000000000004E-2</v>
      </c>
      <c r="E34" s="20">
        <v>3.8845238568630798E-8</v>
      </c>
      <c r="F34" s="19">
        <v>0.99560000000000004</v>
      </c>
      <c r="G34" s="20">
        <v>9.0957810316431854E-8</v>
      </c>
      <c r="H34" s="19">
        <v>0.62168000000000001</v>
      </c>
      <c r="I34" s="20">
        <v>1.7050811163533743E-7</v>
      </c>
      <c r="J34" s="19">
        <v>0</v>
      </c>
      <c r="K34" s="20"/>
      <c r="L34" s="19">
        <v>0</v>
      </c>
      <c r="M34" s="20"/>
      <c r="N34" s="19">
        <v>0</v>
      </c>
      <c r="O34" s="20"/>
      <c r="P34" s="19">
        <v>0</v>
      </c>
      <c r="Q34" s="20"/>
      <c r="R34" s="19">
        <v>0</v>
      </c>
      <c r="S34" s="20"/>
      <c r="T34" s="19">
        <v>0</v>
      </c>
      <c r="U34" s="20"/>
      <c r="V34" s="19">
        <v>0.15884000000000001</v>
      </c>
      <c r="W34" s="20">
        <v>2.5735068814663808E-8</v>
      </c>
      <c r="X34" s="19">
        <v>1.0586800000000001</v>
      </c>
      <c r="Y34" s="20">
        <v>5.03135023245376E-8</v>
      </c>
      <c r="Z34" s="19">
        <v>0.77063999999999999</v>
      </c>
      <c r="AA34" s="20">
        <v>2.9201807816188738E-7</v>
      </c>
      <c r="AB34" s="2">
        <v>3.6586399999999997</v>
      </c>
      <c r="AC34" s="20">
        <v>3.3779339161238121E-8</v>
      </c>
      <c r="AD34" s="1"/>
      <c r="AE34" s="1"/>
    </row>
    <row r="35" spans="1:31" x14ac:dyDescent="0.3">
      <c r="A35" s="63" t="s">
        <v>494</v>
      </c>
      <c r="B35" s="1" t="s">
        <v>480</v>
      </c>
      <c r="C35" s="21" t="s">
        <v>477</v>
      </c>
      <c r="D35" s="19">
        <v>0</v>
      </c>
      <c r="E35" s="20"/>
      <c r="F35" s="19">
        <v>0</v>
      </c>
      <c r="G35" s="20"/>
      <c r="H35" s="19">
        <v>0</v>
      </c>
      <c r="I35" s="20"/>
      <c r="J35" s="19">
        <v>0</v>
      </c>
      <c r="K35" s="20"/>
      <c r="L35" s="19">
        <v>0</v>
      </c>
      <c r="M35" s="20"/>
      <c r="N35" s="19">
        <v>0</v>
      </c>
      <c r="O35" s="20"/>
      <c r="P35" s="19">
        <v>0</v>
      </c>
      <c r="Q35" s="20"/>
      <c r="R35" s="19">
        <v>0</v>
      </c>
      <c r="S35" s="20"/>
      <c r="T35" s="19">
        <v>0</v>
      </c>
      <c r="U35" s="20"/>
      <c r="V35" s="19">
        <v>0</v>
      </c>
      <c r="W35" s="20">
        <v>0</v>
      </c>
      <c r="X35" s="19">
        <v>0</v>
      </c>
      <c r="Y35" s="20">
        <v>0</v>
      </c>
      <c r="Z35" s="19">
        <v>0</v>
      </c>
      <c r="AA35" s="20">
        <v>0</v>
      </c>
      <c r="AB35" s="2">
        <v>0</v>
      </c>
      <c r="AC35" s="20">
        <v>0</v>
      </c>
      <c r="AD35" s="1"/>
      <c r="AE35" s="1"/>
    </row>
    <row r="36" spans="1:31" x14ac:dyDescent="0.3">
      <c r="A36" s="63" t="s">
        <v>495</v>
      </c>
      <c r="B36" s="1" t="s">
        <v>476</v>
      </c>
      <c r="C36" s="21" t="s">
        <v>477</v>
      </c>
      <c r="D36" s="19">
        <v>2.2795022700000001E-2</v>
      </c>
      <c r="E36" s="20">
        <v>1.664432509321155E-8</v>
      </c>
      <c r="F36" s="19">
        <v>0.41790875</v>
      </c>
      <c r="G36" s="20">
        <v>3.8180057063155018E-8</v>
      </c>
      <c r="H36" s="19">
        <v>0.4103104091</v>
      </c>
      <c r="I36" s="20">
        <v>1.1253579500701932E-7</v>
      </c>
      <c r="J36" s="19">
        <v>1.4284880911</v>
      </c>
      <c r="K36" s="20">
        <v>2.0194468008480113E-7</v>
      </c>
      <c r="L36" s="19">
        <v>16.252851207399999</v>
      </c>
      <c r="M36" s="20">
        <v>6.3309917413454535E-7</v>
      </c>
      <c r="N36" s="19">
        <v>8.6241169332999998</v>
      </c>
      <c r="O36" s="20">
        <v>2.9277434137417186E-6</v>
      </c>
      <c r="P36" s="19">
        <v>0.79782579549999999</v>
      </c>
      <c r="Q36" s="20">
        <v>1.7923786512531553E-7</v>
      </c>
      <c r="R36" s="19">
        <v>7.9782579558999993</v>
      </c>
      <c r="S36" s="20">
        <v>6.2759102913629448E-7</v>
      </c>
      <c r="T36" s="19">
        <v>4.4830211370999997</v>
      </c>
      <c r="U36" s="20">
        <v>1.4483406402233503E-6</v>
      </c>
      <c r="V36" s="19">
        <v>0</v>
      </c>
      <c r="W36" s="20"/>
      <c r="X36" s="19">
        <v>0</v>
      </c>
      <c r="Y36" s="20"/>
      <c r="Z36" s="19">
        <v>0</v>
      </c>
      <c r="AA36" s="20"/>
      <c r="AB36" s="2">
        <v>40.415575302100002</v>
      </c>
      <c r="AC36" s="20">
        <v>3.7314724201511899E-7</v>
      </c>
      <c r="AD36" s="1"/>
      <c r="AE36" s="1"/>
    </row>
    <row r="37" spans="1:31" x14ac:dyDescent="0.3">
      <c r="A37" s="10" t="s">
        <v>496</v>
      </c>
      <c r="B37" s="10" t="s">
        <v>474</v>
      </c>
      <c r="C37" s="10" t="s">
        <v>474</v>
      </c>
      <c r="D37" s="11">
        <v>834.90400570530005</v>
      </c>
      <c r="E37" s="12">
        <v>6.0962491134450877E-4</v>
      </c>
      <c r="F37" s="11">
        <v>17651.8572370236</v>
      </c>
      <c r="G37" s="12">
        <v>1.6126700304318275E-3</v>
      </c>
      <c r="H37" s="11">
        <v>24724.966502559302</v>
      </c>
      <c r="I37" s="12">
        <v>6.7813140982472646E-3</v>
      </c>
      <c r="J37" s="11">
        <v>1491.1562010546002</v>
      </c>
      <c r="K37" s="12">
        <v>2.1080404089792178E-4</v>
      </c>
      <c r="L37" s="11">
        <v>18995.144551281901</v>
      </c>
      <c r="M37" s="12">
        <v>7.3992004076844507E-4</v>
      </c>
      <c r="N37" s="11">
        <v>39336.624363946496</v>
      </c>
      <c r="O37" s="12">
        <v>1.3354125853243476E-2</v>
      </c>
      <c r="P37" s="11">
        <v>2649.3234722439001</v>
      </c>
      <c r="Q37" s="12">
        <v>5.9519143887017221E-4</v>
      </c>
      <c r="R37" s="11">
        <v>21406.0883897973</v>
      </c>
      <c r="S37" s="12">
        <v>1.6838599499531849E-3</v>
      </c>
      <c r="T37" s="11">
        <v>43095.671188393804</v>
      </c>
      <c r="U37" s="12">
        <v>1.3923024248828334E-2</v>
      </c>
      <c r="V37" s="11">
        <v>7345.1166441257992</v>
      </c>
      <c r="W37" s="12">
        <v>1.1900471058191259E-3</v>
      </c>
      <c r="X37" s="11">
        <v>54022.592716450199</v>
      </c>
      <c r="Y37" s="12">
        <v>2.5674102129223798E-3</v>
      </c>
      <c r="Z37" s="11">
        <v>45447.292748657099</v>
      </c>
      <c r="AA37" s="12">
        <v>1.7221310970263064E-2</v>
      </c>
      <c r="AB37" s="61">
        <v>277000.73802123935</v>
      </c>
      <c r="AC37" s="12">
        <v>2.5574808883991624E-3</v>
      </c>
      <c r="AD37" s="1"/>
      <c r="AE37" s="1"/>
    </row>
    <row r="38" spans="1:31" x14ac:dyDescent="0.3">
      <c r="A38" s="18" t="s">
        <v>158</v>
      </c>
      <c r="B38" s="1" t="s">
        <v>474</v>
      </c>
      <c r="C38" s="21" t="s">
        <v>474</v>
      </c>
      <c r="D38" s="19">
        <v>834.90400570530005</v>
      </c>
      <c r="E38" s="20">
        <v>6.0962491134450877E-4</v>
      </c>
      <c r="F38" s="19">
        <v>17651.8572370236</v>
      </c>
      <c r="G38" s="20">
        <v>1.6126700304318275E-3</v>
      </c>
      <c r="H38" s="19">
        <v>24724.966502559302</v>
      </c>
      <c r="I38" s="20">
        <v>6.7813140982472646E-3</v>
      </c>
      <c r="J38" s="19">
        <v>1491.1562010546002</v>
      </c>
      <c r="K38" s="20">
        <v>2.1080404089792178E-4</v>
      </c>
      <c r="L38" s="19">
        <v>18995.144551281901</v>
      </c>
      <c r="M38" s="20">
        <v>7.3992004076844507E-4</v>
      </c>
      <c r="N38" s="19">
        <v>39336.624363946496</v>
      </c>
      <c r="O38" s="20">
        <v>1.3354125853243476E-2</v>
      </c>
      <c r="P38" s="19">
        <v>2649.3234722439001</v>
      </c>
      <c r="Q38" s="20">
        <v>5.9519143887017221E-4</v>
      </c>
      <c r="R38" s="19">
        <v>21406.0883897973</v>
      </c>
      <c r="S38" s="20">
        <v>1.6838599499531849E-3</v>
      </c>
      <c r="T38" s="19">
        <v>43095.671188393804</v>
      </c>
      <c r="U38" s="20">
        <v>1.3923024248828334E-2</v>
      </c>
      <c r="V38" s="19">
        <v>7345.1166441257992</v>
      </c>
      <c r="W38" s="20">
        <v>1.1900471058191259E-3</v>
      </c>
      <c r="X38" s="19">
        <v>54022.592716450199</v>
      </c>
      <c r="Y38" s="20">
        <v>2.5674102129223798E-3</v>
      </c>
      <c r="Z38" s="19">
        <v>45447.292748657099</v>
      </c>
      <c r="AA38" s="20">
        <v>1.7221310970263064E-2</v>
      </c>
      <c r="AB38" s="2">
        <v>277000.73802123935</v>
      </c>
      <c r="AC38" s="20">
        <v>2.5574808883991624E-3</v>
      </c>
      <c r="AD38" s="1"/>
      <c r="AE38" s="1"/>
    </row>
    <row r="39" spans="1:31" x14ac:dyDescent="0.3">
      <c r="A39" s="63" t="s">
        <v>497</v>
      </c>
      <c r="B39" s="1" t="s">
        <v>480</v>
      </c>
      <c r="C39" s="21" t="s">
        <v>477</v>
      </c>
      <c r="D39" s="19">
        <v>834.90400570530005</v>
      </c>
      <c r="E39" s="20">
        <v>6.0962491134450877E-4</v>
      </c>
      <c r="F39" s="19">
        <v>17651.8572370236</v>
      </c>
      <c r="G39" s="20">
        <v>1.6126700304318275E-3</v>
      </c>
      <c r="H39" s="19">
        <v>24724.966502559302</v>
      </c>
      <c r="I39" s="20">
        <v>6.7813140982472646E-3</v>
      </c>
      <c r="J39" s="19">
        <v>1491.1562010546002</v>
      </c>
      <c r="K39" s="20">
        <v>2.1080404089792178E-4</v>
      </c>
      <c r="L39" s="19">
        <v>18995.144551281901</v>
      </c>
      <c r="M39" s="20">
        <v>7.3992004076844507E-4</v>
      </c>
      <c r="N39" s="19">
        <v>39336.624363946496</v>
      </c>
      <c r="O39" s="20">
        <v>1.3354125853243476E-2</v>
      </c>
      <c r="P39" s="19">
        <v>2649.3234722439001</v>
      </c>
      <c r="Q39" s="20">
        <v>5.9519143887017221E-4</v>
      </c>
      <c r="R39" s="19">
        <v>21406.0883897973</v>
      </c>
      <c r="S39" s="20">
        <v>1.6838599499531849E-3</v>
      </c>
      <c r="T39" s="19">
        <v>43095.671188393804</v>
      </c>
      <c r="U39" s="20">
        <v>1.3923024248828334E-2</v>
      </c>
      <c r="V39" s="19">
        <v>7345.1166441257992</v>
      </c>
      <c r="W39" s="20">
        <v>1.1900471058191259E-3</v>
      </c>
      <c r="X39" s="19">
        <v>54022.592716450199</v>
      </c>
      <c r="Y39" s="20">
        <v>2.5674102129223798E-3</v>
      </c>
      <c r="Z39" s="19">
        <v>45447.292748657099</v>
      </c>
      <c r="AA39" s="20">
        <v>1.7221310970263064E-2</v>
      </c>
      <c r="AB39" s="2">
        <v>277000.73802123935</v>
      </c>
      <c r="AC39" s="20">
        <v>2.5574808883991624E-3</v>
      </c>
      <c r="AD39" s="1"/>
      <c r="AE39" s="1"/>
    </row>
    <row r="40" spans="1:31" x14ac:dyDescent="0.3">
      <c r="A40" s="10" t="s">
        <v>498</v>
      </c>
      <c r="B40" s="10" t="s">
        <v>474</v>
      </c>
      <c r="C40" s="10" t="s">
        <v>474</v>
      </c>
      <c r="D40" s="11">
        <v>28163.665190736301</v>
      </c>
      <c r="E40" s="12">
        <v>2.0564366415435981E-2</v>
      </c>
      <c r="F40" s="11">
        <v>727272.19743620348</v>
      </c>
      <c r="G40" s="12">
        <v>6.6443437708735203E-2</v>
      </c>
      <c r="H40" s="11">
        <v>582836.88002355245</v>
      </c>
      <c r="I40" s="12">
        <v>0.15985461299100445</v>
      </c>
      <c r="J40" s="11">
        <v>112003.7999256683</v>
      </c>
      <c r="K40" s="12">
        <v>1.58339237724088E-2</v>
      </c>
      <c r="L40" s="11">
        <v>1584382.8970456296</v>
      </c>
      <c r="M40" s="12">
        <v>6.1716648410328361E-2</v>
      </c>
      <c r="N40" s="11">
        <v>459530.06889349135</v>
      </c>
      <c r="O40" s="12">
        <v>0.15600277025747469</v>
      </c>
      <c r="P40" s="11">
        <v>18961.437508745901</v>
      </c>
      <c r="Q40" s="12">
        <v>4.259836668535865E-3</v>
      </c>
      <c r="R40" s="11">
        <v>754511.8169272244</v>
      </c>
      <c r="S40" s="12">
        <v>5.9351909940524791E-2</v>
      </c>
      <c r="T40" s="11">
        <v>436298.76988659461</v>
      </c>
      <c r="U40" s="12">
        <v>0.14095611427676277</v>
      </c>
      <c r="V40" s="11">
        <v>106511.15184201881</v>
      </c>
      <c r="W40" s="12">
        <v>1.7256810766705238E-2</v>
      </c>
      <c r="X40" s="11">
        <v>1452996.0516075622</v>
      </c>
      <c r="Y40" s="12">
        <v>6.9053274096139594E-2</v>
      </c>
      <c r="Z40" s="11">
        <v>371349.76270869776</v>
      </c>
      <c r="AA40" s="12">
        <v>0.14071530679962999</v>
      </c>
      <c r="AB40" s="61">
        <v>6634818.4989961265</v>
      </c>
      <c r="AC40" s="12">
        <v>6.1257676172251703E-2</v>
      </c>
      <c r="AD40" s="1"/>
      <c r="AE40" s="1"/>
    </row>
    <row r="41" spans="1:31" x14ac:dyDescent="0.3">
      <c r="A41" s="18" t="s">
        <v>163</v>
      </c>
      <c r="B41" s="1" t="s">
        <v>474</v>
      </c>
      <c r="C41" s="21" t="s">
        <v>474</v>
      </c>
      <c r="D41" s="19">
        <v>8271.4635319680001</v>
      </c>
      <c r="E41" s="20">
        <v>6.0396047784027525E-3</v>
      </c>
      <c r="F41" s="19">
        <v>380029.73360284802</v>
      </c>
      <c r="G41" s="20">
        <v>3.4719437950634771E-2</v>
      </c>
      <c r="H41" s="19">
        <v>251411.46401620799</v>
      </c>
      <c r="I41" s="20">
        <v>6.8954597176809948E-2</v>
      </c>
      <c r="J41" s="19">
        <v>21134.639392056</v>
      </c>
      <c r="K41" s="20">
        <v>2.9877938901470375E-3</v>
      </c>
      <c r="L41" s="19">
        <v>636482.05356854387</v>
      </c>
      <c r="M41" s="20">
        <v>2.4792958313814919E-2</v>
      </c>
      <c r="N41" s="19">
        <v>172830.12206378402</v>
      </c>
      <c r="O41" s="20">
        <v>5.8672934919819113E-2</v>
      </c>
      <c r="P41" s="19">
        <v>0</v>
      </c>
      <c r="Q41" s="20"/>
      <c r="R41" s="19">
        <v>267127.306983936</v>
      </c>
      <c r="S41" s="20">
        <v>2.1012945736666597E-2</v>
      </c>
      <c r="T41" s="19">
        <v>109190.30178088801</v>
      </c>
      <c r="U41" s="20">
        <v>3.5276378752435167E-2</v>
      </c>
      <c r="V41" s="19">
        <v>16786.144366847999</v>
      </c>
      <c r="W41" s="20">
        <v>2.7196712441054805E-3</v>
      </c>
      <c r="X41" s="19">
        <v>439594.78208795999</v>
      </c>
      <c r="Y41" s="20">
        <v>2.089163211776663E-2</v>
      </c>
      <c r="Z41" s="19">
        <v>121838.22410219999</v>
      </c>
      <c r="AA41" s="20">
        <v>4.6168073353293093E-2</v>
      </c>
      <c r="AB41" s="2">
        <v>2424696.2354972395</v>
      </c>
      <c r="AC41" s="20">
        <v>2.2386634514966919E-2</v>
      </c>
      <c r="AD41" s="1"/>
      <c r="AE41" s="1"/>
    </row>
    <row r="42" spans="1:31" x14ac:dyDescent="0.3">
      <c r="A42" s="63" t="s">
        <v>499</v>
      </c>
      <c r="B42" s="1" t="s">
        <v>480</v>
      </c>
      <c r="C42" s="21" t="s">
        <v>477</v>
      </c>
      <c r="D42" s="19">
        <v>0</v>
      </c>
      <c r="E42" s="20"/>
      <c r="F42" s="19">
        <v>0</v>
      </c>
      <c r="G42" s="20"/>
      <c r="H42" s="19">
        <v>0</v>
      </c>
      <c r="I42" s="20"/>
      <c r="J42" s="19">
        <v>0</v>
      </c>
      <c r="K42" s="20"/>
      <c r="L42" s="19">
        <v>51.892152000000003</v>
      </c>
      <c r="M42" s="20">
        <v>2.0213609388306113E-6</v>
      </c>
      <c r="N42" s="19">
        <v>0</v>
      </c>
      <c r="O42" s="20"/>
      <c r="P42" s="19">
        <v>0</v>
      </c>
      <c r="Q42" s="20"/>
      <c r="R42" s="19">
        <v>0</v>
      </c>
      <c r="S42" s="20"/>
      <c r="T42" s="19">
        <v>0</v>
      </c>
      <c r="U42" s="20"/>
      <c r="V42" s="19">
        <v>0</v>
      </c>
      <c r="W42" s="20"/>
      <c r="X42" s="19">
        <v>0</v>
      </c>
      <c r="Y42" s="20"/>
      <c r="Z42" s="19">
        <v>0</v>
      </c>
      <c r="AA42" s="20"/>
      <c r="AB42" s="2">
        <v>51.892152000000003</v>
      </c>
      <c r="AC42" s="20">
        <v>4.7910770182759744E-7</v>
      </c>
    </row>
    <row r="43" spans="1:31" x14ac:dyDescent="0.3">
      <c r="A43" s="63" t="s">
        <v>500</v>
      </c>
      <c r="B43" s="1" t="s">
        <v>476</v>
      </c>
      <c r="C43" s="21" t="s">
        <v>477</v>
      </c>
      <c r="D43" s="19">
        <v>8271.4635319680001</v>
      </c>
      <c r="E43" s="20">
        <v>6.0396047784027525E-3</v>
      </c>
      <c r="F43" s="19">
        <v>380029.73360284802</v>
      </c>
      <c r="G43" s="20">
        <v>3.4719437950634771E-2</v>
      </c>
      <c r="H43" s="19">
        <v>251411.46401620799</v>
      </c>
      <c r="I43" s="20">
        <v>6.8954597176809948E-2</v>
      </c>
      <c r="J43" s="19">
        <v>21134.639392056</v>
      </c>
      <c r="K43" s="20">
        <v>2.9877938901470375E-3</v>
      </c>
      <c r="L43" s="19">
        <v>636430.161416544</v>
      </c>
      <c r="M43" s="20">
        <v>2.4790936952876087E-2</v>
      </c>
      <c r="N43" s="19">
        <v>172830.12206378402</v>
      </c>
      <c r="O43" s="20">
        <v>5.8672934919819113E-2</v>
      </c>
      <c r="P43" s="19">
        <v>0</v>
      </c>
      <c r="Q43" s="20"/>
      <c r="R43" s="19">
        <v>267127.306983936</v>
      </c>
      <c r="S43" s="20">
        <v>2.1012945736666597E-2</v>
      </c>
      <c r="T43" s="19">
        <v>109190.30178088801</v>
      </c>
      <c r="U43" s="20">
        <v>3.5276378752435167E-2</v>
      </c>
      <c r="V43" s="19">
        <v>16786.144366847999</v>
      </c>
      <c r="W43" s="20">
        <v>2.7196712441054805E-3</v>
      </c>
      <c r="X43" s="19">
        <v>439594.78208795999</v>
      </c>
      <c r="Y43" s="20">
        <v>2.089163211776663E-2</v>
      </c>
      <c r="Z43" s="19">
        <v>121838.22410219999</v>
      </c>
      <c r="AA43" s="20">
        <v>4.6168073353293093E-2</v>
      </c>
      <c r="AB43" s="2">
        <v>2424644.3433452398</v>
      </c>
      <c r="AC43" s="20">
        <v>2.2386155407265091E-2</v>
      </c>
    </row>
    <row r="44" spans="1:31" x14ac:dyDescent="0.3">
      <c r="A44" s="18" t="s">
        <v>199</v>
      </c>
      <c r="B44" s="1" t="s">
        <v>474</v>
      </c>
      <c r="C44" s="21" t="s">
        <v>474</v>
      </c>
      <c r="D44" s="19">
        <v>7283.0416441924999</v>
      </c>
      <c r="E44" s="20">
        <v>5.3178851536453148E-3</v>
      </c>
      <c r="F44" s="19">
        <v>75149.142388800508</v>
      </c>
      <c r="G44" s="20">
        <v>6.8656101233859424E-3</v>
      </c>
      <c r="H44" s="19">
        <v>50122.270495765297</v>
      </c>
      <c r="I44" s="20">
        <v>1.3747030133040357E-2</v>
      </c>
      <c r="J44" s="19">
        <v>19165.831155672</v>
      </c>
      <c r="K44" s="20">
        <v>2.7094644088429785E-3</v>
      </c>
      <c r="L44" s="19">
        <v>95061.599285249613</v>
      </c>
      <c r="M44" s="20">
        <v>3.7029453621035316E-3</v>
      </c>
      <c r="N44" s="19">
        <v>22787.8548386082</v>
      </c>
      <c r="O44" s="20">
        <v>7.7360954672849496E-3</v>
      </c>
      <c r="P44" s="19">
        <v>0</v>
      </c>
      <c r="Q44" s="20"/>
      <c r="R44" s="19">
        <v>0</v>
      </c>
      <c r="S44" s="20"/>
      <c r="T44" s="19">
        <v>8710.6336423985995</v>
      </c>
      <c r="U44" s="20">
        <v>2.814165786990628E-3</v>
      </c>
      <c r="V44" s="19">
        <v>0</v>
      </c>
      <c r="W44" s="20"/>
      <c r="X44" s="19">
        <v>3537.2971443802003</v>
      </c>
      <c r="Y44" s="20">
        <v>1.6810916244413177E-4</v>
      </c>
      <c r="Z44" s="19">
        <v>0</v>
      </c>
      <c r="AA44" s="20"/>
      <c r="AB44" s="2">
        <v>281817.67059506691</v>
      </c>
      <c r="AC44" s="20">
        <v>2.6019544630411433E-3</v>
      </c>
    </row>
    <row r="45" spans="1:31" x14ac:dyDescent="0.3">
      <c r="A45" s="63" t="s">
        <v>501</v>
      </c>
      <c r="B45" s="1" t="s">
        <v>476</v>
      </c>
      <c r="C45" s="21" t="s">
        <v>477</v>
      </c>
      <c r="D45" s="19">
        <v>7283.0416441924999</v>
      </c>
      <c r="E45" s="20">
        <v>5.3178851536453148E-3</v>
      </c>
      <c r="F45" s="19">
        <v>75149.142388800508</v>
      </c>
      <c r="G45" s="20">
        <v>6.8656101233859424E-3</v>
      </c>
      <c r="H45" s="19">
        <v>50122.270495765297</v>
      </c>
      <c r="I45" s="20">
        <v>1.3747030133040357E-2</v>
      </c>
      <c r="J45" s="19">
        <v>19165.831155672</v>
      </c>
      <c r="K45" s="20">
        <v>2.7094644088429785E-3</v>
      </c>
      <c r="L45" s="19">
        <v>95061.599285249613</v>
      </c>
      <c r="M45" s="20">
        <v>3.7029453621035316E-3</v>
      </c>
      <c r="N45" s="19">
        <v>22787.8548386082</v>
      </c>
      <c r="O45" s="20">
        <v>7.7360954672849496E-3</v>
      </c>
      <c r="P45" s="19">
        <v>0</v>
      </c>
      <c r="Q45" s="20"/>
      <c r="R45" s="19">
        <v>0</v>
      </c>
      <c r="S45" s="20"/>
      <c r="T45" s="19">
        <v>8710.6336423985995</v>
      </c>
      <c r="U45" s="20">
        <v>2.814165786990628E-3</v>
      </c>
      <c r="V45" s="19">
        <v>0</v>
      </c>
      <c r="W45" s="20"/>
      <c r="X45" s="19">
        <v>3537.2971443802003</v>
      </c>
      <c r="Y45" s="20">
        <v>1.6810916244413177E-4</v>
      </c>
      <c r="Z45" s="19">
        <v>0</v>
      </c>
      <c r="AA45" s="20"/>
      <c r="AB45" s="2">
        <v>281817.67059506691</v>
      </c>
      <c r="AC45" s="20">
        <v>2.6019544630411433E-3</v>
      </c>
    </row>
    <row r="46" spans="1:31" x14ac:dyDescent="0.3">
      <c r="A46" s="18" t="s">
        <v>176</v>
      </c>
      <c r="B46" s="1" t="s">
        <v>474</v>
      </c>
      <c r="C46" s="21" t="s">
        <v>474</v>
      </c>
      <c r="D46" s="19">
        <v>0</v>
      </c>
      <c r="E46" s="20"/>
      <c r="F46" s="19">
        <v>3375.0921980068001</v>
      </c>
      <c r="G46" s="20">
        <v>3.0834772594091154E-4</v>
      </c>
      <c r="H46" s="19">
        <v>0</v>
      </c>
      <c r="I46" s="20"/>
      <c r="J46" s="19">
        <v>0</v>
      </c>
      <c r="K46" s="20"/>
      <c r="L46" s="19">
        <v>0</v>
      </c>
      <c r="M46" s="20"/>
      <c r="N46" s="19">
        <v>6205.8867550200002</v>
      </c>
      <c r="O46" s="20">
        <v>2.1067947262264622E-3</v>
      </c>
      <c r="P46" s="19">
        <v>0</v>
      </c>
      <c r="Q46" s="20"/>
      <c r="R46" s="19">
        <v>152738.78834361202</v>
      </c>
      <c r="S46" s="20">
        <v>1.2014840068527812E-2</v>
      </c>
      <c r="T46" s="19">
        <v>73675.515267467898</v>
      </c>
      <c r="U46" s="20">
        <v>2.3802529519255627E-2</v>
      </c>
      <c r="V46" s="19">
        <v>0</v>
      </c>
      <c r="W46" s="20"/>
      <c r="X46" s="19">
        <v>0</v>
      </c>
      <c r="Y46" s="20"/>
      <c r="Z46" s="19">
        <v>0</v>
      </c>
      <c r="AA46" s="20"/>
      <c r="AB46" s="2">
        <v>235995.28256410675</v>
      </c>
      <c r="AC46" s="20">
        <v>2.1788874254327251E-3</v>
      </c>
    </row>
    <row r="47" spans="1:31" x14ac:dyDescent="0.3">
      <c r="A47" s="63" t="s">
        <v>502</v>
      </c>
      <c r="B47" s="1" t="s">
        <v>503</v>
      </c>
      <c r="C47" s="21" t="s">
        <v>477</v>
      </c>
      <c r="D47" s="19">
        <v>0</v>
      </c>
      <c r="E47" s="20"/>
      <c r="F47" s="19">
        <v>0</v>
      </c>
      <c r="G47" s="20"/>
      <c r="H47" s="19">
        <v>0</v>
      </c>
      <c r="I47" s="20"/>
      <c r="J47" s="19">
        <v>0</v>
      </c>
      <c r="K47" s="20"/>
      <c r="L47" s="19">
        <v>0</v>
      </c>
      <c r="M47" s="20"/>
      <c r="N47" s="19">
        <v>0</v>
      </c>
      <c r="O47" s="20"/>
      <c r="P47" s="19">
        <v>0</v>
      </c>
      <c r="Q47" s="20"/>
      <c r="R47" s="19">
        <v>152738.78834361202</v>
      </c>
      <c r="S47" s="20">
        <v>1.2014840068527812E-2</v>
      </c>
      <c r="T47" s="19">
        <v>73675.515267467898</v>
      </c>
      <c r="U47" s="20">
        <v>2.3802529519255627E-2</v>
      </c>
      <c r="V47" s="19">
        <v>0</v>
      </c>
      <c r="W47" s="20"/>
      <c r="X47" s="19">
        <v>0</v>
      </c>
      <c r="Y47" s="20"/>
      <c r="Z47" s="19">
        <v>0</v>
      </c>
      <c r="AA47" s="20"/>
      <c r="AB47" s="2">
        <v>226414.30361107993</v>
      </c>
      <c r="AC47" s="20">
        <v>2.0904285616060092E-3</v>
      </c>
    </row>
    <row r="48" spans="1:31" x14ac:dyDescent="0.3">
      <c r="A48" s="63" t="s">
        <v>504</v>
      </c>
      <c r="B48" s="1" t="s">
        <v>503</v>
      </c>
      <c r="C48" s="21" t="s">
        <v>477</v>
      </c>
      <c r="D48" s="19">
        <v>0</v>
      </c>
      <c r="E48" s="20"/>
      <c r="F48" s="19">
        <v>3375.0921980068001</v>
      </c>
      <c r="G48" s="20">
        <v>3.0834772594091154E-4</v>
      </c>
      <c r="H48" s="19">
        <v>0</v>
      </c>
      <c r="I48" s="20"/>
      <c r="J48" s="19">
        <v>0</v>
      </c>
      <c r="K48" s="20"/>
      <c r="L48" s="19">
        <v>0</v>
      </c>
      <c r="M48" s="20"/>
      <c r="N48" s="19">
        <v>6205.8867550200002</v>
      </c>
      <c r="O48" s="20">
        <v>2.1067947262264622E-3</v>
      </c>
      <c r="P48" s="19">
        <v>0</v>
      </c>
      <c r="Q48" s="20"/>
      <c r="R48" s="19">
        <v>0</v>
      </c>
      <c r="S48" s="20"/>
      <c r="T48" s="19">
        <v>0</v>
      </c>
      <c r="U48" s="20"/>
      <c r="V48" s="19">
        <v>0</v>
      </c>
      <c r="W48" s="20"/>
      <c r="X48" s="19">
        <v>0</v>
      </c>
      <c r="Y48" s="20"/>
      <c r="Z48" s="19">
        <v>0</v>
      </c>
      <c r="AA48" s="20"/>
      <c r="AB48" s="2">
        <v>9580.978953026799</v>
      </c>
      <c r="AC48" s="20">
        <v>8.8458863826716049E-5</v>
      </c>
    </row>
    <row r="49" spans="1:29" x14ac:dyDescent="0.3">
      <c r="A49" s="18" t="s">
        <v>185</v>
      </c>
      <c r="B49" s="1" t="s">
        <v>474</v>
      </c>
      <c r="C49" s="21" t="s">
        <v>474</v>
      </c>
      <c r="D49" s="19">
        <v>10107.250933465</v>
      </c>
      <c r="E49" s="20">
        <v>7.3800483793884254E-3</v>
      </c>
      <c r="F49" s="19">
        <v>182035.71447381302</v>
      </c>
      <c r="G49" s="20">
        <v>1.6630745267100476E-2</v>
      </c>
      <c r="H49" s="19">
        <v>203285.91965088801</v>
      </c>
      <c r="I49" s="20">
        <v>5.5755208920547306E-2</v>
      </c>
      <c r="J49" s="19">
        <v>52609.456386742502</v>
      </c>
      <c r="K49" s="20">
        <v>7.4373737559652328E-3</v>
      </c>
      <c r="L49" s="19">
        <v>585214.69891248003</v>
      </c>
      <c r="M49" s="20">
        <v>2.2795935177465834E-2</v>
      </c>
      <c r="N49" s="19">
        <v>181907.69513580998</v>
      </c>
      <c r="O49" s="20">
        <v>6.1754619106145853E-2</v>
      </c>
      <c r="P49" s="19">
        <v>16337.4402879275</v>
      </c>
      <c r="Q49" s="20">
        <v>3.6703349720414564E-3</v>
      </c>
      <c r="R49" s="19">
        <v>271537.82931324001</v>
      </c>
      <c r="S49" s="20">
        <v>2.1359889175068401E-2</v>
      </c>
      <c r="T49" s="19">
        <v>202780.872766115</v>
      </c>
      <c r="U49" s="20">
        <v>6.5512914194536281E-2</v>
      </c>
      <c r="V49" s="19">
        <v>69343.297514732491</v>
      </c>
      <c r="W49" s="20">
        <v>1.1234918996331823E-2</v>
      </c>
      <c r="X49" s="19">
        <v>669084.82598615007</v>
      </c>
      <c r="Y49" s="20">
        <v>3.1798089080333047E-2</v>
      </c>
      <c r="Z49" s="19">
        <v>187999.27285177499</v>
      </c>
      <c r="AA49" s="20">
        <v>7.1238433450129271E-2</v>
      </c>
      <c r="AB49" s="2">
        <v>2632244.2742131385</v>
      </c>
      <c r="AC49" s="20">
        <v>2.430287541104692E-2</v>
      </c>
    </row>
    <row r="50" spans="1:29" x14ac:dyDescent="0.3">
      <c r="A50" s="63" t="s">
        <v>505</v>
      </c>
      <c r="B50" s="1" t="s">
        <v>480</v>
      </c>
      <c r="C50" s="21" t="s">
        <v>477</v>
      </c>
      <c r="D50" s="19">
        <v>10107.250933465</v>
      </c>
      <c r="E50" s="20">
        <v>7.3800483793884254E-3</v>
      </c>
      <c r="F50" s="19">
        <v>182035.71447381302</v>
      </c>
      <c r="G50" s="20">
        <v>1.6630745267100476E-2</v>
      </c>
      <c r="H50" s="19">
        <v>203285.91965088801</v>
      </c>
      <c r="I50" s="20">
        <v>5.5755208920547306E-2</v>
      </c>
      <c r="J50" s="19">
        <v>52609.456386742502</v>
      </c>
      <c r="K50" s="20">
        <v>7.4373737559652328E-3</v>
      </c>
      <c r="L50" s="19">
        <v>585214.69891248003</v>
      </c>
      <c r="M50" s="20">
        <v>2.2795935177465834E-2</v>
      </c>
      <c r="N50" s="19">
        <v>181907.69513580998</v>
      </c>
      <c r="O50" s="20">
        <v>6.1754619106145853E-2</v>
      </c>
      <c r="P50" s="19">
        <v>16337.4402879275</v>
      </c>
      <c r="Q50" s="20">
        <v>3.6703349720414564E-3</v>
      </c>
      <c r="R50" s="19">
        <v>271537.82931324001</v>
      </c>
      <c r="S50" s="20">
        <v>2.1359889175068401E-2</v>
      </c>
      <c r="T50" s="19">
        <v>202780.872766115</v>
      </c>
      <c r="U50" s="20">
        <v>6.5512914194536281E-2</v>
      </c>
      <c r="V50" s="19">
        <v>69343.297514732491</v>
      </c>
      <c r="W50" s="20">
        <v>1.1234918996331823E-2</v>
      </c>
      <c r="X50" s="19">
        <v>669084.82598615007</v>
      </c>
      <c r="Y50" s="20">
        <v>3.1798089080333047E-2</v>
      </c>
      <c r="Z50" s="19">
        <v>187999.27285177499</v>
      </c>
      <c r="AA50" s="20">
        <v>7.1238433450129271E-2</v>
      </c>
      <c r="AB50" s="2">
        <v>2632244.2742131385</v>
      </c>
      <c r="AC50" s="20">
        <v>2.430287541104692E-2</v>
      </c>
    </row>
    <row r="51" spans="1:29" x14ac:dyDescent="0.3">
      <c r="A51" s="18" t="s">
        <v>186</v>
      </c>
      <c r="B51" s="1" t="s">
        <v>474</v>
      </c>
      <c r="C51" s="21" t="s">
        <v>474</v>
      </c>
      <c r="D51" s="19">
        <v>11.484855648</v>
      </c>
      <c r="E51" s="20">
        <v>8.3859390521211819E-6</v>
      </c>
      <c r="F51" s="19">
        <v>6076.9242447480001</v>
      </c>
      <c r="G51" s="20">
        <v>5.5518654355274659E-4</v>
      </c>
      <c r="H51" s="19">
        <v>3083.1987391380003</v>
      </c>
      <c r="I51" s="20">
        <v>8.4562861087194977E-4</v>
      </c>
      <c r="J51" s="19">
        <v>10764.1861294464</v>
      </c>
      <c r="K51" s="20">
        <v>1.5217278588653871E-3</v>
      </c>
      <c r="L51" s="19">
        <v>125460.41307135799</v>
      </c>
      <c r="M51" s="20">
        <v>4.8870738363673274E-3</v>
      </c>
      <c r="N51" s="19">
        <v>25923.155739767997</v>
      </c>
      <c r="O51" s="20">
        <v>8.80047766832227E-3</v>
      </c>
      <c r="P51" s="19">
        <v>2623.9972208183999</v>
      </c>
      <c r="Q51" s="20">
        <v>5.8950169649440868E-4</v>
      </c>
      <c r="R51" s="19">
        <v>27080.474814035999</v>
      </c>
      <c r="S51" s="20">
        <v>2.1302223056691274E-3</v>
      </c>
      <c r="T51" s="19">
        <v>7182.8641100663999</v>
      </c>
      <c r="U51" s="20">
        <v>2.3205855349904938E-3</v>
      </c>
      <c r="V51" s="19">
        <v>21.9259862388</v>
      </c>
      <c r="W51" s="20">
        <v>3.5524223412546568E-6</v>
      </c>
      <c r="X51" s="19">
        <v>2299.5694488564</v>
      </c>
      <c r="Y51" s="20">
        <v>1.0928646315267325E-4</v>
      </c>
      <c r="Z51" s="19">
        <v>20.628766619999997</v>
      </c>
      <c r="AA51" s="20">
        <v>7.816844159688692E-6</v>
      </c>
      <c r="AB51" s="2">
        <v>210548.82312674238</v>
      </c>
      <c r="AC51" s="20">
        <v>1.9439464135301006E-3</v>
      </c>
    </row>
    <row r="52" spans="1:29" x14ac:dyDescent="0.3">
      <c r="A52" s="63" t="s">
        <v>506</v>
      </c>
      <c r="B52" s="1" t="s">
        <v>480</v>
      </c>
      <c r="C52" s="21" t="s">
        <v>477</v>
      </c>
      <c r="D52" s="19">
        <v>11.484855648</v>
      </c>
      <c r="E52" s="20">
        <v>8.3859390521211819E-6</v>
      </c>
      <c r="F52" s="19">
        <v>6076.9242447480001</v>
      </c>
      <c r="G52" s="20">
        <v>5.5518654355274659E-4</v>
      </c>
      <c r="H52" s="19">
        <v>3083.1987391380003</v>
      </c>
      <c r="I52" s="20">
        <v>8.4562861087194977E-4</v>
      </c>
      <c r="J52" s="19">
        <v>10764.1861294464</v>
      </c>
      <c r="K52" s="20">
        <v>1.5217278588653871E-3</v>
      </c>
      <c r="L52" s="19">
        <v>125460.41307135799</v>
      </c>
      <c r="M52" s="20">
        <v>4.8870738363673274E-3</v>
      </c>
      <c r="N52" s="19">
        <v>25923.155739767997</v>
      </c>
      <c r="O52" s="20">
        <v>8.80047766832227E-3</v>
      </c>
      <c r="P52" s="19">
        <v>2623.9972208183999</v>
      </c>
      <c r="Q52" s="20">
        <v>5.8950169649440868E-4</v>
      </c>
      <c r="R52" s="19">
        <v>27080.474814035999</v>
      </c>
      <c r="S52" s="20">
        <v>2.1302223056691274E-3</v>
      </c>
      <c r="T52" s="19">
        <v>7182.8641100663999</v>
      </c>
      <c r="U52" s="20">
        <v>2.3205855349904938E-3</v>
      </c>
      <c r="V52" s="19">
        <v>21.9259862388</v>
      </c>
      <c r="W52" s="20">
        <v>3.5524223412546568E-6</v>
      </c>
      <c r="X52" s="19">
        <v>2299.5694488564</v>
      </c>
      <c r="Y52" s="20">
        <v>1.0928646315267325E-4</v>
      </c>
      <c r="Z52" s="19">
        <v>20.628766619999997</v>
      </c>
      <c r="AA52" s="20">
        <v>7.816844159688692E-6</v>
      </c>
      <c r="AB52" s="2">
        <v>210548.82312674238</v>
      </c>
      <c r="AC52" s="20">
        <v>1.9439464135301006E-3</v>
      </c>
    </row>
    <row r="53" spans="1:29" x14ac:dyDescent="0.3">
      <c r="A53" s="18" t="s">
        <v>187</v>
      </c>
      <c r="B53" s="1" t="s">
        <v>474</v>
      </c>
      <c r="C53" s="21" t="s">
        <v>474</v>
      </c>
      <c r="D53" s="19">
        <v>916.13987550000002</v>
      </c>
      <c r="E53" s="20">
        <v>6.6894120349686491E-4</v>
      </c>
      <c r="F53" s="19">
        <v>58818.0335924295</v>
      </c>
      <c r="G53" s="20">
        <v>5.3736033976353138E-3</v>
      </c>
      <c r="H53" s="19">
        <v>49921.0796777715</v>
      </c>
      <c r="I53" s="20">
        <v>1.3691849547442474E-2</v>
      </c>
      <c r="J53" s="19">
        <v>5860.8663672510002</v>
      </c>
      <c r="K53" s="20">
        <v>8.2854788284785147E-4</v>
      </c>
      <c r="L53" s="19">
        <v>99776.069451036004</v>
      </c>
      <c r="M53" s="20">
        <v>3.8865886583076071E-3</v>
      </c>
      <c r="N53" s="19">
        <v>32528.228058139499</v>
      </c>
      <c r="O53" s="20">
        <v>1.1042789214763728E-2</v>
      </c>
      <c r="P53" s="19">
        <v>0</v>
      </c>
      <c r="Q53" s="20"/>
      <c r="R53" s="19">
        <v>5643.9116613854994</v>
      </c>
      <c r="S53" s="20">
        <v>4.4396512966892295E-4</v>
      </c>
      <c r="T53" s="19">
        <v>4120.6480209495003</v>
      </c>
      <c r="U53" s="20">
        <v>1.3312678683147494E-3</v>
      </c>
      <c r="V53" s="19">
        <v>20351.578611505502</v>
      </c>
      <c r="W53" s="20">
        <v>3.2973386807739497E-3</v>
      </c>
      <c r="X53" s="19">
        <v>329575.75945513701</v>
      </c>
      <c r="Y53" s="20">
        <v>1.5663005572465031E-2</v>
      </c>
      <c r="Z53" s="19">
        <v>56283.926780060996</v>
      </c>
      <c r="AA53" s="20">
        <v>2.1327629152026628E-2</v>
      </c>
      <c r="AB53" s="2">
        <v>663796.24155116605</v>
      </c>
      <c r="AC53" s="20">
        <v>6.1286703193842475E-3</v>
      </c>
    </row>
    <row r="54" spans="1:29" x14ac:dyDescent="0.3">
      <c r="A54" s="63" t="s">
        <v>507</v>
      </c>
      <c r="B54" s="1" t="s">
        <v>476</v>
      </c>
      <c r="C54" s="21" t="s">
        <v>477</v>
      </c>
      <c r="D54" s="19">
        <v>916.13987550000002</v>
      </c>
      <c r="E54" s="20">
        <v>6.6894120349686491E-4</v>
      </c>
      <c r="F54" s="19">
        <v>58818.0335924295</v>
      </c>
      <c r="G54" s="20">
        <v>5.3736033976353138E-3</v>
      </c>
      <c r="H54" s="19">
        <v>49921.0796777715</v>
      </c>
      <c r="I54" s="20">
        <v>1.3691849547442474E-2</v>
      </c>
      <c r="J54" s="19">
        <v>5860.8663672510002</v>
      </c>
      <c r="K54" s="20">
        <v>8.2854788284785147E-4</v>
      </c>
      <c r="L54" s="19">
        <v>99776.069451036004</v>
      </c>
      <c r="M54" s="20">
        <v>3.8865886583076071E-3</v>
      </c>
      <c r="N54" s="19">
        <v>32528.228058139499</v>
      </c>
      <c r="O54" s="20">
        <v>1.1042789214763728E-2</v>
      </c>
      <c r="P54" s="19">
        <v>0</v>
      </c>
      <c r="Q54" s="20"/>
      <c r="R54" s="19">
        <v>5643.9116613854994</v>
      </c>
      <c r="S54" s="20">
        <v>4.4396512966892295E-4</v>
      </c>
      <c r="T54" s="19">
        <v>4120.6480209495003</v>
      </c>
      <c r="U54" s="20">
        <v>1.3312678683147494E-3</v>
      </c>
      <c r="V54" s="19">
        <v>20351.578611505502</v>
      </c>
      <c r="W54" s="20">
        <v>3.2973386807739497E-3</v>
      </c>
      <c r="X54" s="19">
        <v>329575.75945513701</v>
      </c>
      <c r="Y54" s="20">
        <v>1.5663005572465031E-2</v>
      </c>
      <c r="Z54" s="19">
        <v>56283.926780060996</v>
      </c>
      <c r="AA54" s="20">
        <v>2.1327629152026628E-2</v>
      </c>
      <c r="AB54" s="2">
        <v>663796.24155116605</v>
      </c>
      <c r="AC54" s="20">
        <v>6.1286703193842475E-3</v>
      </c>
    </row>
    <row r="55" spans="1:29" x14ac:dyDescent="0.3">
      <c r="A55" s="18" t="s">
        <v>203</v>
      </c>
      <c r="B55" s="1" t="s">
        <v>474</v>
      </c>
      <c r="C55" s="21" t="s">
        <v>474</v>
      </c>
      <c r="D55" s="19">
        <v>1574.2843499628</v>
      </c>
      <c r="E55" s="20">
        <v>1.1495009614505042E-3</v>
      </c>
      <c r="F55" s="19">
        <v>21787.556935557601</v>
      </c>
      <c r="G55" s="20">
        <v>1.9905067004850415E-3</v>
      </c>
      <c r="H55" s="19">
        <v>25012.947443781599</v>
      </c>
      <c r="I55" s="20">
        <v>6.8602986022924025E-3</v>
      </c>
      <c r="J55" s="19">
        <v>2468.8204945003999</v>
      </c>
      <c r="K55" s="20">
        <v>3.4901597574031314E-4</v>
      </c>
      <c r="L55" s="19">
        <v>42388.062756962005</v>
      </c>
      <c r="M55" s="20">
        <v>1.6511470622691381E-3</v>
      </c>
      <c r="N55" s="19">
        <v>17347.126302361601</v>
      </c>
      <c r="O55" s="20">
        <v>5.8890591549123419E-3</v>
      </c>
      <c r="P55" s="19">
        <v>0</v>
      </c>
      <c r="Q55" s="20"/>
      <c r="R55" s="19">
        <v>30383.505811014802</v>
      </c>
      <c r="S55" s="20">
        <v>2.3900475249239196E-3</v>
      </c>
      <c r="T55" s="19">
        <v>30637.934298709199</v>
      </c>
      <c r="U55" s="20">
        <v>9.8982726202398452E-3</v>
      </c>
      <c r="V55" s="19">
        <v>8.2053626939999997</v>
      </c>
      <c r="W55" s="20">
        <v>1.3294231527283129E-6</v>
      </c>
      <c r="X55" s="19">
        <v>8903.8174850790001</v>
      </c>
      <c r="Y55" s="20">
        <v>4.2315169997806778E-4</v>
      </c>
      <c r="Z55" s="19">
        <v>5207.7102080417999</v>
      </c>
      <c r="AA55" s="20">
        <v>1.9733540000212929E-3</v>
      </c>
      <c r="AB55" s="2">
        <v>185719.97144866479</v>
      </c>
      <c r="AC55" s="20">
        <v>1.714707624849646E-3</v>
      </c>
    </row>
    <row r="56" spans="1:29" x14ac:dyDescent="0.3">
      <c r="A56" s="63" t="s">
        <v>508</v>
      </c>
      <c r="B56" s="1" t="s">
        <v>480</v>
      </c>
      <c r="C56" s="21" t="s">
        <v>477</v>
      </c>
      <c r="D56" s="19">
        <v>0</v>
      </c>
      <c r="E56" s="20"/>
      <c r="F56" s="19">
        <v>0</v>
      </c>
      <c r="G56" s="20"/>
      <c r="H56" s="19">
        <v>0</v>
      </c>
      <c r="I56" s="20"/>
      <c r="J56" s="19">
        <v>2.7469999999999998E-2</v>
      </c>
      <c r="K56" s="20">
        <v>3.8834207974794691E-9</v>
      </c>
      <c r="L56" s="19">
        <v>0.19228999999999999</v>
      </c>
      <c r="M56" s="20">
        <v>7.4902943884026672E-9</v>
      </c>
      <c r="N56" s="19">
        <v>0.19024000000000002</v>
      </c>
      <c r="O56" s="20">
        <v>6.458329720456372E-8</v>
      </c>
      <c r="P56" s="19">
        <v>0</v>
      </c>
      <c r="Q56" s="20"/>
      <c r="R56" s="19">
        <v>4.1000000000000005E-4</v>
      </c>
      <c r="S56" s="20">
        <v>3.2251692458200828E-11</v>
      </c>
      <c r="T56" s="19">
        <v>0</v>
      </c>
      <c r="U56" s="20"/>
      <c r="V56" s="19">
        <v>0</v>
      </c>
      <c r="W56" s="20"/>
      <c r="X56" s="19">
        <v>0.24108000000000002</v>
      </c>
      <c r="Y56" s="20">
        <v>1.1457266728756115E-8</v>
      </c>
      <c r="Z56" s="19">
        <v>0</v>
      </c>
      <c r="AA56" s="20"/>
      <c r="AB56" s="2">
        <v>0.65149000000000001</v>
      </c>
      <c r="AC56" s="20">
        <v>6.0150497644356985E-9</v>
      </c>
    </row>
    <row r="57" spans="1:29" x14ac:dyDescent="0.3">
      <c r="A57" s="63" t="s">
        <v>509</v>
      </c>
      <c r="B57" s="1" t="s">
        <v>480</v>
      </c>
      <c r="C57" s="21" t="s">
        <v>477</v>
      </c>
      <c r="D57" s="19">
        <v>1574.2843499628</v>
      </c>
      <c r="E57" s="20">
        <v>1.1495009614505042E-3</v>
      </c>
      <c r="F57" s="19">
        <v>21787.556935557601</v>
      </c>
      <c r="G57" s="20">
        <v>1.9905067004850415E-3</v>
      </c>
      <c r="H57" s="19">
        <v>25012.947443781599</v>
      </c>
      <c r="I57" s="20">
        <v>6.8602986022924025E-3</v>
      </c>
      <c r="J57" s="19">
        <v>2468.7930245004</v>
      </c>
      <c r="K57" s="20">
        <v>3.4901209231951564E-4</v>
      </c>
      <c r="L57" s="19">
        <v>42387.870466962006</v>
      </c>
      <c r="M57" s="20">
        <v>1.6511395719747497E-3</v>
      </c>
      <c r="N57" s="19">
        <v>17346.936062361601</v>
      </c>
      <c r="O57" s="20">
        <v>5.888994571615137E-3</v>
      </c>
      <c r="P57" s="19">
        <v>0</v>
      </c>
      <c r="Q57" s="20"/>
      <c r="R57" s="19">
        <v>30383.505401014801</v>
      </c>
      <c r="S57" s="20">
        <v>2.390047492672227E-3</v>
      </c>
      <c r="T57" s="19">
        <v>30637.934298709199</v>
      </c>
      <c r="U57" s="20">
        <v>9.8982726202398452E-3</v>
      </c>
      <c r="V57" s="19">
        <v>8.2053626939999997</v>
      </c>
      <c r="W57" s="20">
        <v>1.3294231527283129E-6</v>
      </c>
      <c r="X57" s="19">
        <v>8903.5764050790003</v>
      </c>
      <c r="Y57" s="20">
        <v>4.23140242711339E-4</v>
      </c>
      <c r="Z57" s="19">
        <v>5207.7102080417999</v>
      </c>
      <c r="AA57" s="20">
        <v>1.9733540000212929E-3</v>
      </c>
      <c r="AB57" s="2">
        <v>185719.31995866483</v>
      </c>
      <c r="AC57" s="20">
        <v>1.7147016097998815E-3</v>
      </c>
    </row>
    <row r="58" spans="1:29" x14ac:dyDescent="0.3">
      <c r="A58" s="10" t="s">
        <v>510</v>
      </c>
      <c r="B58" s="10" t="s">
        <v>474</v>
      </c>
      <c r="C58" s="10" t="s">
        <v>474</v>
      </c>
      <c r="D58" s="11">
        <v>14528.304536076001</v>
      </c>
      <c r="E58" s="12">
        <v>1.0608185257548742E-2</v>
      </c>
      <c r="F58" s="11">
        <v>634296.89495519106</v>
      </c>
      <c r="G58" s="12">
        <v>5.7949233282077101E-2</v>
      </c>
      <c r="H58" s="11">
        <v>232745.44810897799</v>
      </c>
      <c r="I58" s="12">
        <v>6.383507085443034E-2</v>
      </c>
      <c r="J58" s="11">
        <v>33478.635382767003</v>
      </c>
      <c r="K58" s="12">
        <v>4.7328587155685987E-3</v>
      </c>
      <c r="L58" s="11">
        <v>1440515.8219067999</v>
      </c>
      <c r="M58" s="12">
        <v>5.6112577758769364E-2</v>
      </c>
      <c r="N58" s="11">
        <v>167234.59397889001</v>
      </c>
      <c r="O58" s="12">
        <v>5.6773346750542436E-2</v>
      </c>
      <c r="P58" s="11">
        <v>8053.2796426109999</v>
      </c>
      <c r="Q58" s="12">
        <v>1.8092328657964025E-3</v>
      </c>
      <c r="R58" s="11">
        <v>667832.56234888511</v>
      </c>
      <c r="S58" s="12">
        <v>5.2533488815727961E-2</v>
      </c>
      <c r="T58" s="11">
        <v>248757.00001238697</v>
      </c>
      <c r="U58" s="12">
        <v>8.0366534450703811E-2</v>
      </c>
      <c r="V58" s="11">
        <v>40707.335534571001</v>
      </c>
      <c r="W58" s="12">
        <v>6.5953543266418667E-3</v>
      </c>
      <c r="X58" s="11">
        <v>1257143.0690440258</v>
      </c>
      <c r="Y58" s="12">
        <v>5.9745410064063677E-2</v>
      </c>
      <c r="Z58" s="11">
        <v>133301.45524518902</v>
      </c>
      <c r="AA58" s="12">
        <v>5.0511827541891069E-2</v>
      </c>
      <c r="AB58" s="61">
        <v>4878594.4006963698</v>
      </c>
      <c r="AC58" s="12">
        <v>4.5042883391435057E-2</v>
      </c>
    </row>
    <row r="59" spans="1:29" x14ac:dyDescent="0.3">
      <c r="A59" s="18" t="s">
        <v>144</v>
      </c>
      <c r="B59" s="1" t="s">
        <v>474</v>
      </c>
      <c r="C59" s="21" t="s">
        <v>474</v>
      </c>
      <c r="D59" s="19">
        <v>11818.786074714</v>
      </c>
      <c r="E59" s="20">
        <v>8.6297662530803905E-3</v>
      </c>
      <c r="F59" s="19">
        <v>448488.63231292804</v>
      </c>
      <c r="G59" s="20">
        <v>4.0973828793687481E-2</v>
      </c>
      <c r="H59" s="19">
        <v>191520.78367067099</v>
      </c>
      <c r="I59" s="20">
        <v>5.2528386247918668E-2</v>
      </c>
      <c r="J59" s="19">
        <v>21668.515274249999</v>
      </c>
      <c r="K59" s="20">
        <v>3.0632676689670187E-3</v>
      </c>
      <c r="L59" s="19">
        <v>1015022.8910163241</v>
      </c>
      <c r="M59" s="20">
        <v>3.9538302900201903E-2</v>
      </c>
      <c r="N59" s="19">
        <v>140495.68982247298</v>
      </c>
      <c r="O59" s="20">
        <v>4.7695936142582898E-2</v>
      </c>
      <c r="P59" s="19">
        <v>8053.2796426109999</v>
      </c>
      <c r="Q59" s="20">
        <v>1.8092328657964025E-3</v>
      </c>
      <c r="R59" s="19">
        <v>439400.44956474</v>
      </c>
      <c r="S59" s="20">
        <v>3.4564410159407748E-2</v>
      </c>
      <c r="T59" s="19">
        <v>202526.16701816698</v>
      </c>
      <c r="U59" s="20">
        <v>6.5430625783491611E-2</v>
      </c>
      <c r="V59" s="19">
        <v>32076.8106453</v>
      </c>
      <c r="W59" s="20">
        <v>5.1970468982103762E-3</v>
      </c>
      <c r="X59" s="19">
        <v>975730.64998568408</v>
      </c>
      <c r="Y59" s="20">
        <v>4.6371355202872722E-2</v>
      </c>
      <c r="Z59" s="19">
        <v>120642.144203673</v>
      </c>
      <c r="AA59" s="20">
        <v>4.5714843630859897E-2</v>
      </c>
      <c r="AB59" s="2">
        <v>3607444.7992315353</v>
      </c>
      <c r="AC59" s="20">
        <v>3.3306666241741903E-2</v>
      </c>
    </row>
    <row r="60" spans="1:29" x14ac:dyDescent="0.3">
      <c r="A60" s="63" t="s">
        <v>511</v>
      </c>
      <c r="B60" s="1" t="s">
        <v>476</v>
      </c>
      <c r="C60" s="21" t="s">
        <v>477</v>
      </c>
      <c r="D60" s="19">
        <v>11818.786074714</v>
      </c>
      <c r="E60" s="20">
        <v>8.6297662530803905E-3</v>
      </c>
      <c r="F60" s="19">
        <v>448488.63231292804</v>
      </c>
      <c r="G60" s="20">
        <v>4.0973828793687481E-2</v>
      </c>
      <c r="H60" s="19">
        <v>191520.78367067099</v>
      </c>
      <c r="I60" s="20">
        <v>5.2528386247918668E-2</v>
      </c>
      <c r="J60" s="19">
        <v>21668.515274249999</v>
      </c>
      <c r="K60" s="20">
        <v>3.0632676689670187E-3</v>
      </c>
      <c r="L60" s="19">
        <v>1015022.8910163241</v>
      </c>
      <c r="M60" s="20">
        <v>3.9538302900201903E-2</v>
      </c>
      <c r="N60" s="19">
        <v>140495.68982247298</v>
      </c>
      <c r="O60" s="20">
        <v>4.7695936142582898E-2</v>
      </c>
      <c r="P60" s="19">
        <v>8053.2796426109999</v>
      </c>
      <c r="Q60" s="20">
        <v>1.8092328657964025E-3</v>
      </c>
      <c r="R60" s="19">
        <v>439400.44956474</v>
      </c>
      <c r="S60" s="20">
        <v>3.4564410159407748E-2</v>
      </c>
      <c r="T60" s="19">
        <v>202526.16701816698</v>
      </c>
      <c r="U60" s="20">
        <v>6.5430625783491611E-2</v>
      </c>
      <c r="V60" s="19">
        <v>32076.8106453</v>
      </c>
      <c r="W60" s="20">
        <v>5.1970468982103762E-3</v>
      </c>
      <c r="X60" s="19">
        <v>975730.64998568408</v>
      </c>
      <c r="Y60" s="20">
        <v>4.6371355202872722E-2</v>
      </c>
      <c r="Z60" s="19">
        <v>120642.144203673</v>
      </c>
      <c r="AA60" s="20">
        <v>4.5714843630859897E-2</v>
      </c>
      <c r="AB60" s="2">
        <v>3607444.7992315353</v>
      </c>
      <c r="AC60" s="20">
        <v>3.3306666241741903E-2</v>
      </c>
    </row>
    <row r="61" spans="1:29" x14ac:dyDescent="0.3">
      <c r="A61" s="18" t="s">
        <v>152</v>
      </c>
      <c r="B61" s="1" t="s">
        <v>474</v>
      </c>
      <c r="C61" s="21" t="s">
        <v>474</v>
      </c>
      <c r="D61" s="19">
        <v>2709.5184613619999</v>
      </c>
      <c r="E61" s="20">
        <v>1.9784190044683523E-3</v>
      </c>
      <c r="F61" s="19">
        <v>185808.262642263</v>
      </c>
      <c r="G61" s="20">
        <v>1.6975404488389623E-2</v>
      </c>
      <c r="H61" s="19">
        <v>41224.664438307002</v>
      </c>
      <c r="I61" s="20">
        <v>1.130668460651167E-2</v>
      </c>
      <c r="J61" s="19">
        <v>11810.120108517</v>
      </c>
      <c r="K61" s="20">
        <v>1.6695910466015802E-3</v>
      </c>
      <c r="L61" s="19">
        <v>425492.93089047598</v>
      </c>
      <c r="M61" s="20">
        <v>1.6574274858567457E-2</v>
      </c>
      <c r="N61" s="19">
        <v>26738.904156417</v>
      </c>
      <c r="O61" s="20">
        <v>9.0774106079595414E-3</v>
      </c>
      <c r="P61" s="19">
        <v>0</v>
      </c>
      <c r="Q61" s="20"/>
      <c r="R61" s="19">
        <v>228432.11278414499</v>
      </c>
      <c r="S61" s="20">
        <v>1.7969078656320216E-2</v>
      </c>
      <c r="T61" s="19">
        <v>46230.832994220007</v>
      </c>
      <c r="U61" s="20">
        <v>1.4935908667212202E-2</v>
      </c>
      <c r="V61" s="19">
        <v>8630.5248892710006</v>
      </c>
      <c r="W61" s="20">
        <v>1.3983074284314905E-3</v>
      </c>
      <c r="X61" s="19">
        <v>281412.419058342</v>
      </c>
      <c r="Y61" s="20">
        <v>1.3374054861190953E-2</v>
      </c>
      <c r="Z61" s="19">
        <v>12659.311041516001</v>
      </c>
      <c r="AA61" s="20">
        <v>4.7969839110311736E-3</v>
      </c>
      <c r="AB61" s="2">
        <v>1271149.6014648362</v>
      </c>
      <c r="AC61" s="20">
        <v>1.1736217149693156E-2</v>
      </c>
    </row>
    <row r="62" spans="1:29" x14ac:dyDescent="0.3">
      <c r="A62" s="63" t="s">
        <v>512</v>
      </c>
      <c r="B62" s="1" t="s">
        <v>476</v>
      </c>
      <c r="C62" s="21" t="s">
        <v>477</v>
      </c>
      <c r="D62" s="19">
        <v>2709.5184613619999</v>
      </c>
      <c r="E62" s="20">
        <v>1.9784190044683523E-3</v>
      </c>
      <c r="F62" s="19">
        <v>185808.262642263</v>
      </c>
      <c r="G62" s="20">
        <v>1.6975404488389623E-2</v>
      </c>
      <c r="H62" s="19">
        <v>41224.664438307002</v>
      </c>
      <c r="I62" s="20">
        <v>1.130668460651167E-2</v>
      </c>
      <c r="J62" s="19">
        <v>11810.120108517</v>
      </c>
      <c r="K62" s="20">
        <v>1.6695910466015802E-3</v>
      </c>
      <c r="L62" s="19">
        <v>425492.93089047598</v>
      </c>
      <c r="M62" s="20">
        <v>1.6574274858567457E-2</v>
      </c>
      <c r="N62" s="19">
        <v>26738.904156417</v>
      </c>
      <c r="O62" s="20">
        <v>9.0774106079595414E-3</v>
      </c>
      <c r="P62" s="19">
        <v>0</v>
      </c>
      <c r="Q62" s="20"/>
      <c r="R62" s="19">
        <v>228432.11278414499</v>
      </c>
      <c r="S62" s="20">
        <v>1.7969078656320216E-2</v>
      </c>
      <c r="T62" s="19">
        <v>46230.832994220007</v>
      </c>
      <c r="U62" s="20">
        <v>1.4935908667212202E-2</v>
      </c>
      <c r="V62" s="19">
        <v>8630.5248892710006</v>
      </c>
      <c r="W62" s="20">
        <v>1.3983074284314905E-3</v>
      </c>
      <c r="X62" s="19">
        <v>281412.419058342</v>
      </c>
      <c r="Y62" s="20">
        <v>1.3374054861190953E-2</v>
      </c>
      <c r="Z62" s="19">
        <v>12659.311041516001</v>
      </c>
      <c r="AA62" s="20">
        <v>4.7969839110311736E-3</v>
      </c>
      <c r="AB62" s="2">
        <v>1271149.6014648362</v>
      </c>
      <c r="AC62" s="20">
        <v>1.1736217149693156E-2</v>
      </c>
    </row>
    <row r="63" spans="1:29" x14ac:dyDescent="0.3">
      <c r="A63" s="10" t="s">
        <v>513</v>
      </c>
      <c r="B63" s="10" t="s">
        <v>474</v>
      </c>
      <c r="C63" s="10" t="s">
        <v>474</v>
      </c>
      <c r="D63" s="11">
        <v>1205.0720644871999</v>
      </c>
      <c r="E63" s="12">
        <v>8.7991187664281426E-4</v>
      </c>
      <c r="F63" s="11">
        <v>17048.9959120026</v>
      </c>
      <c r="G63" s="12">
        <v>1.5575927443245827E-3</v>
      </c>
      <c r="H63" s="11">
        <v>21926.578290180198</v>
      </c>
      <c r="I63" s="12">
        <v>6.0138004421615805E-3</v>
      </c>
      <c r="J63" s="11">
        <v>4235.4190159138006</v>
      </c>
      <c r="K63" s="12">
        <v>5.9875916608808451E-4</v>
      </c>
      <c r="L63" s="11">
        <v>31393.528815247599</v>
      </c>
      <c r="M63" s="12">
        <v>1.2228757226949217E-3</v>
      </c>
      <c r="N63" s="11">
        <v>20932.709909565401</v>
      </c>
      <c r="O63" s="12">
        <v>7.1063048012320138E-3</v>
      </c>
      <c r="P63" s="11">
        <v>5121.2360655819994</v>
      </c>
      <c r="Q63" s="12">
        <v>1.1505261228391655E-3</v>
      </c>
      <c r="R63" s="11">
        <v>24430.0668736726</v>
      </c>
      <c r="S63" s="12">
        <v>1.9217341549828495E-3</v>
      </c>
      <c r="T63" s="11">
        <v>25928.8430586822</v>
      </c>
      <c r="U63" s="12">
        <v>8.3768949570814533E-3</v>
      </c>
      <c r="V63" s="11">
        <v>4208.0415006266003</v>
      </c>
      <c r="W63" s="12">
        <v>6.8178190376219291E-4</v>
      </c>
      <c r="X63" s="11">
        <v>26386.266732587999</v>
      </c>
      <c r="Y63" s="12">
        <v>1.2540007297634182E-3</v>
      </c>
      <c r="Z63" s="11">
        <v>14244.0775686664</v>
      </c>
      <c r="AA63" s="12">
        <v>5.3974983867834678E-3</v>
      </c>
      <c r="AB63" s="61">
        <v>197060.83580721461</v>
      </c>
      <c r="AC63" s="12">
        <v>1.8194150854221676E-3</v>
      </c>
    </row>
    <row r="64" spans="1:29" x14ac:dyDescent="0.3">
      <c r="A64" s="18" t="s">
        <v>168</v>
      </c>
      <c r="B64" s="1" t="s">
        <v>474</v>
      </c>
      <c r="C64" s="21" t="s">
        <v>474</v>
      </c>
      <c r="D64" s="19">
        <v>0</v>
      </c>
      <c r="E64" s="20"/>
      <c r="F64" s="19">
        <v>0</v>
      </c>
      <c r="G64" s="20"/>
      <c r="H64" s="19">
        <v>0</v>
      </c>
      <c r="I64" s="20"/>
      <c r="J64" s="19">
        <v>534.80880000000002</v>
      </c>
      <c r="K64" s="20">
        <v>7.56056649652362E-5</v>
      </c>
      <c r="L64" s="19">
        <v>1587.5612000000001</v>
      </c>
      <c r="M64" s="20">
        <v>6.1840453209245432E-5</v>
      </c>
      <c r="N64" s="19">
        <v>1169.2808</v>
      </c>
      <c r="O64" s="20">
        <v>3.969512690390561E-4</v>
      </c>
      <c r="P64" s="19">
        <v>0</v>
      </c>
      <c r="Q64" s="20"/>
      <c r="R64" s="19">
        <v>0</v>
      </c>
      <c r="S64" s="20"/>
      <c r="T64" s="19">
        <v>0</v>
      </c>
      <c r="U64" s="20"/>
      <c r="V64" s="19">
        <v>0</v>
      </c>
      <c r="W64" s="20"/>
      <c r="X64" s="19">
        <v>0</v>
      </c>
      <c r="Y64" s="20"/>
      <c r="Z64" s="19">
        <v>0</v>
      </c>
      <c r="AA64" s="20"/>
      <c r="AB64" s="2">
        <v>3291.6507999999999</v>
      </c>
      <c r="AC64" s="20">
        <v>3.0391016545372271E-5</v>
      </c>
    </row>
    <row r="65" spans="1:29" x14ac:dyDescent="0.3">
      <c r="A65" s="63" t="s">
        <v>514</v>
      </c>
      <c r="B65" s="1" t="s">
        <v>480</v>
      </c>
      <c r="C65" s="21" t="s">
        <v>477</v>
      </c>
      <c r="D65" s="19">
        <v>0</v>
      </c>
      <c r="E65" s="20"/>
      <c r="F65" s="19">
        <v>0</v>
      </c>
      <c r="G65" s="20"/>
      <c r="H65" s="19">
        <v>0</v>
      </c>
      <c r="I65" s="20"/>
      <c r="J65" s="19">
        <v>534.80880000000002</v>
      </c>
      <c r="K65" s="20">
        <v>7.56056649652362E-5</v>
      </c>
      <c r="L65" s="19">
        <v>1587.5612000000001</v>
      </c>
      <c r="M65" s="20">
        <v>6.1840453209245432E-5</v>
      </c>
      <c r="N65" s="19">
        <v>1169.2808</v>
      </c>
      <c r="O65" s="20">
        <v>3.969512690390561E-4</v>
      </c>
      <c r="P65" s="19">
        <v>0</v>
      </c>
      <c r="Q65" s="20"/>
      <c r="R65" s="19">
        <v>0</v>
      </c>
      <c r="S65" s="20"/>
      <c r="T65" s="19">
        <v>0</v>
      </c>
      <c r="U65" s="20"/>
      <c r="V65" s="19">
        <v>0</v>
      </c>
      <c r="W65" s="20"/>
      <c r="X65" s="19">
        <v>0</v>
      </c>
      <c r="Y65" s="20"/>
      <c r="Z65" s="19">
        <v>0</v>
      </c>
      <c r="AA65" s="20"/>
      <c r="AB65" s="2">
        <v>3291.6507999999999</v>
      </c>
      <c r="AC65" s="20">
        <v>3.0391016545372271E-5</v>
      </c>
    </row>
    <row r="66" spans="1:29" x14ac:dyDescent="0.3">
      <c r="A66" s="18" t="s">
        <v>182</v>
      </c>
      <c r="B66" s="1" t="s">
        <v>474</v>
      </c>
      <c r="C66" s="21" t="s">
        <v>474</v>
      </c>
      <c r="D66" s="19">
        <v>1205.0720644871999</v>
      </c>
      <c r="E66" s="20">
        <v>8.7991187664281426E-4</v>
      </c>
      <c r="F66" s="19">
        <v>17048.9959120026</v>
      </c>
      <c r="G66" s="20">
        <v>1.5575927443245827E-3</v>
      </c>
      <c r="H66" s="19">
        <v>21926.578290180198</v>
      </c>
      <c r="I66" s="20">
        <v>6.0138004421615805E-3</v>
      </c>
      <c r="J66" s="19">
        <v>3700.6102159137999</v>
      </c>
      <c r="K66" s="20">
        <v>5.2315350112284835E-4</v>
      </c>
      <c r="L66" s="19">
        <v>29805.967615247599</v>
      </c>
      <c r="M66" s="20">
        <v>1.1610352694856763E-3</v>
      </c>
      <c r="N66" s="19">
        <v>19763.429109565401</v>
      </c>
      <c r="O66" s="20">
        <v>6.7093535321929576E-3</v>
      </c>
      <c r="P66" s="19">
        <v>5121.2360655819994</v>
      </c>
      <c r="Q66" s="20">
        <v>1.1505261228391655E-3</v>
      </c>
      <c r="R66" s="19">
        <v>24430.0668736726</v>
      </c>
      <c r="S66" s="20">
        <v>1.9217341549828495E-3</v>
      </c>
      <c r="T66" s="19">
        <v>25928.8430586822</v>
      </c>
      <c r="U66" s="20">
        <v>8.3768949570814533E-3</v>
      </c>
      <c r="V66" s="19">
        <v>4208.0415006266003</v>
      </c>
      <c r="W66" s="20">
        <v>6.8178190376219291E-4</v>
      </c>
      <c r="X66" s="19">
        <v>26386.266732587999</v>
      </c>
      <c r="Y66" s="20">
        <v>1.2540007297634182E-3</v>
      </c>
      <c r="Z66" s="19">
        <v>14244.0775686664</v>
      </c>
      <c r="AA66" s="20">
        <v>5.3974983867834678E-3</v>
      </c>
      <c r="AB66" s="2">
        <v>193769.1850072146</v>
      </c>
      <c r="AC66" s="20">
        <v>1.7890240688767953E-3</v>
      </c>
    </row>
    <row r="67" spans="1:29" x14ac:dyDescent="0.3">
      <c r="A67" s="63" t="s">
        <v>515</v>
      </c>
      <c r="B67" s="1" t="s">
        <v>480</v>
      </c>
      <c r="C67" s="21" t="s">
        <v>477</v>
      </c>
      <c r="D67" s="19">
        <v>0</v>
      </c>
      <c r="E67" s="20"/>
      <c r="F67" s="19">
        <v>0</v>
      </c>
      <c r="G67" s="20"/>
      <c r="H67" s="19">
        <v>0</v>
      </c>
      <c r="I67" s="20"/>
      <c r="J67" s="19">
        <v>0.13271255479999999</v>
      </c>
      <c r="K67" s="20">
        <v>1.8761510571421686E-8</v>
      </c>
      <c r="L67" s="19">
        <v>0.92898788360000006</v>
      </c>
      <c r="M67" s="20">
        <v>3.6186971404769615E-8</v>
      </c>
      <c r="N67" s="19">
        <v>0.91908396159999994</v>
      </c>
      <c r="O67" s="20">
        <v>3.1201362830088636E-7</v>
      </c>
      <c r="P67" s="19">
        <v>0</v>
      </c>
      <c r="Q67" s="20"/>
      <c r="R67" s="19">
        <v>1.9807844000000003E-3</v>
      </c>
      <c r="S67" s="20">
        <v>1.5581377876780939E-10</v>
      </c>
      <c r="T67" s="19">
        <v>0</v>
      </c>
      <c r="U67" s="20"/>
      <c r="V67" s="19">
        <v>0</v>
      </c>
      <c r="W67" s="20"/>
      <c r="X67" s="19">
        <v>1.1647012271999999</v>
      </c>
      <c r="Y67" s="20">
        <v>5.5352134641363767E-8</v>
      </c>
      <c r="Z67" s="19">
        <v>0</v>
      </c>
      <c r="AA67" s="20"/>
      <c r="AB67" s="2">
        <v>3.1474664116</v>
      </c>
      <c r="AC67" s="20">
        <v>2.9059796923458306E-8</v>
      </c>
    </row>
    <row r="68" spans="1:29" x14ac:dyDescent="0.3">
      <c r="A68" s="63" t="s">
        <v>516</v>
      </c>
      <c r="B68" s="1" t="s">
        <v>480</v>
      </c>
      <c r="C68" s="21" t="s">
        <v>477</v>
      </c>
      <c r="D68" s="19">
        <v>1205.0720644871999</v>
      </c>
      <c r="E68" s="20">
        <v>8.7991187664281426E-4</v>
      </c>
      <c r="F68" s="19">
        <v>17048.9959120026</v>
      </c>
      <c r="G68" s="20">
        <v>1.5575927443245827E-3</v>
      </c>
      <c r="H68" s="19">
        <v>21926.578290180198</v>
      </c>
      <c r="I68" s="20">
        <v>6.0138004421615805E-3</v>
      </c>
      <c r="J68" s="19">
        <v>3700.4775033590004</v>
      </c>
      <c r="K68" s="20">
        <v>5.2313473961227688E-4</v>
      </c>
      <c r="L68" s="19">
        <v>29805.038627364</v>
      </c>
      <c r="M68" s="20">
        <v>1.1609990825142715E-3</v>
      </c>
      <c r="N68" s="19">
        <v>19762.510025603802</v>
      </c>
      <c r="O68" s="20">
        <v>6.7090415185646571E-3</v>
      </c>
      <c r="P68" s="19">
        <v>5121.2360655819994</v>
      </c>
      <c r="Q68" s="20">
        <v>1.1505261228391655E-3</v>
      </c>
      <c r="R68" s="19">
        <v>24430.0648928882</v>
      </c>
      <c r="S68" s="20">
        <v>1.9217339991690707E-3</v>
      </c>
      <c r="T68" s="19">
        <v>25928.8430586822</v>
      </c>
      <c r="U68" s="20">
        <v>8.3768949570814533E-3</v>
      </c>
      <c r="V68" s="19">
        <v>4208.0415006266003</v>
      </c>
      <c r="W68" s="20">
        <v>6.8178190376219291E-4</v>
      </c>
      <c r="X68" s="19">
        <v>26385.102031360802</v>
      </c>
      <c r="Y68" s="20">
        <v>1.2539453776287768E-3</v>
      </c>
      <c r="Z68" s="19">
        <v>14244.0775686664</v>
      </c>
      <c r="AA68" s="20">
        <v>5.3974983867834678E-3</v>
      </c>
      <c r="AB68" s="2">
        <v>193766.03754080302</v>
      </c>
      <c r="AC68" s="20">
        <v>1.7889950090798719E-3</v>
      </c>
    </row>
    <row r="69" spans="1:29" x14ac:dyDescent="0.3">
      <c r="A69" s="10" t="s">
        <v>517</v>
      </c>
      <c r="B69" s="10" t="s">
        <v>474</v>
      </c>
      <c r="C69" s="10" t="s">
        <v>474</v>
      </c>
      <c r="D69" s="11">
        <v>5643.7680878673</v>
      </c>
      <c r="E69" s="12">
        <v>4.1209307856998213E-3</v>
      </c>
      <c r="F69" s="11">
        <v>103679.8915579575</v>
      </c>
      <c r="G69" s="12">
        <v>9.4721734732391739E-3</v>
      </c>
      <c r="H69" s="11">
        <v>123055.3040100072</v>
      </c>
      <c r="I69" s="12">
        <v>3.3750365965542872E-2</v>
      </c>
      <c r="J69" s="11">
        <v>25113.213675371899</v>
      </c>
      <c r="K69" s="12">
        <v>3.5502430388964349E-3</v>
      </c>
      <c r="L69" s="11">
        <v>308924.91714142181</v>
      </c>
      <c r="M69" s="12">
        <v>1.2033587671236936E-2</v>
      </c>
      <c r="N69" s="11">
        <v>64680.251820281803</v>
      </c>
      <c r="O69" s="12">
        <v>2.1957863365092953E-2</v>
      </c>
      <c r="P69" s="11">
        <v>20401.495484769301</v>
      </c>
      <c r="Q69" s="12">
        <v>4.5833570645107237E-3</v>
      </c>
      <c r="R69" s="11">
        <v>63708.177986340197</v>
      </c>
      <c r="S69" s="12">
        <v>5.0114550328969852E-3</v>
      </c>
      <c r="T69" s="11">
        <v>39531.548686627597</v>
      </c>
      <c r="U69" s="12">
        <v>1.2771554445725473E-2</v>
      </c>
      <c r="V69" s="11">
        <v>13262.098665948</v>
      </c>
      <c r="W69" s="12">
        <v>2.1487095303137299E-3</v>
      </c>
      <c r="X69" s="11">
        <v>192487.0970325782</v>
      </c>
      <c r="Y69" s="12">
        <v>9.1479011637058596E-3</v>
      </c>
      <c r="Z69" s="11">
        <v>42441.231598779603</v>
      </c>
      <c r="AA69" s="12">
        <v>1.608222631358246E-2</v>
      </c>
      <c r="AB69" s="61">
        <v>1002928.9957479504</v>
      </c>
      <c r="AC69" s="12">
        <v>9.2598011015049206E-3</v>
      </c>
    </row>
    <row r="70" spans="1:29" x14ac:dyDescent="0.3">
      <c r="A70" s="15" t="s">
        <v>518</v>
      </c>
      <c r="B70" s="1" t="s">
        <v>474</v>
      </c>
      <c r="C70" s="21" t="s">
        <v>474</v>
      </c>
      <c r="D70" s="16">
        <v>5643.7680878673</v>
      </c>
      <c r="E70" s="14">
        <v>4.1209307856998213E-3</v>
      </c>
      <c r="F70" s="16">
        <v>103679.8915579575</v>
      </c>
      <c r="G70" s="14">
        <v>9.4721734732391739E-3</v>
      </c>
      <c r="H70" s="16">
        <v>123055.3040100072</v>
      </c>
      <c r="I70" s="14">
        <v>3.3750365965542872E-2</v>
      </c>
      <c r="J70" s="16">
        <v>25113.213675371899</v>
      </c>
      <c r="K70" s="14">
        <v>3.5502430388964349E-3</v>
      </c>
      <c r="L70" s="16">
        <v>308924.91714142181</v>
      </c>
      <c r="M70" s="14">
        <v>1.2033587671236936E-2</v>
      </c>
      <c r="N70" s="16">
        <v>64680.251820281803</v>
      </c>
      <c r="O70" s="14">
        <v>2.1957863365092953E-2</v>
      </c>
      <c r="P70" s="16">
        <v>20401.495484769301</v>
      </c>
      <c r="Q70" s="14">
        <v>4.5833570645107237E-3</v>
      </c>
      <c r="R70" s="16">
        <v>63708.177986340197</v>
      </c>
      <c r="S70" s="14">
        <v>5.0114550328969852E-3</v>
      </c>
      <c r="T70" s="16">
        <v>39531.548686627597</v>
      </c>
      <c r="U70" s="14">
        <v>1.2771554445725473E-2</v>
      </c>
      <c r="V70" s="16">
        <v>13262.098665948</v>
      </c>
      <c r="W70" s="14">
        <v>2.1487095303137299E-3</v>
      </c>
      <c r="X70" s="16">
        <v>192487.0970325782</v>
      </c>
      <c r="Y70" s="14">
        <v>9.1479011637058596E-3</v>
      </c>
      <c r="Z70" s="16">
        <v>42441.231598779603</v>
      </c>
      <c r="AA70" s="14">
        <v>1.608222631358246E-2</v>
      </c>
      <c r="AB70" s="62">
        <v>1002928.9957479504</v>
      </c>
      <c r="AC70" s="14">
        <v>9.2598011015049206E-3</v>
      </c>
    </row>
    <row r="71" spans="1:29" x14ac:dyDescent="0.3">
      <c r="A71" s="18" t="s">
        <v>170</v>
      </c>
      <c r="B71" s="1" t="s">
        <v>474</v>
      </c>
      <c r="C71" s="21" t="s">
        <v>474</v>
      </c>
      <c r="D71" s="19">
        <v>919.60132886400004</v>
      </c>
      <c r="E71" s="20">
        <v>6.7146866555924784E-4</v>
      </c>
      <c r="F71" s="19">
        <v>45573.652687593603</v>
      </c>
      <c r="G71" s="20">
        <v>4.1635994943602685E-3</v>
      </c>
      <c r="H71" s="19">
        <v>54627.275020281595</v>
      </c>
      <c r="I71" s="20">
        <v>1.4982617274952474E-2</v>
      </c>
      <c r="J71" s="19">
        <v>8723.2612734720005</v>
      </c>
      <c r="K71" s="20">
        <v>1.2332032854477032E-3</v>
      </c>
      <c r="L71" s="19">
        <v>170438.74844595799</v>
      </c>
      <c r="M71" s="20">
        <v>6.6391200845136661E-3</v>
      </c>
      <c r="N71" s="19">
        <v>37313.757857001605</v>
      </c>
      <c r="O71" s="20">
        <v>1.2667396517545516E-2</v>
      </c>
      <c r="P71" s="19">
        <v>18778.534790399997</v>
      </c>
      <c r="Q71" s="20">
        <v>4.2187461285372293E-3</v>
      </c>
      <c r="R71" s="19">
        <v>50229.7131611328</v>
      </c>
      <c r="S71" s="20">
        <v>3.9512030759426761E-3</v>
      </c>
      <c r="T71" s="19">
        <v>32949.958192339203</v>
      </c>
      <c r="U71" s="20">
        <v>1.0645223853326807E-2</v>
      </c>
      <c r="V71" s="19">
        <v>11394.3655857792</v>
      </c>
      <c r="W71" s="20">
        <v>1.8461016271056712E-3</v>
      </c>
      <c r="X71" s="19">
        <v>173960.53664274199</v>
      </c>
      <c r="Y71" s="20">
        <v>8.2674310129145813E-3</v>
      </c>
      <c r="Z71" s="19">
        <v>38509.538888208001</v>
      </c>
      <c r="AA71" s="20">
        <v>1.4592392734655566E-2</v>
      </c>
      <c r="AB71" s="2">
        <v>643418.94387377193</v>
      </c>
      <c r="AC71" s="20">
        <v>5.9405316532585269E-3</v>
      </c>
    </row>
    <row r="72" spans="1:29" x14ac:dyDescent="0.3">
      <c r="A72" s="63" t="s">
        <v>519</v>
      </c>
      <c r="B72" s="1" t="s">
        <v>480</v>
      </c>
      <c r="C72" s="21" t="s">
        <v>477</v>
      </c>
      <c r="D72" s="19">
        <v>919.60132886400004</v>
      </c>
      <c r="E72" s="20">
        <v>6.7146866555924784E-4</v>
      </c>
      <c r="F72" s="19">
        <v>45573.652687593603</v>
      </c>
      <c r="G72" s="20">
        <v>4.1635994943602685E-3</v>
      </c>
      <c r="H72" s="19">
        <v>54627.275020281595</v>
      </c>
      <c r="I72" s="20">
        <v>1.4982617274952474E-2</v>
      </c>
      <c r="J72" s="19">
        <v>8723.2612734720005</v>
      </c>
      <c r="K72" s="20">
        <v>1.2332032854477032E-3</v>
      </c>
      <c r="L72" s="19">
        <v>170438.74844595799</v>
      </c>
      <c r="M72" s="20">
        <v>6.6391200845136661E-3</v>
      </c>
      <c r="N72" s="19">
        <v>37313.757857001605</v>
      </c>
      <c r="O72" s="20">
        <v>1.2667396517545516E-2</v>
      </c>
      <c r="P72" s="19">
        <v>18778.534790399997</v>
      </c>
      <c r="Q72" s="20">
        <v>4.2187461285372293E-3</v>
      </c>
      <c r="R72" s="19">
        <v>50229.7131611328</v>
      </c>
      <c r="S72" s="20">
        <v>3.9512030759426761E-3</v>
      </c>
      <c r="T72" s="19">
        <v>32949.958192339203</v>
      </c>
      <c r="U72" s="20">
        <v>1.0645223853326807E-2</v>
      </c>
      <c r="V72" s="19">
        <v>11394.3655857792</v>
      </c>
      <c r="W72" s="20">
        <v>1.8461016271056712E-3</v>
      </c>
      <c r="X72" s="19">
        <v>173960.53664274199</v>
      </c>
      <c r="Y72" s="20">
        <v>8.2674310129145813E-3</v>
      </c>
      <c r="Z72" s="19">
        <v>38509.538888208001</v>
      </c>
      <c r="AA72" s="20">
        <v>1.4592392734655566E-2</v>
      </c>
      <c r="AB72" s="2">
        <v>643418.94387377193</v>
      </c>
      <c r="AC72" s="20">
        <v>5.9405316532585269E-3</v>
      </c>
    </row>
    <row r="73" spans="1:29" x14ac:dyDescent="0.3">
      <c r="A73" s="18" t="s">
        <v>191</v>
      </c>
      <c r="B73" s="1" t="s">
        <v>474</v>
      </c>
      <c r="C73" s="21" t="s">
        <v>474</v>
      </c>
      <c r="D73" s="19">
        <v>4206.0092173041003</v>
      </c>
      <c r="E73" s="20">
        <v>3.0711171328578544E-3</v>
      </c>
      <c r="F73" s="19">
        <v>52317.995714024095</v>
      </c>
      <c r="G73" s="20">
        <v>4.7797612799237625E-3</v>
      </c>
      <c r="H73" s="19">
        <v>63609.070597815604</v>
      </c>
      <c r="I73" s="20">
        <v>1.7446053452760908E-2</v>
      </c>
      <c r="J73" s="19">
        <v>14160.1497716057</v>
      </c>
      <c r="K73" s="20">
        <v>2.0018136191655529E-3</v>
      </c>
      <c r="L73" s="19">
        <v>111246.468405914</v>
      </c>
      <c r="M73" s="20">
        <v>4.3333964222290926E-3</v>
      </c>
      <c r="N73" s="19">
        <v>24734.159716271501</v>
      </c>
      <c r="O73" s="20">
        <v>8.3968334107501572E-3</v>
      </c>
      <c r="P73" s="19">
        <v>0</v>
      </c>
      <c r="Q73" s="20"/>
      <c r="R73" s="19">
        <v>1799.9137255829</v>
      </c>
      <c r="S73" s="20">
        <v>1.4158600958242477E-4</v>
      </c>
      <c r="T73" s="19">
        <v>2208.5425960368998</v>
      </c>
      <c r="U73" s="20">
        <v>7.1351927632753249E-4</v>
      </c>
      <c r="V73" s="19">
        <v>0</v>
      </c>
      <c r="W73" s="20"/>
      <c r="X73" s="19">
        <v>0</v>
      </c>
      <c r="Y73" s="20"/>
      <c r="Z73" s="19">
        <v>0</v>
      </c>
      <c r="AA73" s="20"/>
      <c r="AB73" s="2">
        <v>274282.30974455475</v>
      </c>
      <c r="AC73" s="20">
        <v>2.5323822969160904E-3</v>
      </c>
    </row>
    <row r="74" spans="1:29" x14ac:dyDescent="0.3">
      <c r="A74" s="63" t="s">
        <v>520</v>
      </c>
      <c r="B74" s="1" t="s">
        <v>480</v>
      </c>
      <c r="C74" s="21" t="s">
        <v>477</v>
      </c>
      <c r="D74" s="19">
        <v>4206.0092173041003</v>
      </c>
      <c r="E74" s="20">
        <v>3.0711171328578544E-3</v>
      </c>
      <c r="F74" s="19">
        <v>52317.995714024095</v>
      </c>
      <c r="G74" s="20">
        <v>4.7797612799237625E-3</v>
      </c>
      <c r="H74" s="19">
        <v>63609.070597815604</v>
      </c>
      <c r="I74" s="20">
        <v>1.7446053452760908E-2</v>
      </c>
      <c r="J74" s="19">
        <v>14160.1497716057</v>
      </c>
      <c r="K74" s="20">
        <v>2.0018136191655529E-3</v>
      </c>
      <c r="L74" s="19">
        <v>111246.468405914</v>
      </c>
      <c r="M74" s="20">
        <v>4.3333964222290926E-3</v>
      </c>
      <c r="N74" s="19">
        <v>24734.159716271501</v>
      </c>
      <c r="O74" s="20">
        <v>8.3968334107501572E-3</v>
      </c>
      <c r="P74" s="19">
        <v>0</v>
      </c>
      <c r="Q74" s="20"/>
      <c r="R74" s="19">
        <v>1799.9137255829</v>
      </c>
      <c r="S74" s="20">
        <v>1.4158600958242477E-4</v>
      </c>
      <c r="T74" s="19">
        <v>2208.5425960368998</v>
      </c>
      <c r="U74" s="20">
        <v>7.1351927632753249E-4</v>
      </c>
      <c r="V74" s="19">
        <v>0</v>
      </c>
      <c r="W74" s="20"/>
      <c r="X74" s="19">
        <v>0</v>
      </c>
      <c r="Y74" s="20"/>
      <c r="Z74" s="19">
        <v>0</v>
      </c>
      <c r="AA74" s="20"/>
      <c r="AB74" s="2">
        <v>274282.30974455475</v>
      </c>
      <c r="AC74" s="20">
        <v>2.5323822969160904E-3</v>
      </c>
    </row>
    <row r="75" spans="1:29" x14ac:dyDescent="0.3">
      <c r="A75" s="18" t="s">
        <v>194</v>
      </c>
      <c r="B75" s="1" t="s">
        <v>474</v>
      </c>
      <c r="C75" s="21" t="s">
        <v>474</v>
      </c>
      <c r="D75" s="19">
        <v>518.15754169920001</v>
      </c>
      <c r="E75" s="20">
        <v>3.7834498728271958E-4</v>
      </c>
      <c r="F75" s="19">
        <v>5788.2431563398004</v>
      </c>
      <c r="G75" s="20">
        <v>5.2881269895514293E-4</v>
      </c>
      <c r="H75" s="19">
        <v>4818.9583919099996</v>
      </c>
      <c r="I75" s="20">
        <v>1.3216952378294884E-3</v>
      </c>
      <c r="J75" s="19">
        <v>2229.8026302941998</v>
      </c>
      <c r="K75" s="20">
        <v>3.1522613428317875E-4</v>
      </c>
      <c r="L75" s="19">
        <v>27239.700289549801</v>
      </c>
      <c r="M75" s="20">
        <v>1.0610711644941774E-3</v>
      </c>
      <c r="N75" s="19">
        <v>2632.3342470087</v>
      </c>
      <c r="O75" s="20">
        <v>8.9363343679727881E-4</v>
      </c>
      <c r="P75" s="19">
        <v>1622.9606943693</v>
      </c>
      <c r="Q75" s="20">
        <v>3.6461093597349475E-4</v>
      </c>
      <c r="R75" s="19">
        <v>11678.551099624499</v>
      </c>
      <c r="S75" s="20">
        <v>9.1866594737188389E-4</v>
      </c>
      <c r="T75" s="19">
        <v>4373.0478982514996</v>
      </c>
      <c r="U75" s="20">
        <v>1.4128113160711321E-3</v>
      </c>
      <c r="V75" s="19">
        <v>1867.7330801687999</v>
      </c>
      <c r="W75" s="20">
        <v>3.0260790320805884E-4</v>
      </c>
      <c r="X75" s="19">
        <v>18526.560389836199</v>
      </c>
      <c r="Y75" s="20">
        <v>8.8047015079127764E-4</v>
      </c>
      <c r="Z75" s="19">
        <v>3931.6927105715999</v>
      </c>
      <c r="AA75" s="20">
        <v>1.4898335789268924E-3</v>
      </c>
      <c r="AB75" s="2">
        <v>85227.742129623599</v>
      </c>
      <c r="AC75" s="20">
        <v>7.8688715133030278E-4</v>
      </c>
    </row>
    <row r="76" spans="1:29" x14ac:dyDescent="0.3">
      <c r="A76" s="63" t="s">
        <v>521</v>
      </c>
      <c r="B76" s="1" t="s">
        <v>480</v>
      </c>
      <c r="C76" s="21" t="s">
        <v>477</v>
      </c>
      <c r="D76" s="19">
        <v>518.15754169920001</v>
      </c>
      <c r="E76" s="20">
        <v>3.7834498728271958E-4</v>
      </c>
      <c r="F76" s="19">
        <v>5788.2431563398004</v>
      </c>
      <c r="G76" s="20">
        <v>5.2881269895514293E-4</v>
      </c>
      <c r="H76" s="19">
        <v>4818.9583919099996</v>
      </c>
      <c r="I76" s="20">
        <v>1.3216952378294884E-3</v>
      </c>
      <c r="J76" s="19">
        <v>2229.8026302941998</v>
      </c>
      <c r="K76" s="20">
        <v>3.1522613428317875E-4</v>
      </c>
      <c r="L76" s="19">
        <v>27239.700289549801</v>
      </c>
      <c r="M76" s="20">
        <v>1.0610711644941774E-3</v>
      </c>
      <c r="N76" s="19">
        <v>2632.3342470087</v>
      </c>
      <c r="O76" s="20">
        <v>8.9363343679727881E-4</v>
      </c>
      <c r="P76" s="19">
        <v>1622.9606943693</v>
      </c>
      <c r="Q76" s="20">
        <v>3.6461093597349475E-4</v>
      </c>
      <c r="R76" s="19">
        <v>11678.551099624499</v>
      </c>
      <c r="S76" s="20">
        <v>9.1866594737188389E-4</v>
      </c>
      <c r="T76" s="19">
        <v>4373.0478982514996</v>
      </c>
      <c r="U76" s="20">
        <v>1.4128113160711321E-3</v>
      </c>
      <c r="V76" s="19">
        <v>1867.7330801687999</v>
      </c>
      <c r="W76" s="20">
        <v>3.0260790320805884E-4</v>
      </c>
      <c r="X76" s="19">
        <v>18526.560389836199</v>
      </c>
      <c r="Y76" s="20">
        <v>8.8047015079127764E-4</v>
      </c>
      <c r="Z76" s="19">
        <v>3931.6927105715999</v>
      </c>
      <c r="AA76" s="20">
        <v>1.4898335789268924E-3</v>
      </c>
      <c r="AB76" s="2">
        <v>85227.742129623599</v>
      </c>
      <c r="AC76" s="20">
        <v>7.8688715133030278E-4</v>
      </c>
    </row>
    <row r="77" spans="1:29" x14ac:dyDescent="0.3">
      <c r="A77" s="64" t="s">
        <v>522</v>
      </c>
      <c r="B77" s="64" t="s">
        <v>474</v>
      </c>
      <c r="C77" s="64" t="s">
        <v>474</v>
      </c>
      <c r="D77" s="65">
        <v>69797.132604887694</v>
      </c>
      <c r="E77" s="66">
        <v>5.09640275835192E-2</v>
      </c>
      <c r="F77" s="65">
        <v>1903968.1171334249</v>
      </c>
      <c r="G77" s="66">
        <v>0.17394613383563273</v>
      </c>
      <c r="H77" s="65">
        <v>1444862.8290198883</v>
      </c>
      <c r="I77" s="66">
        <v>0.39628238410158373</v>
      </c>
      <c r="J77" s="65">
        <v>312442.56318119611</v>
      </c>
      <c r="K77" s="66">
        <v>4.4169856129437565E-2</v>
      </c>
      <c r="L77" s="65">
        <v>4640770.5212898171</v>
      </c>
      <c r="M77" s="66">
        <v>0.18077246551293169</v>
      </c>
      <c r="N77" s="65">
        <v>1088945.5780603013</v>
      </c>
      <c r="O77" s="66">
        <v>0.36967880523267393</v>
      </c>
      <c r="P77" s="65">
        <v>109532.08718361061</v>
      </c>
      <c r="Q77" s="66">
        <v>2.4607248324437385E-2</v>
      </c>
      <c r="R77" s="65">
        <v>1947003.2541453277</v>
      </c>
      <c r="S77" s="66">
        <v>0.15315646382393006</v>
      </c>
      <c r="T77" s="65">
        <v>1082253.8871166613</v>
      </c>
      <c r="U77" s="66">
        <v>0.34964641919237727</v>
      </c>
      <c r="V77" s="65">
        <v>271792.49934250669</v>
      </c>
      <c r="W77" s="66">
        <v>4.4035499080136493E-2</v>
      </c>
      <c r="X77" s="65">
        <v>4104704.7205769774</v>
      </c>
      <c r="Y77" s="66">
        <v>0.1950750656480619</v>
      </c>
      <c r="Z77" s="65">
        <v>830063.20785105135</v>
      </c>
      <c r="AA77" s="66">
        <v>0.31453527290246458</v>
      </c>
      <c r="AB77" s="67">
        <v>17806136.397505648</v>
      </c>
      <c r="AC77" s="66">
        <v>0.16439975524309855</v>
      </c>
    </row>
  </sheetData>
  <mergeCells count="18">
    <mergeCell ref="N7:O7"/>
    <mergeCell ref="P7:Q7"/>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9900-0D55-494C-BCD5-CA2952A2B0AE}">
  <dimension ref="A1:O74"/>
  <sheetViews>
    <sheetView topLeftCell="A43" zoomScale="80" zoomScaleNormal="80" workbookViewId="0">
      <selection activeCell="A2" sqref="A2:O2"/>
    </sheetView>
  </sheetViews>
  <sheetFormatPr baseColWidth="10" defaultRowHeight="14.4" x14ac:dyDescent="0.3"/>
  <cols>
    <col min="1" max="1" width="45.77734375" customWidth="1"/>
    <col min="14" max="14" width="12.33203125" bestFit="1" customWidth="1"/>
  </cols>
  <sheetData>
    <row r="1" spans="1:15" x14ac:dyDescent="0.3">
      <c r="A1" s="1" t="s">
        <v>523</v>
      </c>
      <c r="B1" s="1"/>
      <c r="C1" s="1"/>
      <c r="D1" s="1"/>
      <c r="E1" s="1"/>
      <c r="F1" s="1"/>
      <c r="G1" s="1"/>
      <c r="H1" s="1"/>
      <c r="I1" s="1"/>
      <c r="J1" s="1"/>
      <c r="K1" s="1"/>
      <c r="L1" s="1"/>
      <c r="M1" s="1"/>
      <c r="N1" s="1"/>
      <c r="O1" s="1"/>
    </row>
    <row r="2" spans="1:15" x14ac:dyDescent="0.3">
      <c r="A2" s="159" t="s">
        <v>524</v>
      </c>
      <c r="B2" s="159"/>
      <c r="C2" s="159"/>
      <c r="D2" s="159"/>
      <c r="E2" s="159"/>
      <c r="F2" s="159"/>
      <c r="G2" s="159"/>
      <c r="H2" s="159"/>
      <c r="I2" s="159"/>
      <c r="J2" s="159"/>
      <c r="K2" s="159"/>
      <c r="L2" s="159"/>
      <c r="M2" s="159"/>
      <c r="N2" s="159"/>
      <c r="O2" s="159"/>
    </row>
    <row r="3" spans="1:15" x14ac:dyDescent="0.3">
      <c r="A3" s="3"/>
      <c r="B3" s="3"/>
      <c r="C3" s="3"/>
      <c r="D3" s="3"/>
      <c r="E3" s="3"/>
      <c r="F3" s="3"/>
      <c r="G3" s="3"/>
      <c r="H3" s="3"/>
      <c r="I3" s="3"/>
      <c r="J3" s="3"/>
      <c r="K3" s="3"/>
      <c r="L3" s="3"/>
      <c r="M3" s="3"/>
      <c r="N3" s="3"/>
      <c r="O3" s="3"/>
    </row>
    <row r="4" spans="1:15" x14ac:dyDescent="0.3">
      <c r="A4" s="159" t="str">
        <f>'1'!A5:AA5</f>
        <v>Al 30-04-2025</v>
      </c>
      <c r="B4" s="159"/>
      <c r="C4" s="159"/>
      <c r="D4" s="159"/>
      <c r="E4" s="159"/>
      <c r="F4" s="159"/>
      <c r="G4" s="159"/>
      <c r="H4" s="159"/>
      <c r="I4" s="159"/>
      <c r="J4" s="159"/>
      <c r="K4" s="159"/>
      <c r="L4" s="159"/>
      <c r="M4" s="159"/>
      <c r="N4" s="159"/>
      <c r="O4" s="159"/>
    </row>
    <row r="5" spans="1:15" ht="14.4" customHeight="1" x14ac:dyDescent="0.3">
      <c r="A5" s="3"/>
      <c r="B5" s="3"/>
      <c r="C5" s="3"/>
      <c r="D5" s="3"/>
      <c r="E5" s="3"/>
      <c r="F5" s="3"/>
      <c r="G5" s="3"/>
      <c r="H5" s="3"/>
      <c r="I5" s="3"/>
      <c r="J5" s="3"/>
      <c r="K5" s="3"/>
      <c r="L5" s="3"/>
      <c r="M5" s="3"/>
      <c r="N5" s="3"/>
      <c r="O5" s="162" t="s">
        <v>525</v>
      </c>
    </row>
    <row r="6" spans="1:15" x14ac:dyDescent="0.3">
      <c r="A6" s="8"/>
      <c r="B6" s="8" t="s">
        <v>4</v>
      </c>
      <c r="C6" s="8" t="s">
        <v>5</v>
      </c>
      <c r="D6" s="8" t="s">
        <v>6</v>
      </c>
      <c r="E6" s="8" t="s">
        <v>8</v>
      </c>
      <c r="F6" s="8" t="s">
        <v>9</v>
      </c>
      <c r="G6" s="8" t="s">
        <v>10</v>
      </c>
      <c r="H6" s="8" t="s">
        <v>12</v>
      </c>
      <c r="I6" s="8" t="s">
        <v>13</v>
      </c>
      <c r="J6" s="8" t="s">
        <v>14</v>
      </c>
      <c r="K6" s="8" t="s">
        <v>16</v>
      </c>
      <c r="L6" s="8" t="s">
        <v>17</v>
      </c>
      <c r="M6" s="8" t="s">
        <v>18</v>
      </c>
      <c r="N6" s="8" t="s">
        <v>19</v>
      </c>
      <c r="O6" s="162"/>
    </row>
    <row r="7" spans="1:15" x14ac:dyDescent="0.3">
      <c r="A7" s="10" t="s">
        <v>473</v>
      </c>
      <c r="B7" s="61"/>
      <c r="C7" s="61"/>
      <c r="D7" s="61"/>
      <c r="E7" s="61"/>
      <c r="F7" s="61"/>
      <c r="G7" s="61"/>
      <c r="H7" s="61"/>
      <c r="I7" s="61"/>
      <c r="J7" s="61"/>
      <c r="K7" s="61"/>
      <c r="L7" s="61"/>
      <c r="M7" s="61"/>
      <c r="N7" s="61"/>
      <c r="O7" s="61" t="s">
        <v>474</v>
      </c>
    </row>
    <row r="8" spans="1:15" x14ac:dyDescent="0.3">
      <c r="A8" s="18" t="s">
        <v>179</v>
      </c>
      <c r="B8" s="2"/>
      <c r="C8" s="2"/>
      <c r="D8" s="2"/>
      <c r="E8" s="2"/>
      <c r="F8" s="2"/>
      <c r="G8" s="2"/>
      <c r="H8" s="2"/>
      <c r="I8" s="2"/>
      <c r="J8" s="2"/>
      <c r="K8" s="2"/>
      <c r="L8" s="2"/>
      <c r="M8" s="2"/>
      <c r="N8" s="2"/>
      <c r="O8" s="14" t="s">
        <v>474</v>
      </c>
    </row>
    <row r="9" spans="1:15" x14ac:dyDescent="0.3">
      <c r="A9" s="63" t="s">
        <v>475</v>
      </c>
      <c r="B9" s="2">
        <v>55893</v>
      </c>
      <c r="C9" s="2">
        <v>1748457</v>
      </c>
      <c r="D9" s="2">
        <v>1612905</v>
      </c>
      <c r="E9" s="2">
        <v>413345</v>
      </c>
      <c r="F9" s="2">
        <v>5945515</v>
      </c>
      <c r="G9" s="2">
        <v>1369359</v>
      </c>
      <c r="H9" s="2"/>
      <c r="I9" s="2">
        <v>2476471</v>
      </c>
      <c r="J9" s="2">
        <v>1464808</v>
      </c>
      <c r="K9" s="2">
        <v>405013</v>
      </c>
      <c r="L9" s="2">
        <v>6885036</v>
      </c>
      <c r="M9" s="2">
        <v>1245693</v>
      </c>
      <c r="N9" s="2">
        <v>23622495</v>
      </c>
      <c r="O9" s="14">
        <v>0.21722456294312131</v>
      </c>
    </row>
    <row r="10" spans="1:15" x14ac:dyDescent="0.3">
      <c r="A10" s="10" t="s">
        <v>478</v>
      </c>
      <c r="B10" s="61"/>
      <c r="C10" s="61"/>
      <c r="D10" s="61"/>
      <c r="E10" s="61"/>
      <c r="F10" s="61"/>
      <c r="G10" s="61"/>
      <c r="H10" s="61"/>
      <c r="I10" s="61"/>
      <c r="J10" s="61"/>
      <c r="K10" s="61"/>
      <c r="L10" s="61"/>
      <c r="M10" s="61"/>
      <c r="N10" s="61"/>
      <c r="O10" s="61" t="s">
        <v>474</v>
      </c>
    </row>
    <row r="11" spans="1:15" x14ac:dyDescent="0.3">
      <c r="A11" s="18" t="s">
        <v>131</v>
      </c>
      <c r="B11" s="2"/>
      <c r="C11" s="2"/>
      <c r="D11" s="2"/>
      <c r="E11" s="2"/>
      <c r="F11" s="2"/>
      <c r="G11" s="2"/>
      <c r="H11" s="2"/>
      <c r="I11" s="2"/>
      <c r="J11" s="2"/>
      <c r="K11" s="2"/>
      <c r="L11" s="2"/>
      <c r="M11" s="2"/>
      <c r="N11" s="2"/>
      <c r="O11" s="14" t="s">
        <v>474</v>
      </c>
    </row>
    <row r="12" spans="1:15" x14ac:dyDescent="0.3">
      <c r="A12" s="63" t="s">
        <v>479</v>
      </c>
      <c r="B12" s="2">
        <v>109160</v>
      </c>
      <c r="C12" s="2">
        <v>16508861</v>
      </c>
      <c r="D12" s="2">
        <v>17513888</v>
      </c>
      <c r="E12" s="2">
        <v>127521</v>
      </c>
      <c r="F12" s="2">
        <v>52939711</v>
      </c>
      <c r="G12" s="2">
        <v>9060334</v>
      </c>
      <c r="H12" s="2">
        <v>6000000</v>
      </c>
      <c r="I12" s="2">
        <v>347453</v>
      </c>
      <c r="J12" s="2">
        <v>10903025</v>
      </c>
      <c r="K12" s="2">
        <v>1910844</v>
      </c>
      <c r="L12" s="2">
        <v>16129871</v>
      </c>
      <c r="M12" s="2">
        <v>6181637</v>
      </c>
      <c r="N12" s="2">
        <v>137732305</v>
      </c>
      <c r="O12" s="14">
        <v>1.5484496879201743E-2</v>
      </c>
    </row>
    <row r="13" spans="1:15" x14ac:dyDescent="0.3">
      <c r="A13" s="10" t="s">
        <v>481</v>
      </c>
      <c r="B13" s="61"/>
      <c r="C13" s="61"/>
      <c r="D13" s="61"/>
      <c r="E13" s="61"/>
      <c r="F13" s="61"/>
      <c r="G13" s="61"/>
      <c r="H13" s="61"/>
      <c r="I13" s="61"/>
      <c r="J13" s="61"/>
      <c r="K13" s="61"/>
      <c r="L13" s="61"/>
      <c r="M13" s="61"/>
      <c r="N13" s="61"/>
      <c r="O13" s="61" t="s">
        <v>474</v>
      </c>
    </row>
    <row r="14" spans="1:15" x14ac:dyDescent="0.3">
      <c r="A14" s="15" t="s">
        <v>482</v>
      </c>
      <c r="B14" s="62"/>
      <c r="C14" s="62"/>
      <c r="D14" s="62"/>
      <c r="E14" s="62"/>
      <c r="F14" s="62"/>
      <c r="G14" s="62"/>
      <c r="H14" s="62"/>
      <c r="I14" s="62"/>
      <c r="J14" s="62"/>
      <c r="K14" s="62"/>
      <c r="L14" s="62"/>
      <c r="M14" s="62"/>
      <c r="N14" s="62"/>
      <c r="O14" s="14" t="s">
        <v>474</v>
      </c>
    </row>
    <row r="15" spans="1:15" x14ac:dyDescent="0.3">
      <c r="A15" s="18" t="s">
        <v>160</v>
      </c>
      <c r="B15" s="2"/>
      <c r="C15" s="2"/>
      <c r="D15" s="2"/>
      <c r="E15" s="2"/>
      <c r="F15" s="2"/>
      <c r="G15" s="2"/>
      <c r="H15" s="2"/>
      <c r="I15" s="2"/>
      <c r="J15" s="2"/>
      <c r="K15" s="2"/>
      <c r="L15" s="2"/>
      <c r="M15" s="2"/>
      <c r="N15" s="2"/>
      <c r="O15" s="14" t="s">
        <v>474</v>
      </c>
    </row>
    <row r="16" spans="1:15" x14ac:dyDescent="0.3">
      <c r="A16" s="63" t="s">
        <v>483</v>
      </c>
      <c r="B16" s="2"/>
      <c r="C16" s="2"/>
      <c r="D16" s="2"/>
      <c r="E16" s="2"/>
      <c r="F16" s="2">
        <v>7274497</v>
      </c>
      <c r="G16" s="2">
        <v>1029765</v>
      </c>
      <c r="H16" s="2"/>
      <c r="I16" s="2"/>
      <c r="J16" s="2"/>
      <c r="K16" s="2"/>
      <c r="L16" s="2"/>
      <c r="M16" s="2">
        <v>656924</v>
      </c>
      <c r="N16" s="2">
        <v>8961186</v>
      </c>
      <c r="O16" s="14">
        <v>1.4509252216903686E-2</v>
      </c>
    </row>
    <row r="17" spans="1:15" x14ac:dyDescent="0.3">
      <c r="A17" s="18" t="s">
        <v>201</v>
      </c>
      <c r="B17" s="2"/>
      <c r="C17" s="2"/>
      <c r="D17" s="2"/>
      <c r="E17" s="2"/>
      <c r="F17" s="2"/>
      <c r="G17" s="2"/>
      <c r="H17" s="2"/>
      <c r="I17" s="2"/>
      <c r="J17" s="2"/>
      <c r="K17" s="2"/>
      <c r="L17" s="2"/>
      <c r="M17" s="2"/>
      <c r="N17" s="2"/>
      <c r="O17" s="14" t="s">
        <v>474</v>
      </c>
    </row>
    <row r="18" spans="1:15" x14ac:dyDescent="0.3">
      <c r="A18" s="63" t="s">
        <v>484</v>
      </c>
      <c r="B18" s="2">
        <v>51685</v>
      </c>
      <c r="C18" s="2">
        <v>1089783</v>
      </c>
      <c r="D18" s="2">
        <v>1146270</v>
      </c>
      <c r="E18" s="2"/>
      <c r="F18" s="2"/>
      <c r="G18" s="2"/>
      <c r="H18" s="2"/>
      <c r="I18" s="2"/>
      <c r="J18" s="2"/>
      <c r="K18" s="2"/>
      <c r="L18" s="2"/>
      <c r="M18" s="2"/>
      <c r="N18" s="2">
        <v>2287738</v>
      </c>
      <c r="O18" s="14">
        <v>4.016995416878737E-3</v>
      </c>
    </row>
    <row r="19" spans="1:15" x14ac:dyDescent="0.3">
      <c r="A19" s="15" t="s">
        <v>485</v>
      </c>
      <c r="B19" s="62"/>
      <c r="C19" s="62"/>
      <c r="D19" s="62"/>
      <c r="E19" s="62"/>
      <c r="F19" s="62"/>
      <c r="G19" s="62"/>
      <c r="H19" s="62"/>
      <c r="I19" s="62"/>
      <c r="J19" s="62"/>
      <c r="K19" s="62"/>
      <c r="L19" s="62"/>
      <c r="M19" s="62"/>
      <c r="N19" s="62"/>
      <c r="O19" s="14" t="s">
        <v>474</v>
      </c>
    </row>
    <row r="20" spans="1:15" x14ac:dyDescent="0.3">
      <c r="A20" s="18" t="s">
        <v>162</v>
      </c>
      <c r="B20" s="2"/>
      <c r="C20" s="2"/>
      <c r="D20" s="2"/>
      <c r="E20" s="2"/>
      <c r="F20" s="2"/>
      <c r="G20" s="2"/>
      <c r="H20" s="2"/>
      <c r="I20" s="2"/>
      <c r="J20" s="2"/>
      <c r="K20" s="2"/>
      <c r="L20" s="2"/>
      <c r="M20" s="2"/>
      <c r="N20" s="2"/>
      <c r="O20" s="14" t="s">
        <v>474</v>
      </c>
    </row>
    <row r="21" spans="1:15" x14ac:dyDescent="0.3">
      <c r="A21" s="63" t="s">
        <v>486</v>
      </c>
      <c r="B21" s="2">
        <v>170772</v>
      </c>
      <c r="C21" s="2">
        <v>2829649</v>
      </c>
      <c r="D21" s="2">
        <v>11643090</v>
      </c>
      <c r="E21" s="2">
        <v>4546499</v>
      </c>
      <c r="F21" s="2">
        <v>16977672</v>
      </c>
      <c r="G21" s="2">
        <v>6183816</v>
      </c>
      <c r="H21" s="2">
        <v>3645094</v>
      </c>
      <c r="I21" s="2">
        <v>8459398</v>
      </c>
      <c r="J21" s="2">
        <v>7542191</v>
      </c>
      <c r="K21" s="2">
        <v>1958352</v>
      </c>
      <c r="L21" s="2">
        <v>17702833</v>
      </c>
      <c r="M21" s="2">
        <v>5985124</v>
      </c>
      <c r="N21" s="2">
        <v>87644490</v>
      </c>
      <c r="O21" s="14">
        <v>0.20677285654729163</v>
      </c>
    </row>
    <row r="22" spans="1:15" x14ac:dyDescent="0.3">
      <c r="A22" s="63" t="s">
        <v>487</v>
      </c>
      <c r="B22" s="2">
        <v>7594</v>
      </c>
      <c r="C22" s="2">
        <v>94553</v>
      </c>
      <c r="D22" s="2">
        <v>92996</v>
      </c>
      <c r="E22" s="2">
        <v>157779</v>
      </c>
      <c r="F22" s="2">
        <v>2004565</v>
      </c>
      <c r="G22" s="2">
        <v>600179</v>
      </c>
      <c r="H22" s="2"/>
      <c r="I22" s="2"/>
      <c r="J22" s="2"/>
      <c r="K22" s="2">
        <v>250067</v>
      </c>
      <c r="L22" s="2">
        <v>520923</v>
      </c>
      <c r="M22" s="2">
        <v>494731</v>
      </c>
      <c r="N22" s="2">
        <v>4223387</v>
      </c>
      <c r="O22" s="14">
        <v>4.9819548966194581E-2</v>
      </c>
    </row>
    <row r="23" spans="1:15" x14ac:dyDescent="0.3">
      <c r="A23" s="18" t="s">
        <v>202</v>
      </c>
      <c r="B23" s="2"/>
      <c r="C23" s="2"/>
      <c r="D23" s="2"/>
      <c r="E23" s="2"/>
      <c r="F23" s="2"/>
      <c r="G23" s="2"/>
      <c r="H23" s="2"/>
      <c r="I23" s="2"/>
      <c r="J23" s="2"/>
      <c r="K23" s="2"/>
      <c r="L23" s="2"/>
      <c r="M23" s="2"/>
      <c r="N23" s="2"/>
      <c r="O23" s="14" t="s">
        <v>474</v>
      </c>
    </row>
    <row r="24" spans="1:15" x14ac:dyDescent="0.3">
      <c r="A24" s="63" t="s">
        <v>488</v>
      </c>
      <c r="B24" s="2">
        <v>1526590</v>
      </c>
      <c r="C24" s="2">
        <v>34846477</v>
      </c>
      <c r="D24" s="2">
        <v>36247323</v>
      </c>
      <c r="E24" s="2">
        <v>8604899</v>
      </c>
      <c r="F24" s="2">
        <v>92223772</v>
      </c>
      <c r="G24" s="2">
        <v>15536371</v>
      </c>
      <c r="H24" s="2"/>
      <c r="I24" s="2"/>
      <c r="J24" s="2">
        <v>43593</v>
      </c>
      <c r="K24" s="2"/>
      <c r="L24" s="2">
        <v>53915218</v>
      </c>
      <c r="M24" s="2"/>
      <c r="N24" s="2">
        <v>242944243</v>
      </c>
      <c r="O24" s="14">
        <v>0.13362331748890643</v>
      </c>
    </row>
    <row r="25" spans="1:15" x14ac:dyDescent="0.3">
      <c r="A25" s="15" t="s">
        <v>489</v>
      </c>
      <c r="B25" s="62"/>
      <c r="C25" s="62"/>
      <c r="D25" s="62"/>
      <c r="E25" s="62"/>
      <c r="F25" s="62"/>
      <c r="G25" s="62"/>
      <c r="H25" s="62"/>
      <c r="I25" s="62"/>
      <c r="J25" s="62"/>
      <c r="K25" s="62"/>
      <c r="L25" s="62"/>
      <c r="M25" s="62"/>
      <c r="N25" s="62"/>
      <c r="O25" s="14" t="s">
        <v>474</v>
      </c>
    </row>
    <row r="26" spans="1:15" x14ac:dyDescent="0.3">
      <c r="A26" s="18" t="s">
        <v>171</v>
      </c>
      <c r="B26" s="2"/>
      <c r="C26" s="2"/>
      <c r="D26" s="2"/>
      <c r="E26" s="2"/>
      <c r="F26" s="2"/>
      <c r="G26" s="2"/>
      <c r="H26" s="2"/>
      <c r="I26" s="2"/>
      <c r="J26" s="2"/>
      <c r="K26" s="2"/>
      <c r="L26" s="2"/>
      <c r="M26" s="2"/>
      <c r="N26" s="2"/>
      <c r="O26" s="14" t="s">
        <v>474</v>
      </c>
    </row>
    <row r="27" spans="1:15" x14ac:dyDescent="0.3">
      <c r="A27" s="63" t="s">
        <v>490</v>
      </c>
      <c r="B27" s="2">
        <v>3073223</v>
      </c>
      <c r="C27" s="2">
        <v>36128208</v>
      </c>
      <c r="D27" s="2">
        <v>45308038</v>
      </c>
      <c r="E27" s="2">
        <v>19228624</v>
      </c>
      <c r="F27" s="2">
        <v>83340977</v>
      </c>
      <c r="G27" s="2">
        <v>37261507</v>
      </c>
      <c r="H27" s="2">
        <v>10180437</v>
      </c>
      <c r="I27" s="2">
        <v>40999287</v>
      </c>
      <c r="J27" s="2">
        <v>29937814</v>
      </c>
      <c r="K27" s="2">
        <v>13915747</v>
      </c>
      <c r="L27" s="2">
        <v>72527850</v>
      </c>
      <c r="M27" s="2">
        <v>14873360</v>
      </c>
      <c r="N27" s="2">
        <v>406775072</v>
      </c>
      <c r="O27" s="14">
        <v>0.42996602569784953</v>
      </c>
    </row>
    <row r="28" spans="1:15" x14ac:dyDescent="0.3">
      <c r="A28" s="15" t="s">
        <v>491</v>
      </c>
      <c r="B28" s="62"/>
      <c r="C28" s="62"/>
      <c r="D28" s="62"/>
      <c r="E28" s="62"/>
      <c r="F28" s="62"/>
      <c r="G28" s="62"/>
      <c r="H28" s="62"/>
      <c r="I28" s="62"/>
      <c r="J28" s="62"/>
      <c r="K28" s="62"/>
      <c r="L28" s="62"/>
      <c r="M28" s="62"/>
      <c r="N28" s="62"/>
      <c r="O28" s="14" t="s">
        <v>474</v>
      </c>
    </row>
    <row r="29" spans="1:15" x14ac:dyDescent="0.3">
      <c r="A29" s="18" t="s">
        <v>165</v>
      </c>
      <c r="B29" s="2"/>
      <c r="C29" s="2"/>
      <c r="D29" s="2"/>
      <c r="E29" s="2"/>
      <c r="F29" s="2"/>
      <c r="G29" s="2"/>
      <c r="H29" s="2"/>
      <c r="I29" s="2"/>
      <c r="J29" s="2"/>
      <c r="K29" s="2"/>
      <c r="L29" s="2"/>
      <c r="M29" s="2"/>
      <c r="N29" s="2"/>
      <c r="O29" s="14" t="s">
        <v>474</v>
      </c>
    </row>
    <row r="30" spans="1:15" x14ac:dyDescent="0.3">
      <c r="A30" s="63" t="s">
        <v>492</v>
      </c>
      <c r="B30" s="2">
        <v>61850</v>
      </c>
      <c r="C30" s="2">
        <v>2562980</v>
      </c>
      <c r="D30" s="2">
        <v>3144078</v>
      </c>
      <c r="E30" s="2"/>
      <c r="F30" s="2"/>
      <c r="G30" s="2"/>
      <c r="H30" s="2"/>
      <c r="I30" s="2"/>
      <c r="J30" s="2"/>
      <c r="K30" s="2"/>
      <c r="L30" s="2"/>
      <c r="M30" s="2"/>
      <c r="N30" s="2">
        <v>5768908</v>
      </c>
      <c r="O30" s="14">
        <v>3.162648257600268E-2</v>
      </c>
    </row>
    <row r="31" spans="1:15" x14ac:dyDescent="0.3">
      <c r="A31" s="18" t="s">
        <v>172</v>
      </c>
      <c r="B31" s="2"/>
      <c r="C31" s="2"/>
      <c r="D31" s="2"/>
      <c r="E31" s="2"/>
      <c r="F31" s="2"/>
      <c r="G31" s="2"/>
      <c r="H31" s="2"/>
      <c r="I31" s="2"/>
      <c r="J31" s="2"/>
      <c r="K31" s="2"/>
      <c r="L31" s="2"/>
      <c r="M31" s="2"/>
      <c r="N31" s="2"/>
      <c r="O31" s="14" t="s">
        <v>474</v>
      </c>
    </row>
    <row r="32" spans="1:15" x14ac:dyDescent="0.3">
      <c r="A32" s="63" t="s">
        <v>493</v>
      </c>
      <c r="B32" s="2">
        <v>70</v>
      </c>
      <c r="C32" s="2">
        <v>1310</v>
      </c>
      <c r="D32" s="2">
        <v>818</v>
      </c>
      <c r="E32" s="2"/>
      <c r="F32" s="2"/>
      <c r="G32" s="2"/>
      <c r="H32" s="2"/>
      <c r="I32" s="2"/>
      <c r="J32" s="2"/>
      <c r="K32" s="2">
        <v>209</v>
      </c>
      <c r="L32" s="2">
        <v>1393</v>
      </c>
      <c r="M32" s="2">
        <v>1014</v>
      </c>
      <c r="N32" s="2">
        <v>4814</v>
      </c>
      <c r="O32" s="14">
        <v>7.1753311697041839E-4</v>
      </c>
    </row>
    <row r="33" spans="1:15" x14ac:dyDescent="0.3">
      <c r="A33" s="63" t="s">
        <v>494</v>
      </c>
      <c r="B33" s="2"/>
      <c r="C33" s="2"/>
      <c r="D33" s="2"/>
      <c r="E33" s="2"/>
      <c r="F33" s="2"/>
      <c r="G33" s="2"/>
      <c r="H33" s="2"/>
      <c r="I33" s="2"/>
      <c r="J33" s="2"/>
      <c r="K33" s="2">
        <v>168</v>
      </c>
      <c r="L33" s="2">
        <v>1119</v>
      </c>
      <c r="M33" s="2">
        <v>814</v>
      </c>
      <c r="N33" s="2">
        <v>2101</v>
      </c>
      <c r="O33" s="14" t="s">
        <v>474</v>
      </c>
    </row>
    <row r="34" spans="1:15" x14ac:dyDescent="0.3">
      <c r="A34" s="63" t="s">
        <v>495</v>
      </c>
      <c r="B34" s="2">
        <v>3</v>
      </c>
      <c r="C34" s="2">
        <v>55</v>
      </c>
      <c r="D34" s="2">
        <v>54</v>
      </c>
      <c r="E34" s="2">
        <v>188</v>
      </c>
      <c r="F34" s="2">
        <v>2139</v>
      </c>
      <c r="G34" s="2">
        <v>1135</v>
      </c>
      <c r="H34" s="2">
        <v>105</v>
      </c>
      <c r="I34" s="2">
        <v>1050</v>
      </c>
      <c r="J34" s="2">
        <v>590</v>
      </c>
      <c r="K34" s="2"/>
      <c r="L34" s="2"/>
      <c r="M34" s="2"/>
      <c r="N34" s="2">
        <v>5319</v>
      </c>
      <c r="O34" s="14" t="s">
        <v>474</v>
      </c>
    </row>
    <row r="35" spans="1:15" x14ac:dyDescent="0.3">
      <c r="A35" s="10" t="s">
        <v>496</v>
      </c>
      <c r="B35" s="61"/>
      <c r="C35" s="61"/>
      <c r="D35" s="61"/>
      <c r="E35" s="61"/>
      <c r="F35" s="61"/>
      <c r="G35" s="61"/>
      <c r="H35" s="61"/>
      <c r="I35" s="61"/>
      <c r="J35" s="61"/>
      <c r="K35" s="61"/>
      <c r="L35" s="61"/>
      <c r="M35" s="61"/>
      <c r="N35" s="61"/>
      <c r="O35" s="61" t="s">
        <v>474</v>
      </c>
    </row>
    <row r="36" spans="1:15" x14ac:dyDescent="0.3">
      <c r="A36" s="18" t="s">
        <v>158</v>
      </c>
      <c r="B36" s="2"/>
      <c r="C36" s="2"/>
      <c r="D36" s="2"/>
      <c r="E36" s="2"/>
      <c r="F36" s="2"/>
      <c r="G36" s="2"/>
      <c r="H36" s="2"/>
      <c r="I36" s="2"/>
      <c r="J36" s="2"/>
      <c r="K36" s="2"/>
      <c r="L36" s="2"/>
      <c r="M36" s="2"/>
      <c r="N36" s="2"/>
      <c r="O36" s="14" t="s">
        <v>474</v>
      </c>
    </row>
    <row r="37" spans="1:15" x14ac:dyDescent="0.3">
      <c r="A37" s="63" t="s">
        <v>497</v>
      </c>
      <c r="B37" s="2">
        <v>2363411</v>
      </c>
      <c r="C37" s="2">
        <v>49968132</v>
      </c>
      <c r="D37" s="2">
        <v>69990391</v>
      </c>
      <c r="E37" s="2">
        <v>4221102</v>
      </c>
      <c r="F37" s="2">
        <v>53770653</v>
      </c>
      <c r="G37" s="2">
        <v>111352455</v>
      </c>
      <c r="H37" s="2">
        <v>7499593</v>
      </c>
      <c r="I37" s="2">
        <v>60595451</v>
      </c>
      <c r="J37" s="2">
        <v>121993406</v>
      </c>
      <c r="K37" s="2">
        <v>20792246</v>
      </c>
      <c r="L37" s="2">
        <v>152924874</v>
      </c>
      <c r="M37" s="2">
        <v>128650277</v>
      </c>
      <c r="N37" s="2">
        <v>784121991</v>
      </c>
      <c r="O37" s="14">
        <v>0.43888458778321171</v>
      </c>
    </row>
    <row r="38" spans="1:15" x14ac:dyDescent="0.3">
      <c r="A38" s="10" t="s">
        <v>498</v>
      </c>
      <c r="B38" s="61"/>
      <c r="C38" s="61"/>
      <c r="D38" s="61"/>
      <c r="E38" s="61"/>
      <c r="F38" s="61"/>
      <c r="G38" s="61"/>
      <c r="H38" s="61"/>
      <c r="I38" s="61"/>
      <c r="J38" s="61"/>
      <c r="K38" s="61"/>
      <c r="L38" s="61"/>
      <c r="M38" s="61"/>
      <c r="N38" s="61"/>
      <c r="O38" s="61" t="s">
        <v>474</v>
      </c>
    </row>
    <row r="39" spans="1:15" x14ac:dyDescent="0.3">
      <c r="A39" s="18" t="s">
        <v>163</v>
      </c>
      <c r="B39" s="2"/>
      <c r="C39" s="2"/>
      <c r="D39" s="2"/>
      <c r="E39" s="2"/>
      <c r="F39" s="2"/>
      <c r="G39" s="2"/>
      <c r="H39" s="2"/>
      <c r="I39" s="2"/>
      <c r="J39" s="2"/>
      <c r="K39" s="2"/>
      <c r="L39" s="2"/>
      <c r="M39" s="2"/>
      <c r="N39" s="2"/>
      <c r="O39" s="14" t="s">
        <v>474</v>
      </c>
    </row>
    <row r="40" spans="1:15" x14ac:dyDescent="0.3">
      <c r="A40" s="63" t="s">
        <v>499</v>
      </c>
      <c r="B40" s="2"/>
      <c r="C40" s="2"/>
      <c r="D40" s="2"/>
      <c r="E40" s="2"/>
      <c r="F40" s="2">
        <v>1000</v>
      </c>
      <c r="G40" s="2"/>
      <c r="H40" s="2"/>
      <c r="I40" s="2"/>
      <c r="J40" s="2"/>
      <c r="K40" s="2"/>
      <c r="L40" s="2"/>
      <c r="M40" s="2"/>
      <c r="N40" s="2">
        <v>1000</v>
      </c>
      <c r="O40" s="14">
        <v>3.6378197696325894E-6</v>
      </c>
    </row>
    <row r="41" spans="1:15" x14ac:dyDescent="0.3">
      <c r="A41" s="63" t="s">
        <v>500</v>
      </c>
      <c r="B41" s="2">
        <v>159432</v>
      </c>
      <c r="C41" s="2">
        <v>7325052</v>
      </c>
      <c r="D41" s="2">
        <v>4845942</v>
      </c>
      <c r="E41" s="2">
        <v>407369</v>
      </c>
      <c r="F41" s="2">
        <v>12267156</v>
      </c>
      <c r="G41" s="2">
        <v>3331291</v>
      </c>
      <c r="H41" s="2"/>
      <c r="I41" s="2">
        <v>5148864</v>
      </c>
      <c r="J41" s="2">
        <v>2104637</v>
      </c>
      <c r="K41" s="2">
        <v>323552</v>
      </c>
      <c r="L41" s="2">
        <v>8473165</v>
      </c>
      <c r="M41" s="2">
        <v>2348425</v>
      </c>
      <c r="N41" s="2">
        <v>46734885</v>
      </c>
      <c r="O41" s="14">
        <v>0.17001308858450556</v>
      </c>
    </row>
    <row r="42" spans="1:15" x14ac:dyDescent="0.3">
      <c r="A42" s="18" t="s">
        <v>199</v>
      </c>
      <c r="B42" s="2"/>
      <c r="C42" s="2"/>
      <c r="D42" s="2"/>
      <c r="E42" s="2"/>
      <c r="F42" s="2"/>
      <c r="G42" s="2"/>
      <c r="H42" s="2"/>
      <c r="I42" s="2"/>
      <c r="J42" s="2"/>
      <c r="K42" s="2"/>
      <c r="L42" s="2"/>
      <c r="M42" s="2"/>
      <c r="N42" s="2"/>
      <c r="O42" s="14" t="s">
        <v>474</v>
      </c>
    </row>
    <row r="43" spans="1:15" x14ac:dyDescent="0.3">
      <c r="A43" s="63" t="s">
        <v>501</v>
      </c>
      <c r="B43" s="2">
        <v>50802</v>
      </c>
      <c r="C43" s="2">
        <v>524194</v>
      </c>
      <c r="D43" s="2">
        <v>349622</v>
      </c>
      <c r="E43" s="2">
        <v>133689</v>
      </c>
      <c r="F43" s="2">
        <v>663091</v>
      </c>
      <c r="G43" s="2">
        <v>158954</v>
      </c>
      <c r="H43" s="2"/>
      <c r="I43" s="2"/>
      <c r="J43" s="2">
        <v>60760</v>
      </c>
      <c r="K43" s="2"/>
      <c r="L43" s="2">
        <v>24674</v>
      </c>
      <c r="M43" s="2"/>
      <c r="N43" s="2">
        <v>1965786</v>
      </c>
      <c r="O43" s="14">
        <v>5.6156327347978811E-3</v>
      </c>
    </row>
    <row r="44" spans="1:15" x14ac:dyDescent="0.3">
      <c r="A44" s="18" t="s">
        <v>176</v>
      </c>
      <c r="B44" s="2"/>
      <c r="C44" s="2"/>
      <c r="D44" s="2"/>
      <c r="E44" s="2"/>
      <c r="F44" s="2"/>
      <c r="G44" s="2"/>
      <c r="H44" s="2"/>
      <c r="I44" s="2"/>
      <c r="J44" s="2"/>
      <c r="K44" s="2"/>
      <c r="L44" s="2"/>
      <c r="M44" s="2"/>
      <c r="N44" s="2"/>
      <c r="O44" s="14" t="s">
        <v>474</v>
      </c>
    </row>
    <row r="45" spans="1:15" x14ac:dyDescent="0.3">
      <c r="A45" s="63" t="s">
        <v>502</v>
      </c>
      <c r="B45" s="2"/>
      <c r="C45" s="2"/>
      <c r="D45" s="2"/>
      <c r="E45" s="2"/>
      <c r="F45" s="2"/>
      <c r="G45" s="2"/>
      <c r="H45" s="2"/>
      <c r="I45" s="2">
        <v>11075364</v>
      </c>
      <c r="J45" s="2">
        <v>5342344</v>
      </c>
      <c r="K45" s="2"/>
      <c r="L45" s="2"/>
      <c r="M45" s="2"/>
      <c r="N45" s="2">
        <v>16417708</v>
      </c>
      <c r="O45" s="14">
        <v>3.191260358232402E-2</v>
      </c>
    </row>
    <row r="46" spans="1:15" x14ac:dyDescent="0.3">
      <c r="A46" s="63" t="s">
        <v>504</v>
      </c>
      <c r="B46" s="2"/>
      <c r="C46" s="2">
        <v>244734</v>
      </c>
      <c r="D46" s="2"/>
      <c r="E46" s="2"/>
      <c r="F46" s="2"/>
      <c r="G46" s="2">
        <v>450000</v>
      </c>
      <c r="H46" s="2"/>
      <c r="I46" s="2"/>
      <c r="J46" s="2"/>
      <c r="K46" s="2"/>
      <c r="L46" s="2"/>
      <c r="M46" s="2"/>
      <c r="N46" s="2">
        <v>694734</v>
      </c>
      <c r="O46" s="14" t="s">
        <v>474</v>
      </c>
    </row>
    <row r="47" spans="1:15" x14ac:dyDescent="0.3">
      <c r="A47" s="18" t="s">
        <v>185</v>
      </c>
      <c r="B47" s="2"/>
      <c r="C47" s="2"/>
      <c r="D47" s="2"/>
      <c r="E47" s="2"/>
      <c r="F47" s="2"/>
      <c r="G47" s="2"/>
      <c r="H47" s="2"/>
      <c r="I47" s="2"/>
      <c r="J47" s="2"/>
      <c r="K47" s="2"/>
      <c r="L47" s="2"/>
      <c r="M47" s="2"/>
      <c r="N47" s="2"/>
      <c r="O47" s="14" t="s">
        <v>474</v>
      </c>
    </row>
    <row r="48" spans="1:15" x14ac:dyDescent="0.3">
      <c r="A48" s="63" t="s">
        <v>505</v>
      </c>
      <c r="B48" s="2">
        <v>2494298</v>
      </c>
      <c r="C48" s="2">
        <v>44923325</v>
      </c>
      <c r="D48" s="2">
        <v>50167515</v>
      </c>
      <c r="E48" s="2">
        <v>12983121</v>
      </c>
      <c r="F48" s="2">
        <v>144421056</v>
      </c>
      <c r="G48" s="2">
        <v>44891732</v>
      </c>
      <c r="H48" s="2">
        <v>4031803</v>
      </c>
      <c r="I48" s="2">
        <v>67010928</v>
      </c>
      <c r="J48" s="2">
        <v>50042878</v>
      </c>
      <c r="K48" s="2">
        <v>17112749</v>
      </c>
      <c r="L48" s="2">
        <v>165118780</v>
      </c>
      <c r="M48" s="2">
        <v>46395030</v>
      </c>
      <c r="N48" s="2">
        <v>649593215</v>
      </c>
      <c r="O48" s="14">
        <v>0.67595488782299085</v>
      </c>
    </row>
    <row r="49" spans="1:15" x14ac:dyDescent="0.3">
      <c r="A49" s="18" t="s">
        <v>186</v>
      </c>
      <c r="B49" s="2"/>
      <c r="C49" s="2"/>
      <c r="D49" s="2"/>
      <c r="E49" s="2"/>
      <c r="F49" s="2"/>
      <c r="G49" s="2"/>
      <c r="H49" s="2"/>
      <c r="I49" s="2"/>
      <c r="J49" s="2"/>
      <c r="K49" s="2"/>
      <c r="L49" s="2"/>
      <c r="M49" s="2"/>
      <c r="N49" s="2"/>
      <c r="O49" s="14" t="s">
        <v>474</v>
      </c>
    </row>
    <row r="50" spans="1:15" x14ac:dyDescent="0.3">
      <c r="A50" s="63" t="s">
        <v>506</v>
      </c>
      <c r="B50" s="2">
        <v>8880</v>
      </c>
      <c r="C50" s="2">
        <v>4698630</v>
      </c>
      <c r="D50" s="2">
        <v>2383905</v>
      </c>
      <c r="E50" s="2">
        <v>8322784</v>
      </c>
      <c r="F50" s="2">
        <v>97005004</v>
      </c>
      <c r="G50" s="2">
        <v>20043580</v>
      </c>
      <c r="H50" s="2">
        <v>2028854</v>
      </c>
      <c r="I50" s="2">
        <v>20938410</v>
      </c>
      <c r="J50" s="2">
        <v>5553734</v>
      </c>
      <c r="K50" s="2">
        <v>16953</v>
      </c>
      <c r="L50" s="2">
        <v>1778009</v>
      </c>
      <c r="M50" s="2">
        <v>15950</v>
      </c>
      <c r="N50" s="2">
        <v>162794693</v>
      </c>
      <c r="O50" s="14">
        <v>0.12943282017804314</v>
      </c>
    </row>
    <row r="51" spans="1:15" x14ac:dyDescent="0.3">
      <c r="A51" s="18" t="s">
        <v>187</v>
      </c>
      <c r="B51" s="2"/>
      <c r="C51" s="2"/>
      <c r="D51" s="2"/>
      <c r="E51" s="2"/>
      <c r="F51" s="2"/>
      <c r="G51" s="2"/>
      <c r="H51" s="2"/>
      <c r="I51" s="2"/>
      <c r="J51" s="2"/>
      <c r="K51" s="2"/>
      <c r="L51" s="2"/>
      <c r="M51" s="2"/>
      <c r="N51" s="2"/>
      <c r="O51" s="14" t="s">
        <v>474</v>
      </c>
    </row>
    <row r="52" spans="1:15" x14ac:dyDescent="0.3">
      <c r="A52" s="63" t="s">
        <v>507</v>
      </c>
      <c r="B52" s="2">
        <v>43000</v>
      </c>
      <c r="C52" s="2">
        <v>2760687</v>
      </c>
      <c r="D52" s="2">
        <v>2343099</v>
      </c>
      <c r="E52" s="2">
        <v>275086</v>
      </c>
      <c r="F52" s="2">
        <v>4683096</v>
      </c>
      <c r="G52" s="2">
        <v>1526747</v>
      </c>
      <c r="H52" s="2"/>
      <c r="I52" s="2">
        <v>264903</v>
      </c>
      <c r="J52" s="2">
        <v>193407</v>
      </c>
      <c r="K52" s="2">
        <v>955223</v>
      </c>
      <c r="L52" s="2">
        <v>15468989</v>
      </c>
      <c r="M52" s="2">
        <v>2641746</v>
      </c>
      <c r="N52" s="2">
        <v>31155983</v>
      </c>
      <c r="O52" s="14">
        <v>0.23524848807120152</v>
      </c>
    </row>
    <row r="53" spans="1:15" x14ac:dyDescent="0.3">
      <c r="A53" s="18" t="s">
        <v>203</v>
      </c>
      <c r="B53" s="2"/>
      <c r="C53" s="2"/>
      <c r="D53" s="2"/>
      <c r="E53" s="2"/>
      <c r="F53" s="2"/>
      <c r="G53" s="2"/>
      <c r="H53" s="2"/>
      <c r="I53" s="2"/>
      <c r="J53" s="2"/>
      <c r="K53" s="2"/>
      <c r="L53" s="2"/>
      <c r="M53" s="2"/>
      <c r="N53" s="2"/>
      <c r="O53" s="14" t="s">
        <v>474</v>
      </c>
    </row>
    <row r="54" spans="1:15" x14ac:dyDescent="0.3">
      <c r="A54" s="63" t="s">
        <v>508</v>
      </c>
      <c r="B54" s="2"/>
      <c r="C54" s="2"/>
      <c r="D54" s="2"/>
      <c r="E54" s="2">
        <v>67</v>
      </c>
      <c r="F54" s="2">
        <v>469</v>
      </c>
      <c r="G54" s="2">
        <v>464</v>
      </c>
      <c r="H54" s="2"/>
      <c r="I54" s="2">
        <v>1</v>
      </c>
      <c r="J54" s="2"/>
      <c r="K54" s="2"/>
      <c r="L54" s="2">
        <v>588</v>
      </c>
      <c r="M54" s="2"/>
      <c r="N54" s="2">
        <v>1589</v>
      </c>
      <c r="O54" s="14">
        <v>9.7280876865066113E-7</v>
      </c>
    </row>
    <row r="55" spans="1:15" x14ac:dyDescent="0.3">
      <c r="A55" s="63" t="s">
        <v>509</v>
      </c>
      <c r="B55" s="2">
        <v>8090754</v>
      </c>
      <c r="C55" s="2">
        <v>111973268</v>
      </c>
      <c r="D55" s="2">
        <v>128549588</v>
      </c>
      <c r="E55" s="2">
        <v>12687922</v>
      </c>
      <c r="F55" s="2">
        <v>217844910</v>
      </c>
      <c r="G55" s="2">
        <v>89151488</v>
      </c>
      <c r="H55" s="2"/>
      <c r="I55" s="2">
        <v>156150614</v>
      </c>
      <c r="J55" s="2">
        <v>157458206</v>
      </c>
      <c r="K55" s="2">
        <v>42170</v>
      </c>
      <c r="L55" s="2">
        <v>45758345</v>
      </c>
      <c r="M55" s="2">
        <v>26764099</v>
      </c>
      <c r="N55" s="2">
        <v>954471364</v>
      </c>
      <c r="O55" s="14">
        <v>0.39067121801935051</v>
      </c>
    </row>
    <row r="56" spans="1:15" x14ac:dyDescent="0.3">
      <c r="A56" s="10" t="s">
        <v>510</v>
      </c>
      <c r="B56" s="61"/>
      <c r="C56" s="61"/>
      <c r="D56" s="61"/>
      <c r="E56" s="61"/>
      <c r="F56" s="61"/>
      <c r="G56" s="61"/>
      <c r="H56" s="61"/>
      <c r="I56" s="61"/>
      <c r="J56" s="61"/>
      <c r="K56" s="61"/>
      <c r="L56" s="61"/>
      <c r="M56" s="61"/>
      <c r="N56" s="61"/>
      <c r="O56" s="61" t="s">
        <v>474</v>
      </c>
    </row>
    <row r="57" spans="1:15" x14ac:dyDescent="0.3">
      <c r="A57" s="18" t="s">
        <v>144</v>
      </c>
      <c r="B57" s="2"/>
      <c r="C57" s="2"/>
      <c r="D57" s="2"/>
      <c r="E57" s="2"/>
      <c r="F57" s="2"/>
      <c r="G57" s="2"/>
      <c r="H57" s="2"/>
      <c r="I57" s="2"/>
      <c r="J57" s="2"/>
      <c r="K57" s="2"/>
      <c r="L57" s="2"/>
      <c r="M57" s="2"/>
      <c r="N57" s="2"/>
      <c r="O57" s="14" t="s">
        <v>474</v>
      </c>
    </row>
    <row r="58" spans="1:15" x14ac:dyDescent="0.3">
      <c r="A58" s="63" t="s">
        <v>511</v>
      </c>
      <c r="B58" s="2">
        <v>15954</v>
      </c>
      <c r="C58" s="2">
        <v>605408</v>
      </c>
      <c r="D58" s="2">
        <v>258531</v>
      </c>
      <c r="E58" s="2">
        <v>29250</v>
      </c>
      <c r="F58" s="2">
        <v>1370164</v>
      </c>
      <c r="G58" s="2">
        <v>189653</v>
      </c>
      <c r="H58" s="2">
        <v>10871</v>
      </c>
      <c r="I58" s="2">
        <v>593140</v>
      </c>
      <c r="J58" s="2">
        <v>273387</v>
      </c>
      <c r="K58" s="2">
        <v>43300</v>
      </c>
      <c r="L58" s="2">
        <v>1317124</v>
      </c>
      <c r="M58" s="2">
        <v>162853</v>
      </c>
      <c r="N58" s="2">
        <v>4869635</v>
      </c>
      <c r="O58" s="14">
        <v>6.1304164463579829E-2</v>
      </c>
    </row>
    <row r="59" spans="1:15" x14ac:dyDescent="0.3">
      <c r="A59" s="18" t="s">
        <v>152</v>
      </c>
      <c r="B59" s="2"/>
      <c r="C59" s="2"/>
      <c r="D59" s="2"/>
      <c r="E59" s="2"/>
      <c r="F59" s="2"/>
      <c r="G59" s="2"/>
      <c r="H59" s="2"/>
      <c r="I59" s="2"/>
      <c r="J59" s="2"/>
      <c r="K59" s="2"/>
      <c r="L59" s="2"/>
      <c r="M59" s="2"/>
      <c r="N59" s="2"/>
      <c r="O59" s="14" t="s">
        <v>474</v>
      </c>
    </row>
    <row r="60" spans="1:15" x14ac:dyDescent="0.3">
      <c r="A60" s="63" t="s">
        <v>512</v>
      </c>
      <c r="B60" s="2">
        <v>21834</v>
      </c>
      <c r="C60" s="2">
        <v>1497291</v>
      </c>
      <c r="D60" s="2">
        <v>332199</v>
      </c>
      <c r="E60" s="2">
        <v>95169</v>
      </c>
      <c r="F60" s="2">
        <v>3428732</v>
      </c>
      <c r="G60" s="2">
        <v>215469</v>
      </c>
      <c r="H60" s="2"/>
      <c r="I60" s="2">
        <v>1840765</v>
      </c>
      <c r="J60" s="2">
        <v>372540</v>
      </c>
      <c r="K60" s="2">
        <v>69547</v>
      </c>
      <c r="L60" s="2">
        <v>2267694</v>
      </c>
      <c r="M60" s="2">
        <v>102012</v>
      </c>
      <c r="N60" s="2">
        <v>10243252</v>
      </c>
      <c r="O60" s="14">
        <v>8.8726337175780157E-2</v>
      </c>
    </row>
    <row r="61" spans="1:15" x14ac:dyDescent="0.3">
      <c r="A61" s="10" t="s">
        <v>513</v>
      </c>
      <c r="B61" s="61"/>
      <c r="C61" s="61"/>
      <c r="D61" s="61"/>
      <c r="E61" s="61"/>
      <c r="F61" s="61"/>
      <c r="G61" s="61"/>
      <c r="H61" s="61"/>
      <c r="I61" s="61"/>
      <c r="J61" s="61"/>
      <c r="K61" s="61"/>
      <c r="L61" s="61"/>
      <c r="M61" s="61"/>
      <c r="N61" s="61"/>
      <c r="O61" s="61" t="s">
        <v>474</v>
      </c>
    </row>
    <row r="62" spans="1:15" x14ac:dyDescent="0.3">
      <c r="A62" s="18" t="s">
        <v>168</v>
      </c>
      <c r="B62" s="2"/>
      <c r="C62" s="2"/>
      <c r="D62" s="2"/>
      <c r="E62" s="2"/>
      <c r="F62" s="2"/>
      <c r="G62" s="2"/>
      <c r="H62" s="2"/>
      <c r="I62" s="2"/>
      <c r="J62" s="2"/>
      <c r="K62" s="2"/>
      <c r="L62" s="2"/>
      <c r="M62" s="2"/>
      <c r="N62" s="2"/>
      <c r="O62" s="14" t="s">
        <v>474</v>
      </c>
    </row>
    <row r="63" spans="1:15" x14ac:dyDescent="0.3">
      <c r="A63" s="63" t="s">
        <v>514</v>
      </c>
      <c r="B63" s="2"/>
      <c r="C63" s="2"/>
      <c r="D63" s="2"/>
      <c r="E63" s="2">
        <v>1337022</v>
      </c>
      <c r="F63" s="2">
        <v>3968903</v>
      </c>
      <c r="G63" s="2">
        <v>2923202</v>
      </c>
      <c r="H63" s="2"/>
      <c r="I63" s="2"/>
      <c r="J63" s="2"/>
      <c r="K63" s="2"/>
      <c r="L63" s="2"/>
      <c r="M63" s="2"/>
      <c r="N63" s="2">
        <v>8229127</v>
      </c>
      <c r="O63" s="14">
        <v>0.2298968131524538</v>
      </c>
    </row>
    <row r="64" spans="1:15" x14ac:dyDescent="0.3">
      <c r="A64" s="18" t="s">
        <v>182</v>
      </c>
      <c r="B64" s="2"/>
      <c r="C64" s="2"/>
      <c r="D64" s="2"/>
      <c r="E64" s="2"/>
      <c r="F64" s="2"/>
      <c r="G64" s="2"/>
      <c r="H64" s="2"/>
      <c r="I64" s="2"/>
      <c r="J64" s="2"/>
      <c r="K64" s="2"/>
      <c r="L64" s="2"/>
      <c r="M64" s="2"/>
      <c r="N64" s="2"/>
      <c r="O64" s="14" t="s">
        <v>474</v>
      </c>
    </row>
    <row r="65" spans="1:15" x14ac:dyDescent="0.3">
      <c r="A65" s="63" t="s">
        <v>515</v>
      </c>
      <c r="B65" s="2"/>
      <c r="C65" s="2"/>
      <c r="D65" s="2"/>
      <c r="E65" s="2">
        <v>67</v>
      </c>
      <c r="F65" s="2">
        <v>469</v>
      </c>
      <c r="G65" s="2">
        <v>464</v>
      </c>
      <c r="H65" s="2"/>
      <c r="I65" s="2">
        <v>1</v>
      </c>
      <c r="J65" s="2"/>
      <c r="K65" s="2"/>
      <c r="L65" s="2">
        <v>588</v>
      </c>
      <c r="M65" s="2"/>
      <c r="N65" s="2">
        <v>1589</v>
      </c>
      <c r="O65" s="14">
        <v>9.7280876865066113E-7</v>
      </c>
    </row>
    <row r="66" spans="1:15" x14ac:dyDescent="0.3">
      <c r="A66" s="63" t="s">
        <v>516</v>
      </c>
      <c r="B66" s="2">
        <v>8155284</v>
      </c>
      <c r="C66" s="2">
        <v>115378497</v>
      </c>
      <c r="D66" s="2">
        <v>148387369</v>
      </c>
      <c r="E66" s="2">
        <v>25042855</v>
      </c>
      <c r="F66" s="2">
        <v>201704580</v>
      </c>
      <c r="G66" s="2">
        <v>133742111</v>
      </c>
      <c r="H66" s="2">
        <v>34657790</v>
      </c>
      <c r="I66" s="2">
        <v>165329629</v>
      </c>
      <c r="J66" s="2">
        <v>175472559</v>
      </c>
      <c r="K66" s="2">
        <v>28477777</v>
      </c>
      <c r="L66" s="2">
        <v>178560276</v>
      </c>
      <c r="M66" s="2">
        <v>96396308</v>
      </c>
      <c r="N66" s="2">
        <v>1311305035</v>
      </c>
      <c r="O66" s="14">
        <v>0.53672551586194794</v>
      </c>
    </row>
    <row r="67" spans="1:15" x14ac:dyDescent="0.3">
      <c r="A67" s="10" t="s">
        <v>517</v>
      </c>
      <c r="B67" s="61"/>
      <c r="C67" s="61"/>
      <c r="D67" s="61"/>
      <c r="E67" s="61"/>
      <c r="F67" s="61"/>
      <c r="G67" s="61"/>
      <c r="H67" s="61"/>
      <c r="I67" s="61"/>
      <c r="J67" s="61"/>
      <c r="K67" s="61"/>
      <c r="L67" s="61"/>
      <c r="M67" s="61"/>
      <c r="N67" s="61"/>
      <c r="O67" s="61" t="s">
        <v>474</v>
      </c>
    </row>
    <row r="68" spans="1:15" x14ac:dyDescent="0.3">
      <c r="A68" s="15" t="s">
        <v>518</v>
      </c>
      <c r="B68" s="62"/>
      <c r="C68" s="62"/>
      <c r="D68" s="62"/>
      <c r="E68" s="62"/>
      <c r="F68" s="62"/>
      <c r="G68" s="62"/>
      <c r="H68" s="62"/>
      <c r="I68" s="62"/>
      <c r="J68" s="62"/>
      <c r="K68" s="62"/>
      <c r="L68" s="62"/>
      <c r="M68" s="62"/>
      <c r="N68" s="62"/>
      <c r="O68" s="14" t="s">
        <v>474</v>
      </c>
    </row>
    <row r="69" spans="1:15" x14ac:dyDescent="0.3">
      <c r="A69" s="18" t="s">
        <v>170</v>
      </c>
      <c r="B69" s="2"/>
      <c r="C69" s="2"/>
      <c r="D69" s="2"/>
      <c r="E69" s="2"/>
      <c r="F69" s="2"/>
      <c r="G69" s="2"/>
      <c r="H69" s="2"/>
      <c r="I69" s="2"/>
      <c r="J69" s="2"/>
      <c r="K69" s="2"/>
      <c r="L69" s="2"/>
      <c r="M69" s="2"/>
      <c r="N69" s="2"/>
      <c r="O69" s="14" t="s">
        <v>474</v>
      </c>
    </row>
    <row r="70" spans="1:15" x14ac:dyDescent="0.3">
      <c r="A70" s="63" t="s">
        <v>519</v>
      </c>
      <c r="B70" s="2">
        <v>248870</v>
      </c>
      <c r="C70" s="2">
        <v>12333513</v>
      </c>
      <c r="D70" s="2">
        <v>14783678</v>
      </c>
      <c r="E70" s="2">
        <v>2360760</v>
      </c>
      <c r="F70" s="2">
        <v>46125522</v>
      </c>
      <c r="G70" s="2">
        <v>10098153</v>
      </c>
      <c r="H70" s="2">
        <v>5082000</v>
      </c>
      <c r="I70" s="2">
        <v>13593574</v>
      </c>
      <c r="J70" s="2">
        <v>8917186</v>
      </c>
      <c r="K70" s="2">
        <v>3083636</v>
      </c>
      <c r="L70" s="2">
        <v>47078617</v>
      </c>
      <c r="M70" s="2">
        <v>10421765</v>
      </c>
      <c r="N70" s="2">
        <v>174127274</v>
      </c>
      <c r="O70" s="14">
        <v>0.28955097662826423</v>
      </c>
    </row>
    <row r="71" spans="1:15" x14ac:dyDescent="0.3">
      <c r="A71" s="18" t="s">
        <v>191</v>
      </c>
      <c r="B71" s="2"/>
      <c r="C71" s="2"/>
      <c r="D71" s="2"/>
      <c r="E71" s="2"/>
      <c r="F71" s="2"/>
      <c r="G71" s="2"/>
      <c r="H71" s="2"/>
      <c r="I71" s="2"/>
      <c r="J71" s="2"/>
      <c r="K71" s="2"/>
      <c r="L71" s="2"/>
      <c r="M71" s="2"/>
      <c r="N71" s="2"/>
      <c r="O71" s="14" t="s">
        <v>474</v>
      </c>
    </row>
    <row r="72" spans="1:15" x14ac:dyDescent="0.3">
      <c r="A72" s="63" t="s">
        <v>520</v>
      </c>
      <c r="B72" s="2">
        <v>1661493</v>
      </c>
      <c r="C72" s="2">
        <v>20667093</v>
      </c>
      <c r="D72" s="2">
        <v>25127388</v>
      </c>
      <c r="E72" s="2">
        <v>5593661</v>
      </c>
      <c r="F72" s="2">
        <v>43945512</v>
      </c>
      <c r="G72" s="2">
        <v>9770695</v>
      </c>
      <c r="H72" s="2"/>
      <c r="I72" s="2">
        <v>711017</v>
      </c>
      <c r="J72" s="2">
        <v>872437</v>
      </c>
      <c r="K72" s="2"/>
      <c r="L72" s="2"/>
      <c r="M72" s="2"/>
      <c r="N72" s="2">
        <v>108349296</v>
      </c>
      <c r="O72" s="14">
        <v>3.4562428299222375E-2</v>
      </c>
    </row>
    <row r="73" spans="1:15" x14ac:dyDescent="0.3">
      <c r="A73" s="18" t="s">
        <v>194</v>
      </c>
      <c r="B73" s="2"/>
      <c r="C73" s="2"/>
      <c r="D73" s="2"/>
      <c r="E73" s="2"/>
      <c r="F73" s="2"/>
      <c r="G73" s="2"/>
      <c r="H73" s="2"/>
      <c r="I73" s="2"/>
      <c r="J73" s="2"/>
      <c r="K73" s="2"/>
      <c r="L73" s="2"/>
      <c r="M73" s="2"/>
      <c r="N73" s="2"/>
      <c r="O73" s="14" t="s">
        <v>474</v>
      </c>
    </row>
    <row r="74" spans="1:15" x14ac:dyDescent="0.3">
      <c r="A74" s="63" t="s">
        <v>521</v>
      </c>
      <c r="B74" s="2">
        <v>395616</v>
      </c>
      <c r="C74" s="2">
        <v>4419354</v>
      </c>
      <c r="D74" s="2">
        <v>3679300</v>
      </c>
      <c r="E74" s="2">
        <v>1702466</v>
      </c>
      <c r="F74" s="2">
        <v>20797654</v>
      </c>
      <c r="G74" s="2">
        <v>2009801</v>
      </c>
      <c r="H74" s="2">
        <v>1239139</v>
      </c>
      <c r="I74" s="2">
        <v>8916635</v>
      </c>
      <c r="J74" s="2">
        <v>3338845</v>
      </c>
      <c r="K74" s="2">
        <v>1426024</v>
      </c>
      <c r="L74" s="2">
        <v>14145126</v>
      </c>
      <c r="M74" s="2">
        <v>3001868</v>
      </c>
      <c r="N74" s="2">
        <v>65071828</v>
      </c>
      <c r="O74" s="14">
        <v>2.1454277154521591E-2</v>
      </c>
    </row>
  </sheetData>
  <mergeCells count="3">
    <mergeCell ref="A2:O2"/>
    <mergeCell ref="A4:O4"/>
    <mergeCell ref="O5:O6"/>
  </mergeCell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64E26-1B2D-4B58-95D0-F46BB4847CBF}">
  <dimension ref="A1:AO237"/>
  <sheetViews>
    <sheetView topLeftCell="A202" zoomScale="80" zoomScaleNormal="80" workbookViewId="0">
      <selection activeCell="A2" sqref="A2:AI2"/>
    </sheetView>
  </sheetViews>
  <sheetFormatPr baseColWidth="10" defaultRowHeight="14.4" x14ac:dyDescent="0.3"/>
  <cols>
    <col min="1" max="1" width="35.21875" customWidth="1"/>
  </cols>
  <sheetData>
    <row r="1" spans="1:41" x14ac:dyDescent="0.3">
      <c r="A1" s="1"/>
      <c r="B1" s="68"/>
      <c r="C1" s="69"/>
      <c r="D1" s="69"/>
      <c r="E1" s="7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3">
      <c r="A2" s="159" t="s">
        <v>526</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
      <c r="AK2" s="1"/>
      <c r="AL2" s="1"/>
      <c r="AM2" s="1"/>
      <c r="AN2" s="1"/>
      <c r="AO2" s="1"/>
    </row>
    <row r="3" spans="1:41" x14ac:dyDescent="0.3">
      <c r="A3" s="3"/>
      <c r="B3" s="71"/>
      <c r="C3" s="72"/>
      <c r="D3" s="72"/>
      <c r="E3" s="73"/>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c r="AN3" s="1"/>
      <c r="AO3" s="1"/>
    </row>
    <row r="4" spans="1:41" x14ac:dyDescent="0.3">
      <c r="A4" s="159"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
      <c r="AK4" s="1"/>
      <c r="AL4" s="1"/>
      <c r="AM4" s="1"/>
      <c r="AN4" s="1"/>
      <c r="AO4" s="1"/>
    </row>
    <row r="5" spans="1:41"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
      <c r="AK5" s="1"/>
      <c r="AL5" s="1"/>
      <c r="AM5" s="1"/>
      <c r="AN5" s="1"/>
      <c r="AO5" s="1"/>
    </row>
    <row r="6" spans="1:41" x14ac:dyDescent="0.3">
      <c r="A6" s="3"/>
      <c r="B6" s="71"/>
      <c r="C6" s="72"/>
      <c r="D6" s="72"/>
      <c r="E6" s="73"/>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c r="AN6" s="1"/>
      <c r="AO6" s="1"/>
    </row>
    <row r="7" spans="1:41" ht="14.4" customHeight="1" x14ac:dyDescent="0.3">
      <c r="A7" s="8"/>
      <c r="B7" s="163" t="s">
        <v>471</v>
      </c>
      <c r="C7" s="163" t="s">
        <v>527</v>
      </c>
      <c r="D7" s="165" t="s">
        <v>528</v>
      </c>
      <c r="E7" s="167" t="s">
        <v>472</v>
      </c>
      <c r="F7" s="158" t="s">
        <v>3</v>
      </c>
      <c r="G7" s="158"/>
      <c r="H7" s="158" t="s">
        <v>4</v>
      </c>
      <c r="I7" s="158"/>
      <c r="J7" s="158" t="s">
        <v>5</v>
      </c>
      <c r="K7" s="158"/>
      <c r="L7" s="158" t="s">
        <v>6</v>
      </c>
      <c r="M7" s="158"/>
      <c r="N7" s="158" t="s">
        <v>7</v>
      </c>
      <c r="O7" s="158"/>
      <c r="P7" s="158" t="s">
        <v>8</v>
      </c>
      <c r="Q7" s="158"/>
      <c r="R7" s="158" t="s">
        <v>9</v>
      </c>
      <c r="S7" s="158"/>
      <c r="T7" s="158" t="s">
        <v>11</v>
      </c>
      <c r="U7" s="158"/>
      <c r="V7" s="158" t="s">
        <v>12</v>
      </c>
      <c r="W7" s="158"/>
      <c r="X7" s="158" t="s">
        <v>13</v>
      </c>
      <c r="Y7" s="158"/>
      <c r="Z7" s="158" t="s">
        <v>14</v>
      </c>
      <c r="AA7" s="158"/>
      <c r="AB7" s="158" t="s">
        <v>15</v>
      </c>
      <c r="AC7" s="158"/>
      <c r="AD7" s="158" t="s">
        <v>16</v>
      </c>
      <c r="AE7" s="158"/>
      <c r="AF7" s="158" t="s">
        <v>17</v>
      </c>
      <c r="AG7" s="158"/>
      <c r="AH7" s="158" t="s">
        <v>18</v>
      </c>
      <c r="AI7" s="158"/>
      <c r="AJ7" s="158" t="s">
        <v>19</v>
      </c>
      <c r="AK7" s="158"/>
      <c r="AN7" s="1"/>
      <c r="AO7" s="1"/>
    </row>
    <row r="8" spans="1:41" x14ac:dyDescent="0.3">
      <c r="A8" s="6"/>
      <c r="B8" s="164"/>
      <c r="C8" s="164"/>
      <c r="D8" s="166"/>
      <c r="E8" s="168"/>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c r="AB8" s="6" t="s">
        <v>20</v>
      </c>
      <c r="AC8" s="6" t="s">
        <v>21</v>
      </c>
      <c r="AD8" s="6" t="s">
        <v>20</v>
      </c>
      <c r="AE8" s="6" t="s">
        <v>21</v>
      </c>
      <c r="AF8" s="6" t="s">
        <v>20</v>
      </c>
      <c r="AG8" s="6" t="s">
        <v>21</v>
      </c>
      <c r="AH8" s="6" t="s">
        <v>20</v>
      </c>
      <c r="AI8" s="6" t="s">
        <v>21</v>
      </c>
      <c r="AJ8" s="6" t="s">
        <v>20</v>
      </c>
      <c r="AK8" s="6" t="s">
        <v>21</v>
      </c>
      <c r="AN8" s="1"/>
      <c r="AO8" s="1"/>
    </row>
    <row r="9" spans="1:41" x14ac:dyDescent="0.3">
      <c r="A9" s="10" t="s">
        <v>473</v>
      </c>
      <c r="B9" s="10" t="s">
        <v>474</v>
      </c>
      <c r="C9" s="10" t="s">
        <v>474</v>
      </c>
      <c r="D9" s="10" t="s">
        <v>474</v>
      </c>
      <c r="E9" s="10" t="s">
        <v>474</v>
      </c>
      <c r="F9" s="11">
        <v>0</v>
      </c>
      <c r="G9" s="12"/>
      <c r="H9" s="11">
        <v>12340.921025464499</v>
      </c>
      <c r="I9" s="12">
        <v>9.0110154396766968E-3</v>
      </c>
      <c r="J9" s="11">
        <v>102034.0028019645</v>
      </c>
      <c r="K9" s="12">
        <v>9.3218054165200501E-3</v>
      </c>
      <c r="L9" s="11">
        <v>17410.428002730001</v>
      </c>
      <c r="M9" s="12">
        <v>4.7751563529605133E-3</v>
      </c>
      <c r="N9" s="11">
        <v>0</v>
      </c>
      <c r="O9" s="12"/>
      <c r="P9" s="11">
        <v>0</v>
      </c>
      <c r="Q9" s="12"/>
      <c r="R9" s="11">
        <v>35211.514150921001</v>
      </c>
      <c r="S9" s="12">
        <v>1.3715981426585088E-3</v>
      </c>
      <c r="T9" s="11">
        <v>0</v>
      </c>
      <c r="U9" s="12"/>
      <c r="V9" s="11">
        <v>50898.723690984203</v>
      </c>
      <c r="W9" s="12">
        <v>1.143480020755399E-2</v>
      </c>
      <c r="X9" s="11">
        <v>87962.886602716593</v>
      </c>
      <c r="Y9" s="12">
        <v>6.9193950401131923E-3</v>
      </c>
      <c r="Z9" s="11">
        <v>0</v>
      </c>
      <c r="AA9" s="12"/>
      <c r="AB9" s="11">
        <v>0</v>
      </c>
      <c r="AC9" s="12"/>
      <c r="AD9" s="11">
        <v>10241.428236899999</v>
      </c>
      <c r="AE9" s="12">
        <v>1.6593040823285226E-3</v>
      </c>
      <c r="AF9" s="11">
        <v>20482.856473799999</v>
      </c>
      <c r="AG9" s="12">
        <v>9.7344263309754253E-4</v>
      </c>
      <c r="AH9" s="11">
        <v>0</v>
      </c>
      <c r="AI9" s="12"/>
      <c r="AJ9" s="154">
        <v>336582.7609854808</v>
      </c>
      <c r="AK9" s="155">
        <v>3.1075873109009089E-3</v>
      </c>
      <c r="AN9" s="1"/>
      <c r="AO9" s="1"/>
    </row>
    <row r="10" spans="1:41" x14ac:dyDescent="0.3">
      <c r="A10" s="18" t="s">
        <v>223</v>
      </c>
      <c r="B10" s="1" t="s">
        <v>474</v>
      </c>
      <c r="C10" s="21" t="s">
        <v>474</v>
      </c>
      <c r="D10" s="21" t="s">
        <v>474</v>
      </c>
      <c r="E10" s="21" t="s">
        <v>474</v>
      </c>
      <c r="F10" s="19">
        <v>0</v>
      </c>
      <c r="G10" s="20"/>
      <c r="H10" s="19">
        <v>12340.921025464499</v>
      </c>
      <c r="I10" s="20">
        <v>9.0110154396766968E-3</v>
      </c>
      <c r="J10" s="19">
        <v>65596.347857344503</v>
      </c>
      <c r="K10" s="20">
        <v>5.9928687885285473E-3</v>
      </c>
      <c r="L10" s="19">
        <v>17410.428002730001</v>
      </c>
      <c r="M10" s="20">
        <v>4.7751563529605133E-3</v>
      </c>
      <c r="N10" s="19">
        <v>0</v>
      </c>
      <c r="O10" s="20"/>
      <c r="P10" s="19">
        <v>0</v>
      </c>
      <c r="Q10" s="20"/>
      <c r="R10" s="19">
        <v>26370.937185999999</v>
      </c>
      <c r="S10" s="20">
        <v>1.0272301358428156E-3</v>
      </c>
      <c r="T10" s="19">
        <v>0</v>
      </c>
      <c r="U10" s="20"/>
      <c r="V10" s="19">
        <v>50898.723690984203</v>
      </c>
      <c r="W10" s="20">
        <v>1.143480020755399E-2</v>
      </c>
      <c r="X10" s="19">
        <v>87962.886602716593</v>
      </c>
      <c r="Y10" s="20">
        <v>6.9193950401131923E-3</v>
      </c>
      <c r="Z10" s="19">
        <v>0</v>
      </c>
      <c r="AA10" s="20"/>
      <c r="AB10" s="19">
        <v>0</v>
      </c>
      <c r="AC10" s="20"/>
      <c r="AD10" s="19">
        <v>10241.428236899999</v>
      </c>
      <c r="AE10" s="20">
        <v>1.6593040823285226E-3</v>
      </c>
      <c r="AF10" s="19">
        <v>20482.856473799999</v>
      </c>
      <c r="AG10" s="20">
        <v>9.7344263309754253E-4</v>
      </c>
      <c r="AH10" s="19">
        <v>0</v>
      </c>
      <c r="AI10" s="20"/>
      <c r="AJ10" s="19">
        <v>291304.52907593979</v>
      </c>
      <c r="AK10" s="20">
        <v>2.6895443352887745E-3</v>
      </c>
      <c r="AN10" s="1"/>
      <c r="AO10" s="1"/>
    </row>
    <row r="11" spans="1:41" x14ac:dyDescent="0.3">
      <c r="A11" s="63" t="s">
        <v>529</v>
      </c>
      <c r="B11" s="1" t="s">
        <v>480</v>
      </c>
      <c r="C11" s="21">
        <v>6.5625</v>
      </c>
      <c r="D11" s="21">
        <v>2.9287671232876713</v>
      </c>
      <c r="E11" s="21" t="s">
        <v>530</v>
      </c>
      <c r="F11" s="19">
        <v>0</v>
      </c>
      <c r="G11" s="20"/>
      <c r="H11" s="19">
        <v>12340.921025464499</v>
      </c>
      <c r="I11" s="20">
        <v>9.0110154396766968E-3</v>
      </c>
      <c r="J11" s="19">
        <v>65596.347857344503</v>
      </c>
      <c r="K11" s="20">
        <v>5.9928687885285473E-3</v>
      </c>
      <c r="L11" s="19">
        <v>17410.428002730001</v>
      </c>
      <c r="M11" s="20">
        <v>4.7751563529605133E-3</v>
      </c>
      <c r="N11" s="19">
        <v>0</v>
      </c>
      <c r="O11" s="20"/>
      <c r="P11" s="19">
        <v>0</v>
      </c>
      <c r="Q11" s="20"/>
      <c r="R11" s="19">
        <v>0</v>
      </c>
      <c r="S11" s="20"/>
      <c r="T11" s="19">
        <v>0</v>
      </c>
      <c r="U11" s="20"/>
      <c r="V11" s="19">
        <v>20482.856473799999</v>
      </c>
      <c r="W11" s="20">
        <v>4.6016354531772724E-3</v>
      </c>
      <c r="X11" s="19">
        <v>61591.949416716598</v>
      </c>
      <c r="Y11" s="20">
        <v>4.8449868548512322E-3</v>
      </c>
      <c r="Z11" s="19">
        <v>0</v>
      </c>
      <c r="AA11" s="20"/>
      <c r="AB11" s="19">
        <v>0</v>
      </c>
      <c r="AC11" s="20"/>
      <c r="AD11" s="19">
        <v>10241.428236899999</v>
      </c>
      <c r="AE11" s="20">
        <v>1.6593040823285226E-3</v>
      </c>
      <c r="AF11" s="19">
        <v>20482.856473799999</v>
      </c>
      <c r="AG11" s="20">
        <v>9.7344263309754253E-4</v>
      </c>
      <c r="AH11" s="19">
        <v>0</v>
      </c>
      <c r="AI11" s="20"/>
      <c r="AJ11" s="19">
        <v>208146.78748675561</v>
      </c>
      <c r="AK11" s="20">
        <v>1.9217689988184879E-3</v>
      </c>
      <c r="AN11" s="1"/>
      <c r="AO11" s="1"/>
    </row>
    <row r="12" spans="1:41" x14ac:dyDescent="0.3">
      <c r="A12" s="63" t="s">
        <v>531</v>
      </c>
      <c r="B12" s="1" t="s">
        <v>480</v>
      </c>
      <c r="C12" s="21">
        <v>7.875</v>
      </c>
      <c r="D12" s="21">
        <v>9.2410958904109588</v>
      </c>
      <c r="E12" s="21" t="s">
        <v>530</v>
      </c>
      <c r="F12" s="19">
        <v>0</v>
      </c>
      <c r="G12" s="20"/>
      <c r="H12" s="19">
        <v>0</v>
      </c>
      <c r="I12" s="20"/>
      <c r="J12" s="19">
        <v>0</v>
      </c>
      <c r="K12" s="20"/>
      <c r="L12" s="19">
        <v>0</v>
      </c>
      <c r="M12" s="20"/>
      <c r="N12" s="19">
        <v>0</v>
      </c>
      <c r="O12" s="20"/>
      <c r="P12" s="19">
        <v>0</v>
      </c>
      <c r="Q12" s="20"/>
      <c r="R12" s="19">
        <v>26370.937185999999</v>
      </c>
      <c r="S12" s="20">
        <v>1.0272301358428156E-3</v>
      </c>
      <c r="T12" s="19">
        <v>0</v>
      </c>
      <c r="U12" s="20"/>
      <c r="V12" s="19">
        <v>0</v>
      </c>
      <c r="W12" s="20"/>
      <c r="X12" s="19">
        <v>26370.937185999999</v>
      </c>
      <c r="Y12" s="20">
        <v>2.0744081852619605E-3</v>
      </c>
      <c r="Z12" s="19">
        <v>0</v>
      </c>
      <c r="AA12" s="20"/>
      <c r="AB12" s="19">
        <v>0</v>
      </c>
      <c r="AC12" s="20"/>
      <c r="AD12" s="19">
        <v>0</v>
      </c>
      <c r="AE12" s="20"/>
      <c r="AF12" s="19">
        <v>0</v>
      </c>
      <c r="AG12" s="20"/>
      <c r="AH12" s="19">
        <v>0</v>
      </c>
      <c r="AI12" s="20"/>
      <c r="AJ12" s="19">
        <v>52741.874371999998</v>
      </c>
      <c r="AK12" s="20">
        <v>4.8695298318807015E-4</v>
      </c>
      <c r="AN12" s="1"/>
      <c r="AO12" s="1"/>
    </row>
    <row r="13" spans="1:41" x14ac:dyDescent="0.3">
      <c r="A13" s="63" t="s">
        <v>532</v>
      </c>
      <c r="B13" s="1" t="s">
        <v>476</v>
      </c>
      <c r="C13" s="21">
        <v>5.75</v>
      </c>
      <c r="D13" s="21">
        <v>2.9287671232876713</v>
      </c>
      <c r="E13" s="21" t="s">
        <v>477</v>
      </c>
      <c r="F13" s="19">
        <v>0</v>
      </c>
      <c r="G13" s="20"/>
      <c r="H13" s="19">
        <v>0</v>
      </c>
      <c r="I13" s="20"/>
      <c r="J13" s="19">
        <v>0</v>
      </c>
      <c r="K13" s="20"/>
      <c r="L13" s="19">
        <v>0</v>
      </c>
      <c r="M13" s="20"/>
      <c r="N13" s="19">
        <v>0</v>
      </c>
      <c r="O13" s="20"/>
      <c r="P13" s="19">
        <v>0</v>
      </c>
      <c r="Q13" s="20"/>
      <c r="R13" s="19">
        <v>0</v>
      </c>
      <c r="S13" s="20"/>
      <c r="T13" s="19">
        <v>0</v>
      </c>
      <c r="U13" s="20"/>
      <c r="V13" s="19">
        <v>30415.867217184201</v>
      </c>
      <c r="W13" s="20">
        <v>6.8331647543767183E-3</v>
      </c>
      <c r="X13" s="19">
        <v>0</v>
      </c>
      <c r="Y13" s="20"/>
      <c r="Z13" s="19">
        <v>0</v>
      </c>
      <c r="AA13" s="20"/>
      <c r="AB13" s="19">
        <v>0</v>
      </c>
      <c r="AC13" s="20"/>
      <c r="AD13" s="19">
        <v>0</v>
      </c>
      <c r="AE13" s="20"/>
      <c r="AF13" s="19">
        <v>0</v>
      </c>
      <c r="AG13" s="20"/>
      <c r="AH13" s="19">
        <v>0</v>
      </c>
      <c r="AI13" s="20"/>
      <c r="AJ13" s="19">
        <v>30415.867217184201</v>
      </c>
      <c r="AK13" s="20">
        <v>2.8082235328221665E-4</v>
      </c>
      <c r="AN13" s="1"/>
      <c r="AO13" s="1"/>
    </row>
    <row r="14" spans="1:41" x14ac:dyDescent="0.3">
      <c r="A14" s="18" t="s">
        <v>180</v>
      </c>
      <c r="B14" s="1" t="s">
        <v>474</v>
      </c>
      <c r="C14" s="21" t="s">
        <v>474</v>
      </c>
      <c r="D14" s="21" t="s">
        <v>474</v>
      </c>
      <c r="E14" s="21" t="s">
        <v>474</v>
      </c>
      <c r="F14" s="19">
        <v>0</v>
      </c>
      <c r="G14" s="20"/>
      <c r="H14" s="19">
        <v>0</v>
      </c>
      <c r="I14" s="20"/>
      <c r="J14" s="19">
        <v>36437.654944620001</v>
      </c>
      <c r="K14" s="20">
        <v>3.3289366279915036E-3</v>
      </c>
      <c r="L14" s="19">
        <v>0</v>
      </c>
      <c r="M14" s="20"/>
      <c r="N14" s="19">
        <v>0</v>
      </c>
      <c r="O14" s="20"/>
      <c r="P14" s="19">
        <v>0</v>
      </c>
      <c r="Q14" s="20"/>
      <c r="R14" s="19">
        <v>8840.5769649209997</v>
      </c>
      <c r="S14" s="20">
        <v>3.443680068156932E-4</v>
      </c>
      <c r="T14" s="19">
        <v>0</v>
      </c>
      <c r="U14" s="20"/>
      <c r="V14" s="19">
        <v>0</v>
      </c>
      <c r="W14" s="20"/>
      <c r="X14" s="19">
        <v>0</v>
      </c>
      <c r="Y14" s="20"/>
      <c r="Z14" s="19">
        <v>0</v>
      </c>
      <c r="AA14" s="20"/>
      <c r="AB14" s="19">
        <v>0</v>
      </c>
      <c r="AC14" s="20"/>
      <c r="AD14" s="19">
        <v>0</v>
      </c>
      <c r="AE14" s="20"/>
      <c r="AF14" s="19">
        <v>0</v>
      </c>
      <c r="AG14" s="20"/>
      <c r="AH14" s="19">
        <v>0</v>
      </c>
      <c r="AI14" s="20"/>
      <c r="AJ14" s="19">
        <v>45278.231909540998</v>
      </c>
      <c r="AK14" s="20">
        <v>4.1804297561213452E-4</v>
      </c>
      <c r="AN14" s="1"/>
      <c r="AO14" s="1"/>
    </row>
    <row r="15" spans="1:41" x14ac:dyDescent="0.3">
      <c r="A15" s="63" t="s">
        <v>533</v>
      </c>
      <c r="B15" s="1" t="s">
        <v>480</v>
      </c>
      <c r="C15" s="21">
        <v>7.03125</v>
      </c>
      <c r="D15" s="21">
        <v>3.9397260273972603</v>
      </c>
      <c r="E15" s="21" t="s">
        <v>477</v>
      </c>
      <c r="F15" s="19">
        <v>0</v>
      </c>
      <c r="G15" s="20"/>
      <c r="H15" s="19">
        <v>0</v>
      </c>
      <c r="I15" s="20"/>
      <c r="J15" s="19">
        <v>0</v>
      </c>
      <c r="K15" s="20"/>
      <c r="L15" s="19">
        <v>0</v>
      </c>
      <c r="M15" s="20"/>
      <c r="N15" s="19">
        <v>0</v>
      </c>
      <c r="O15" s="20"/>
      <c r="P15" s="19">
        <v>0</v>
      </c>
      <c r="Q15" s="20"/>
      <c r="R15" s="19">
        <v>8840.5769649209997</v>
      </c>
      <c r="S15" s="20">
        <v>3.443680068156932E-4</v>
      </c>
      <c r="T15" s="19">
        <v>0</v>
      </c>
      <c r="U15" s="20"/>
      <c r="V15" s="19">
        <v>0</v>
      </c>
      <c r="W15" s="20"/>
      <c r="X15" s="19">
        <v>0</v>
      </c>
      <c r="Y15" s="20"/>
      <c r="Z15" s="19">
        <v>0</v>
      </c>
      <c r="AA15" s="20"/>
      <c r="AB15" s="19">
        <v>0</v>
      </c>
      <c r="AC15" s="20"/>
      <c r="AD15" s="19">
        <v>0</v>
      </c>
      <c r="AE15" s="20"/>
      <c r="AF15" s="19">
        <v>0</v>
      </c>
      <c r="AG15" s="20"/>
      <c r="AH15" s="19">
        <v>0</v>
      </c>
      <c r="AI15" s="20"/>
      <c r="AJ15" s="19">
        <v>8840.5769649209997</v>
      </c>
      <c r="AK15" s="20">
        <v>8.1622911157997399E-5</v>
      </c>
      <c r="AN15" s="1"/>
      <c r="AO15" s="1"/>
    </row>
    <row r="16" spans="1:41" x14ac:dyDescent="0.3">
      <c r="A16" s="63" t="s">
        <v>534</v>
      </c>
      <c r="B16" s="1" t="s">
        <v>480</v>
      </c>
      <c r="C16" s="21">
        <v>5.78125</v>
      </c>
      <c r="D16" s="21">
        <v>2.7780821917808218</v>
      </c>
      <c r="E16" s="21" t="s">
        <v>477</v>
      </c>
      <c r="F16" s="19">
        <v>0</v>
      </c>
      <c r="G16" s="20"/>
      <c r="H16" s="19">
        <v>0</v>
      </c>
      <c r="I16" s="20"/>
      <c r="J16" s="19">
        <v>36437.654944620001</v>
      </c>
      <c r="K16" s="20">
        <v>3.3289366279915036E-3</v>
      </c>
      <c r="L16" s="19">
        <v>0</v>
      </c>
      <c r="M16" s="20"/>
      <c r="N16" s="19">
        <v>0</v>
      </c>
      <c r="O16" s="20"/>
      <c r="P16" s="19">
        <v>0</v>
      </c>
      <c r="Q16" s="20"/>
      <c r="R16" s="19">
        <v>0</v>
      </c>
      <c r="S16" s="20"/>
      <c r="T16" s="19">
        <v>0</v>
      </c>
      <c r="U16" s="20"/>
      <c r="V16" s="19">
        <v>0</v>
      </c>
      <c r="W16" s="20"/>
      <c r="X16" s="19">
        <v>0</v>
      </c>
      <c r="Y16" s="20"/>
      <c r="Z16" s="19">
        <v>0</v>
      </c>
      <c r="AA16" s="20"/>
      <c r="AB16" s="19">
        <v>0</v>
      </c>
      <c r="AC16" s="20"/>
      <c r="AD16" s="19">
        <v>0</v>
      </c>
      <c r="AE16" s="20"/>
      <c r="AF16" s="19">
        <v>0</v>
      </c>
      <c r="AG16" s="20"/>
      <c r="AH16" s="19">
        <v>0</v>
      </c>
      <c r="AI16" s="20"/>
      <c r="AJ16" s="19">
        <v>36437.654944620001</v>
      </c>
      <c r="AK16" s="20">
        <v>3.364200644541371E-4</v>
      </c>
      <c r="AN16" s="1"/>
      <c r="AO16" s="1"/>
    </row>
    <row r="17" spans="1:41" x14ac:dyDescent="0.3">
      <c r="A17" s="10" t="s">
        <v>478</v>
      </c>
      <c r="B17" s="10" t="s">
        <v>474</v>
      </c>
      <c r="C17" s="10" t="s">
        <v>474</v>
      </c>
      <c r="D17" s="10" t="s">
        <v>474</v>
      </c>
      <c r="E17" s="10" t="s">
        <v>474</v>
      </c>
      <c r="F17" s="11">
        <v>46230.751522053703</v>
      </c>
      <c r="G17" s="12">
        <v>0.19145565624511912</v>
      </c>
      <c r="H17" s="11">
        <v>75935.200531797906</v>
      </c>
      <c r="I17" s="12">
        <v>5.5445883090498298E-2</v>
      </c>
      <c r="J17" s="11">
        <v>275382.95657442644</v>
      </c>
      <c r="K17" s="12">
        <v>2.5158930020565351E-2</v>
      </c>
      <c r="L17" s="11">
        <v>0</v>
      </c>
      <c r="M17" s="12"/>
      <c r="N17" s="11">
        <v>222067.86525327637</v>
      </c>
      <c r="O17" s="12">
        <v>8.4210516498179205E-2</v>
      </c>
      <c r="P17" s="11">
        <v>256713.1802647892</v>
      </c>
      <c r="Q17" s="12">
        <v>3.6291419848102607E-2</v>
      </c>
      <c r="R17" s="11">
        <v>489543.49733217014</v>
      </c>
      <c r="S17" s="12">
        <v>1.9069243907359562E-2</v>
      </c>
      <c r="T17" s="11">
        <v>102780.7431614902</v>
      </c>
      <c r="U17" s="12">
        <v>5.9172823286420928E-2</v>
      </c>
      <c r="V17" s="11">
        <v>216871.49372199032</v>
      </c>
      <c r="W17" s="12">
        <v>4.8721893627050324E-2</v>
      </c>
      <c r="X17" s="11">
        <v>222951.75985686184</v>
      </c>
      <c r="Y17" s="12">
        <v>1.7537979492483292E-2</v>
      </c>
      <c r="Z17" s="11">
        <v>0</v>
      </c>
      <c r="AA17" s="12"/>
      <c r="AB17" s="11">
        <v>409776.20649934898</v>
      </c>
      <c r="AC17" s="12">
        <v>0.21229918365311284</v>
      </c>
      <c r="AD17" s="11">
        <v>38495.376601928197</v>
      </c>
      <c r="AE17" s="12">
        <v>6.2369753582033581E-3</v>
      </c>
      <c r="AF17" s="11">
        <v>65909.325601382603</v>
      </c>
      <c r="AG17" s="12">
        <v>3.1323242215342394E-3</v>
      </c>
      <c r="AH17" s="11">
        <v>0</v>
      </c>
      <c r="AI17" s="12"/>
      <c r="AJ17" s="11">
        <v>2422658.3569215154</v>
      </c>
      <c r="AK17" s="12">
        <v>2.2367819274446182E-2</v>
      </c>
      <c r="AN17" s="1"/>
      <c r="AO17" s="1"/>
    </row>
    <row r="18" spans="1:41" x14ac:dyDescent="0.3">
      <c r="A18" s="18" t="s">
        <v>129</v>
      </c>
      <c r="B18" s="1" t="s">
        <v>474</v>
      </c>
      <c r="C18" s="21" t="s">
        <v>474</v>
      </c>
      <c r="D18" s="21" t="s">
        <v>474</v>
      </c>
      <c r="E18" s="21" t="s">
        <v>474</v>
      </c>
      <c r="F18" s="19">
        <v>0</v>
      </c>
      <c r="G18" s="20"/>
      <c r="H18" s="19">
        <v>0</v>
      </c>
      <c r="I18" s="20"/>
      <c r="J18" s="19">
        <v>0</v>
      </c>
      <c r="K18" s="20"/>
      <c r="L18" s="19">
        <v>0</v>
      </c>
      <c r="M18" s="20"/>
      <c r="N18" s="19">
        <v>0</v>
      </c>
      <c r="O18" s="20"/>
      <c r="P18" s="19">
        <v>0</v>
      </c>
      <c r="Q18" s="20"/>
      <c r="R18" s="19">
        <v>0</v>
      </c>
      <c r="S18" s="20"/>
      <c r="T18" s="19">
        <v>0</v>
      </c>
      <c r="U18" s="20"/>
      <c r="V18" s="19">
        <v>0</v>
      </c>
      <c r="W18" s="20"/>
      <c r="X18" s="19">
        <v>0</v>
      </c>
      <c r="Y18" s="20"/>
      <c r="Z18" s="19">
        <v>0</v>
      </c>
      <c r="AA18" s="20"/>
      <c r="AB18" s="19">
        <v>98679.048989999996</v>
      </c>
      <c r="AC18" s="20">
        <v>5.1124201971633532E-2</v>
      </c>
      <c r="AD18" s="19">
        <v>0</v>
      </c>
      <c r="AE18" s="20"/>
      <c r="AF18" s="19">
        <v>0</v>
      </c>
      <c r="AG18" s="20"/>
      <c r="AH18" s="19">
        <v>0</v>
      </c>
      <c r="AI18" s="20"/>
      <c r="AJ18" s="19">
        <v>98679.048989999996</v>
      </c>
      <c r="AK18" s="20">
        <v>9.1107981762120411E-4</v>
      </c>
      <c r="AN18" s="1"/>
      <c r="AO18" s="1"/>
    </row>
    <row r="19" spans="1:41" x14ac:dyDescent="0.3">
      <c r="A19" s="63" t="s">
        <v>535</v>
      </c>
      <c r="B19" s="1" t="s">
        <v>480</v>
      </c>
      <c r="C19" s="21">
        <v>5.1207389999999995</v>
      </c>
      <c r="D19" s="21">
        <v>0.29315068493150687</v>
      </c>
      <c r="E19" s="21" t="s">
        <v>530</v>
      </c>
      <c r="F19" s="19">
        <v>0</v>
      </c>
      <c r="G19" s="20"/>
      <c r="H19" s="19">
        <v>0</v>
      </c>
      <c r="I19" s="20"/>
      <c r="J19" s="19">
        <v>0</v>
      </c>
      <c r="K19" s="20"/>
      <c r="L19" s="19">
        <v>0</v>
      </c>
      <c r="M19" s="20"/>
      <c r="N19" s="19">
        <v>0</v>
      </c>
      <c r="O19" s="20"/>
      <c r="P19" s="19">
        <v>0</v>
      </c>
      <c r="Q19" s="20"/>
      <c r="R19" s="19">
        <v>0</v>
      </c>
      <c r="S19" s="20"/>
      <c r="T19" s="19">
        <v>0</v>
      </c>
      <c r="U19" s="20"/>
      <c r="V19" s="19">
        <v>0</v>
      </c>
      <c r="W19" s="20"/>
      <c r="X19" s="19">
        <v>0</v>
      </c>
      <c r="Y19" s="20"/>
      <c r="Z19" s="19">
        <v>0</v>
      </c>
      <c r="AA19" s="20"/>
      <c r="AB19" s="19">
        <v>98679.048989999996</v>
      </c>
      <c r="AC19" s="20">
        <v>5.1124201971633532E-2</v>
      </c>
      <c r="AD19" s="19">
        <v>0</v>
      </c>
      <c r="AE19" s="20"/>
      <c r="AF19" s="19">
        <v>0</v>
      </c>
      <c r="AG19" s="20"/>
      <c r="AH19" s="19">
        <v>0</v>
      </c>
      <c r="AI19" s="20"/>
      <c r="AJ19" s="19">
        <v>98679.048989999996</v>
      </c>
      <c r="AK19" s="20">
        <v>9.1107981762120411E-4</v>
      </c>
      <c r="AN19" s="1"/>
      <c r="AO19" s="1"/>
    </row>
    <row r="20" spans="1:41" x14ac:dyDescent="0.3">
      <c r="A20" s="18" t="s">
        <v>134</v>
      </c>
      <c r="B20" s="1" t="s">
        <v>474</v>
      </c>
      <c r="C20" s="21" t="s">
        <v>474</v>
      </c>
      <c r="D20" s="21" t="s">
        <v>474</v>
      </c>
      <c r="E20" s="21" t="s">
        <v>474</v>
      </c>
      <c r="F20" s="19">
        <v>13746.328894200002</v>
      </c>
      <c r="G20" s="20">
        <v>5.6927744688399361E-2</v>
      </c>
      <c r="H20" s="19">
        <v>0</v>
      </c>
      <c r="I20" s="20"/>
      <c r="J20" s="19">
        <v>0</v>
      </c>
      <c r="K20" s="20"/>
      <c r="L20" s="19">
        <v>0</v>
      </c>
      <c r="M20" s="20"/>
      <c r="N20" s="19">
        <v>0</v>
      </c>
      <c r="O20" s="20"/>
      <c r="P20" s="19">
        <v>0</v>
      </c>
      <c r="Q20" s="20"/>
      <c r="R20" s="19">
        <v>0</v>
      </c>
      <c r="S20" s="20"/>
      <c r="T20" s="19">
        <v>0</v>
      </c>
      <c r="U20" s="20"/>
      <c r="V20" s="19">
        <v>0</v>
      </c>
      <c r="W20" s="20"/>
      <c r="X20" s="19">
        <v>0</v>
      </c>
      <c r="Y20" s="20"/>
      <c r="Z20" s="19">
        <v>0</v>
      </c>
      <c r="AA20" s="20"/>
      <c r="AB20" s="19">
        <v>45976.442297940004</v>
      </c>
      <c r="AC20" s="20">
        <v>2.3819736266562894E-2</v>
      </c>
      <c r="AD20" s="19">
        <v>0</v>
      </c>
      <c r="AE20" s="20"/>
      <c r="AF20" s="19">
        <v>0</v>
      </c>
      <c r="AG20" s="20"/>
      <c r="AH20" s="19">
        <v>0</v>
      </c>
      <c r="AI20" s="20"/>
      <c r="AJ20" s="19">
        <v>59722.771192139997</v>
      </c>
      <c r="AK20" s="20">
        <v>5.514059168839566E-4</v>
      </c>
      <c r="AN20" s="1"/>
      <c r="AO20" s="1"/>
    </row>
    <row r="21" spans="1:41" x14ac:dyDescent="0.3">
      <c r="A21" s="63" t="s">
        <v>536</v>
      </c>
      <c r="B21" s="1" t="s">
        <v>480</v>
      </c>
      <c r="C21" s="21">
        <v>5.437519</v>
      </c>
      <c r="D21" s="21">
        <v>0.14520547945205478</v>
      </c>
      <c r="E21" s="21" t="s">
        <v>477</v>
      </c>
      <c r="F21" s="19">
        <v>4965.8279970000003</v>
      </c>
      <c r="G21" s="20">
        <v>2.0565009796833733E-2</v>
      </c>
      <c r="H21" s="19">
        <v>0</v>
      </c>
      <c r="I21" s="20"/>
      <c r="J21" s="19">
        <v>0</v>
      </c>
      <c r="K21" s="20"/>
      <c r="L21" s="19">
        <v>0</v>
      </c>
      <c r="M21" s="20"/>
      <c r="N21" s="19">
        <v>0</v>
      </c>
      <c r="O21" s="20"/>
      <c r="P21" s="19">
        <v>0</v>
      </c>
      <c r="Q21" s="20"/>
      <c r="R21" s="19">
        <v>0</v>
      </c>
      <c r="S21" s="20"/>
      <c r="T21" s="19">
        <v>0</v>
      </c>
      <c r="U21" s="20"/>
      <c r="V21" s="19">
        <v>0</v>
      </c>
      <c r="W21" s="20"/>
      <c r="X21" s="19">
        <v>0</v>
      </c>
      <c r="Y21" s="20"/>
      <c r="Z21" s="19">
        <v>0</v>
      </c>
      <c r="AA21" s="20"/>
      <c r="AB21" s="19">
        <v>31781.299180799997</v>
      </c>
      <c r="AC21" s="20">
        <v>1.6465435924547519E-2</v>
      </c>
      <c r="AD21" s="19">
        <v>0</v>
      </c>
      <c r="AE21" s="20"/>
      <c r="AF21" s="19">
        <v>0</v>
      </c>
      <c r="AG21" s="20"/>
      <c r="AH21" s="19">
        <v>0</v>
      </c>
      <c r="AI21" s="20"/>
      <c r="AJ21" s="19">
        <v>36747.127177800001</v>
      </c>
      <c r="AK21" s="20">
        <v>3.3927734681194578E-4</v>
      </c>
      <c r="AN21" s="1"/>
      <c r="AO21" s="1"/>
    </row>
    <row r="22" spans="1:41" x14ac:dyDescent="0.3">
      <c r="A22" s="63" t="s">
        <v>537</v>
      </c>
      <c r="B22" s="1" t="s">
        <v>480</v>
      </c>
      <c r="C22" s="21">
        <v>4.7187279999999996</v>
      </c>
      <c r="D22" s="21">
        <v>0.54520547945205478</v>
      </c>
      <c r="E22" s="21" t="s">
        <v>477</v>
      </c>
      <c r="F22" s="19">
        <v>8780.5008971999996</v>
      </c>
      <c r="G22" s="20">
        <v>3.6362734891565628E-2</v>
      </c>
      <c r="H22" s="19">
        <v>0</v>
      </c>
      <c r="I22" s="20"/>
      <c r="J22" s="19">
        <v>0</v>
      </c>
      <c r="K22" s="20"/>
      <c r="L22" s="19">
        <v>0</v>
      </c>
      <c r="M22" s="20"/>
      <c r="N22" s="19">
        <v>0</v>
      </c>
      <c r="O22" s="20"/>
      <c r="P22" s="19">
        <v>0</v>
      </c>
      <c r="Q22" s="20"/>
      <c r="R22" s="19">
        <v>0</v>
      </c>
      <c r="S22" s="20"/>
      <c r="T22" s="19">
        <v>0</v>
      </c>
      <c r="U22" s="20"/>
      <c r="V22" s="19">
        <v>0</v>
      </c>
      <c r="W22" s="20"/>
      <c r="X22" s="19">
        <v>0</v>
      </c>
      <c r="Y22" s="20"/>
      <c r="Z22" s="19">
        <v>0</v>
      </c>
      <c r="AA22" s="20"/>
      <c r="AB22" s="19">
        <v>14195.14311714</v>
      </c>
      <c r="AC22" s="20">
        <v>7.3543003420153755E-3</v>
      </c>
      <c r="AD22" s="19">
        <v>0</v>
      </c>
      <c r="AE22" s="20"/>
      <c r="AF22" s="19">
        <v>0</v>
      </c>
      <c r="AG22" s="20"/>
      <c r="AH22" s="19">
        <v>0</v>
      </c>
      <c r="AI22" s="20"/>
      <c r="AJ22" s="19">
        <v>22975.64401434</v>
      </c>
      <c r="AK22" s="20">
        <v>2.1212857007201077E-4</v>
      </c>
      <c r="AN22" s="1"/>
      <c r="AO22" s="1"/>
    </row>
    <row r="23" spans="1:41" x14ac:dyDescent="0.3">
      <c r="A23" s="18" t="s">
        <v>132</v>
      </c>
      <c r="B23" s="1" t="s">
        <v>474</v>
      </c>
      <c r="C23" s="21" t="s">
        <v>474</v>
      </c>
      <c r="D23" s="21" t="s">
        <v>474</v>
      </c>
      <c r="E23" s="21" t="s">
        <v>474</v>
      </c>
      <c r="F23" s="19">
        <v>0</v>
      </c>
      <c r="G23" s="20"/>
      <c r="H23" s="19">
        <v>64032.673343424598</v>
      </c>
      <c r="I23" s="20">
        <v>4.6754971282190493E-2</v>
      </c>
      <c r="J23" s="19">
        <v>232731.56378605889</v>
      </c>
      <c r="K23" s="20">
        <v>2.1262307586881184E-2</v>
      </c>
      <c r="L23" s="19">
        <v>0</v>
      </c>
      <c r="M23" s="20"/>
      <c r="N23" s="19">
        <v>0</v>
      </c>
      <c r="O23" s="20"/>
      <c r="P23" s="19">
        <v>143531.63732962019</v>
      </c>
      <c r="Q23" s="20">
        <v>2.0290999108195401E-2</v>
      </c>
      <c r="R23" s="19">
        <v>334614.83956923819</v>
      </c>
      <c r="S23" s="20">
        <v>1.3034290161223793E-2</v>
      </c>
      <c r="T23" s="19">
        <v>0</v>
      </c>
      <c r="U23" s="20"/>
      <c r="V23" s="19">
        <v>119640.8865013757</v>
      </c>
      <c r="W23" s="20">
        <v>2.6878269917015685E-2</v>
      </c>
      <c r="X23" s="19">
        <v>64369.390149583196</v>
      </c>
      <c r="Y23" s="20">
        <v>5.0634677434787771E-3</v>
      </c>
      <c r="Z23" s="19">
        <v>0</v>
      </c>
      <c r="AA23" s="20"/>
      <c r="AB23" s="19">
        <v>0</v>
      </c>
      <c r="AC23" s="20"/>
      <c r="AD23" s="19">
        <v>19380.812869245397</v>
      </c>
      <c r="AE23" s="20">
        <v>3.1400563641031999E-3</v>
      </c>
      <c r="AF23" s="19">
        <v>58153.0412272951</v>
      </c>
      <c r="AG23" s="20">
        <v>2.7637087457668442E-3</v>
      </c>
      <c r="AH23" s="19">
        <v>0</v>
      </c>
      <c r="AI23" s="20"/>
      <c r="AJ23" s="19">
        <v>1036454.8447758415</v>
      </c>
      <c r="AK23" s="20">
        <v>9.5693371654471497E-3</v>
      </c>
      <c r="AN23" s="1"/>
      <c r="AO23" s="1"/>
    </row>
    <row r="24" spans="1:41" x14ac:dyDescent="0.3">
      <c r="A24" s="63" t="s">
        <v>538</v>
      </c>
      <c r="B24" s="1" t="s">
        <v>476</v>
      </c>
      <c r="C24" s="21">
        <v>3.125</v>
      </c>
      <c r="D24" s="21">
        <v>5.1726027397260275</v>
      </c>
      <c r="E24" s="21" t="s">
        <v>477</v>
      </c>
      <c r="F24" s="19">
        <v>0</v>
      </c>
      <c r="G24" s="20"/>
      <c r="H24" s="19">
        <v>0</v>
      </c>
      <c r="I24" s="20"/>
      <c r="J24" s="19">
        <v>0</v>
      </c>
      <c r="K24" s="20"/>
      <c r="L24" s="19">
        <v>0</v>
      </c>
      <c r="M24" s="20"/>
      <c r="N24" s="19">
        <v>0</v>
      </c>
      <c r="O24" s="20"/>
      <c r="P24" s="19">
        <v>0</v>
      </c>
      <c r="Q24" s="20"/>
      <c r="R24" s="19">
        <v>0</v>
      </c>
      <c r="S24" s="20"/>
      <c r="T24" s="19">
        <v>0</v>
      </c>
      <c r="U24" s="20"/>
      <c r="V24" s="19">
        <v>9397.0931616157995</v>
      </c>
      <c r="W24" s="20">
        <v>2.1111311844914113E-3</v>
      </c>
      <c r="X24" s="19">
        <v>0</v>
      </c>
      <c r="Y24" s="20"/>
      <c r="Z24" s="19">
        <v>0</v>
      </c>
      <c r="AA24" s="20"/>
      <c r="AB24" s="19">
        <v>0</v>
      </c>
      <c r="AC24" s="20"/>
      <c r="AD24" s="19">
        <v>19380.812869245397</v>
      </c>
      <c r="AE24" s="20">
        <v>3.1400563641031999E-3</v>
      </c>
      <c r="AF24" s="19">
        <v>0</v>
      </c>
      <c r="AG24" s="20"/>
      <c r="AH24" s="19">
        <v>0</v>
      </c>
      <c r="AI24" s="20"/>
      <c r="AJ24" s="19">
        <v>28777.906030861199</v>
      </c>
      <c r="AK24" s="20">
        <v>2.6569945339434886E-4</v>
      </c>
      <c r="AN24" s="1"/>
      <c r="AO24" s="1"/>
    </row>
    <row r="25" spans="1:41" x14ac:dyDescent="0.3">
      <c r="A25" s="63" t="s">
        <v>539</v>
      </c>
      <c r="B25" s="1" t="s">
        <v>480</v>
      </c>
      <c r="C25" s="21">
        <v>7.8500000000000005</v>
      </c>
      <c r="D25" s="21">
        <v>3.7041095890410958</v>
      </c>
      <c r="E25" s="21" t="s">
        <v>477</v>
      </c>
      <c r="F25" s="19">
        <v>0</v>
      </c>
      <c r="G25" s="20"/>
      <c r="H25" s="19">
        <v>55567.311225493999</v>
      </c>
      <c r="I25" s="20">
        <v>4.0573786864129144E-2</v>
      </c>
      <c r="J25" s="19">
        <v>170325.325615101</v>
      </c>
      <c r="K25" s="20">
        <v>1.556088656024794E-2</v>
      </c>
      <c r="L25" s="19">
        <v>0</v>
      </c>
      <c r="M25" s="20"/>
      <c r="N25" s="19">
        <v>0</v>
      </c>
      <c r="O25" s="20"/>
      <c r="P25" s="19">
        <v>75057.209419012986</v>
      </c>
      <c r="Q25" s="20">
        <v>1.0610801895106188E-2</v>
      </c>
      <c r="R25" s="19">
        <v>183916.553285965</v>
      </c>
      <c r="S25" s="20">
        <v>7.1641225597390591E-3</v>
      </c>
      <c r="T25" s="19">
        <v>0</v>
      </c>
      <c r="U25" s="20"/>
      <c r="V25" s="19">
        <v>0</v>
      </c>
      <c r="W25" s="20"/>
      <c r="X25" s="19">
        <v>0</v>
      </c>
      <c r="Y25" s="20"/>
      <c r="Z25" s="19">
        <v>0</v>
      </c>
      <c r="AA25" s="20"/>
      <c r="AB25" s="19">
        <v>0</v>
      </c>
      <c r="AC25" s="20"/>
      <c r="AD25" s="19">
        <v>0</v>
      </c>
      <c r="AE25" s="20"/>
      <c r="AF25" s="19">
        <v>0</v>
      </c>
      <c r="AG25" s="20"/>
      <c r="AH25" s="19">
        <v>0</v>
      </c>
      <c r="AI25" s="20"/>
      <c r="AJ25" s="19">
        <v>484866.39954557299</v>
      </c>
      <c r="AK25" s="20">
        <v>4.4766543191290496E-3</v>
      </c>
      <c r="AN25" s="1"/>
      <c r="AO25" s="1"/>
    </row>
    <row r="26" spans="1:41" x14ac:dyDescent="0.3">
      <c r="A26" s="63" t="s">
        <v>540</v>
      </c>
      <c r="B26" s="1" t="s">
        <v>476</v>
      </c>
      <c r="C26" s="21">
        <v>5.8</v>
      </c>
      <c r="D26" s="21">
        <v>9.8657534246575338</v>
      </c>
      <c r="E26" s="21" t="s">
        <v>477</v>
      </c>
      <c r="F26" s="19">
        <v>0</v>
      </c>
      <c r="G26" s="20"/>
      <c r="H26" s="19">
        <v>8465.362117930601</v>
      </c>
      <c r="I26" s="20">
        <v>6.1811844180613496E-3</v>
      </c>
      <c r="J26" s="19">
        <v>58748.886457913395</v>
      </c>
      <c r="K26" s="20">
        <v>5.3672861297112077E-3</v>
      </c>
      <c r="L26" s="19">
        <v>0</v>
      </c>
      <c r="M26" s="20"/>
      <c r="N26" s="19">
        <v>0</v>
      </c>
      <c r="O26" s="20"/>
      <c r="P26" s="19">
        <v>41044.2900627735</v>
      </c>
      <c r="Q26" s="20">
        <v>5.8024117090482181E-3</v>
      </c>
      <c r="R26" s="19">
        <v>104981.389870217</v>
      </c>
      <c r="S26" s="20">
        <v>4.089352100637573E-3</v>
      </c>
      <c r="T26" s="19">
        <v>0</v>
      </c>
      <c r="U26" s="20"/>
      <c r="V26" s="19">
        <v>64892.632098008107</v>
      </c>
      <c r="W26" s="20">
        <v>1.4578642236454858E-2</v>
      </c>
      <c r="X26" s="19">
        <v>0</v>
      </c>
      <c r="Y26" s="20"/>
      <c r="Z26" s="19">
        <v>0</v>
      </c>
      <c r="AA26" s="20"/>
      <c r="AB26" s="19">
        <v>0</v>
      </c>
      <c r="AC26" s="20"/>
      <c r="AD26" s="19">
        <v>0</v>
      </c>
      <c r="AE26" s="20"/>
      <c r="AF26" s="19">
        <v>58153.0412272951</v>
      </c>
      <c r="AG26" s="20">
        <v>2.7637087457668442E-3</v>
      </c>
      <c r="AH26" s="19">
        <v>0</v>
      </c>
      <c r="AI26" s="20"/>
      <c r="AJ26" s="19">
        <v>336285.60183413775</v>
      </c>
      <c r="AK26" s="20">
        <v>3.104843712252755E-3</v>
      </c>
      <c r="AN26" s="1"/>
      <c r="AO26" s="1"/>
    </row>
    <row r="27" spans="1:41" x14ac:dyDescent="0.3">
      <c r="A27" s="63" t="s">
        <v>541</v>
      </c>
      <c r="B27" s="1" t="s">
        <v>476</v>
      </c>
      <c r="C27" s="21">
        <v>6.45</v>
      </c>
      <c r="D27" s="21">
        <v>10.254794520547945</v>
      </c>
      <c r="E27" s="21" t="s">
        <v>477</v>
      </c>
      <c r="F27" s="19">
        <v>0</v>
      </c>
      <c r="G27" s="20"/>
      <c r="H27" s="19">
        <v>0</v>
      </c>
      <c r="I27" s="20"/>
      <c r="J27" s="19">
        <v>3657.3517130444998</v>
      </c>
      <c r="K27" s="20">
        <v>3.341348969220357E-4</v>
      </c>
      <c r="L27" s="19">
        <v>0</v>
      </c>
      <c r="M27" s="20"/>
      <c r="N27" s="19">
        <v>0</v>
      </c>
      <c r="O27" s="20"/>
      <c r="P27" s="19">
        <v>27430.137847833699</v>
      </c>
      <c r="Q27" s="20">
        <v>3.8777855040409946E-3</v>
      </c>
      <c r="R27" s="19">
        <v>45716.896413056202</v>
      </c>
      <c r="S27" s="20">
        <v>1.7808155008471624E-3</v>
      </c>
      <c r="T27" s="19">
        <v>0</v>
      </c>
      <c r="U27" s="20"/>
      <c r="V27" s="19">
        <v>45351.161241751797</v>
      </c>
      <c r="W27" s="20">
        <v>1.0188496496069416E-2</v>
      </c>
      <c r="X27" s="19">
        <v>64369.390149583196</v>
      </c>
      <c r="Y27" s="20">
        <v>5.0634677434787771E-3</v>
      </c>
      <c r="Z27" s="19">
        <v>0</v>
      </c>
      <c r="AA27" s="20"/>
      <c r="AB27" s="19">
        <v>0</v>
      </c>
      <c r="AC27" s="20"/>
      <c r="AD27" s="19">
        <v>0</v>
      </c>
      <c r="AE27" s="20"/>
      <c r="AF27" s="19">
        <v>0</v>
      </c>
      <c r="AG27" s="20"/>
      <c r="AH27" s="19">
        <v>0</v>
      </c>
      <c r="AI27" s="20"/>
      <c r="AJ27" s="19">
        <v>186524.9373652694</v>
      </c>
      <c r="AK27" s="20">
        <v>1.7221396806709958E-3</v>
      </c>
      <c r="AN27" s="1"/>
      <c r="AO27" s="1"/>
    </row>
    <row r="28" spans="1:41" x14ac:dyDescent="0.3">
      <c r="A28" s="18" t="s">
        <v>135</v>
      </c>
      <c r="B28" s="1" t="s">
        <v>474</v>
      </c>
      <c r="C28" s="21" t="s">
        <v>474</v>
      </c>
      <c r="D28" s="21" t="s">
        <v>474</v>
      </c>
      <c r="E28" s="21" t="s">
        <v>474</v>
      </c>
      <c r="F28" s="19">
        <v>1461.9569326499998</v>
      </c>
      <c r="G28" s="20">
        <v>6.0544099917797141E-3</v>
      </c>
      <c r="H28" s="19">
        <v>0</v>
      </c>
      <c r="I28" s="20"/>
      <c r="J28" s="19">
        <v>0</v>
      </c>
      <c r="K28" s="20"/>
      <c r="L28" s="19">
        <v>0</v>
      </c>
      <c r="M28" s="20"/>
      <c r="N28" s="19">
        <v>21990.681837988399</v>
      </c>
      <c r="O28" s="20">
        <v>8.3391024343483187E-3</v>
      </c>
      <c r="P28" s="19">
        <v>0</v>
      </c>
      <c r="Q28" s="20"/>
      <c r="R28" s="19">
        <v>0</v>
      </c>
      <c r="S28" s="20"/>
      <c r="T28" s="19">
        <v>9655.6686791194006</v>
      </c>
      <c r="U28" s="20">
        <v>5.5589515982001165E-3</v>
      </c>
      <c r="V28" s="19">
        <v>0</v>
      </c>
      <c r="W28" s="20"/>
      <c r="X28" s="19">
        <v>0</v>
      </c>
      <c r="Y28" s="20"/>
      <c r="Z28" s="19">
        <v>0</v>
      </c>
      <c r="AA28" s="20"/>
      <c r="AB28" s="19">
        <v>75326.902052749603</v>
      </c>
      <c r="AC28" s="20">
        <v>3.9025789099695167E-2</v>
      </c>
      <c r="AD28" s="19">
        <v>0</v>
      </c>
      <c r="AE28" s="20"/>
      <c r="AF28" s="19">
        <v>0</v>
      </c>
      <c r="AG28" s="20"/>
      <c r="AH28" s="19">
        <v>0</v>
      </c>
      <c r="AI28" s="20"/>
      <c r="AJ28" s="19">
        <v>108435.20950250739</v>
      </c>
      <c r="AK28" s="20">
        <v>1.0011560904612392E-3</v>
      </c>
      <c r="AN28" s="1"/>
      <c r="AO28" s="1"/>
    </row>
    <row r="29" spans="1:41" x14ac:dyDescent="0.3">
      <c r="A29" s="63" t="s">
        <v>542</v>
      </c>
      <c r="B29" s="1" t="s">
        <v>480</v>
      </c>
      <c r="C29" s="21">
        <v>5.5000289999999996</v>
      </c>
      <c r="D29" s="21">
        <v>3.287671232876712E-2</v>
      </c>
      <c r="E29" s="21" t="s">
        <v>477</v>
      </c>
      <c r="F29" s="19">
        <v>0</v>
      </c>
      <c r="G29" s="20"/>
      <c r="H29" s="19">
        <v>0</v>
      </c>
      <c r="I29" s="20"/>
      <c r="J29" s="19">
        <v>0</v>
      </c>
      <c r="K29" s="20"/>
      <c r="L29" s="19">
        <v>0</v>
      </c>
      <c r="M29" s="20"/>
      <c r="N29" s="19">
        <v>10982.490524499999</v>
      </c>
      <c r="O29" s="20">
        <v>4.1646782097431757E-3</v>
      </c>
      <c r="P29" s="19">
        <v>0</v>
      </c>
      <c r="Q29" s="20"/>
      <c r="R29" s="19">
        <v>0</v>
      </c>
      <c r="S29" s="20"/>
      <c r="T29" s="19">
        <v>0</v>
      </c>
      <c r="U29" s="20"/>
      <c r="V29" s="19">
        <v>0</v>
      </c>
      <c r="W29" s="20"/>
      <c r="X29" s="19">
        <v>0</v>
      </c>
      <c r="Y29" s="20"/>
      <c r="Z29" s="19">
        <v>0</v>
      </c>
      <c r="AA29" s="20"/>
      <c r="AB29" s="19">
        <v>8550.3680774380009</v>
      </c>
      <c r="AC29" s="20">
        <v>4.429823240058247E-3</v>
      </c>
      <c r="AD29" s="19">
        <v>0</v>
      </c>
      <c r="AE29" s="20"/>
      <c r="AF29" s="19">
        <v>0</v>
      </c>
      <c r="AG29" s="20"/>
      <c r="AH29" s="19">
        <v>0</v>
      </c>
      <c r="AI29" s="20"/>
      <c r="AJ29" s="19">
        <v>19532.858601938002</v>
      </c>
      <c r="AK29" s="20">
        <v>1.803421641657477E-4</v>
      </c>
      <c r="AN29" s="1"/>
      <c r="AO29" s="1"/>
    </row>
    <row r="30" spans="1:41" x14ac:dyDescent="0.3">
      <c r="A30" s="63" t="s">
        <v>543</v>
      </c>
      <c r="B30" s="1" t="s">
        <v>480</v>
      </c>
      <c r="C30" s="21">
        <v>4.875006</v>
      </c>
      <c r="D30" s="21">
        <v>0.37534246575342467</v>
      </c>
      <c r="E30" s="21" t="s">
        <v>477</v>
      </c>
      <c r="F30" s="19">
        <v>982.33897719999993</v>
      </c>
      <c r="G30" s="20">
        <v>4.0681656114819375E-3</v>
      </c>
      <c r="H30" s="19">
        <v>0</v>
      </c>
      <c r="I30" s="20"/>
      <c r="J30" s="19">
        <v>0</v>
      </c>
      <c r="K30" s="20"/>
      <c r="L30" s="19">
        <v>0</v>
      </c>
      <c r="M30" s="20"/>
      <c r="N30" s="19">
        <v>0</v>
      </c>
      <c r="O30" s="20"/>
      <c r="P30" s="19">
        <v>0</v>
      </c>
      <c r="Q30" s="20"/>
      <c r="R30" s="19">
        <v>0</v>
      </c>
      <c r="S30" s="20"/>
      <c r="T30" s="19">
        <v>0</v>
      </c>
      <c r="U30" s="20"/>
      <c r="V30" s="19">
        <v>0</v>
      </c>
      <c r="W30" s="20"/>
      <c r="X30" s="19">
        <v>0</v>
      </c>
      <c r="Y30" s="20"/>
      <c r="Z30" s="19">
        <v>0</v>
      </c>
      <c r="AA30" s="20"/>
      <c r="AB30" s="19">
        <v>18814.738430311601</v>
      </c>
      <c r="AC30" s="20">
        <v>9.747646510579789E-3</v>
      </c>
      <c r="AD30" s="19">
        <v>0</v>
      </c>
      <c r="AE30" s="20"/>
      <c r="AF30" s="19">
        <v>0</v>
      </c>
      <c r="AG30" s="20"/>
      <c r="AH30" s="19">
        <v>0</v>
      </c>
      <c r="AI30" s="20"/>
      <c r="AJ30" s="19">
        <v>19797.077407511602</v>
      </c>
      <c r="AK30" s="20">
        <v>1.8278163256008219E-4</v>
      </c>
      <c r="AN30" s="1"/>
      <c r="AO30" s="1"/>
    </row>
    <row r="31" spans="1:41" x14ac:dyDescent="0.3">
      <c r="A31" s="63" t="s">
        <v>544</v>
      </c>
      <c r="B31" s="1" t="s">
        <v>480</v>
      </c>
      <c r="C31" s="21">
        <v>4.6874799999999999</v>
      </c>
      <c r="D31" s="21">
        <v>0.91506849315068495</v>
      </c>
      <c r="E31" s="21" t="s">
        <v>477</v>
      </c>
      <c r="F31" s="19">
        <v>479.61795545000001</v>
      </c>
      <c r="G31" s="20">
        <v>1.9862443802977766E-3</v>
      </c>
      <c r="H31" s="19">
        <v>0</v>
      </c>
      <c r="I31" s="20"/>
      <c r="J31" s="19">
        <v>0</v>
      </c>
      <c r="K31" s="20"/>
      <c r="L31" s="19">
        <v>0</v>
      </c>
      <c r="M31" s="20"/>
      <c r="N31" s="19">
        <v>11008.1913134884</v>
      </c>
      <c r="O31" s="20">
        <v>4.1744242246051439E-3</v>
      </c>
      <c r="P31" s="19">
        <v>0</v>
      </c>
      <c r="Q31" s="20"/>
      <c r="R31" s="19">
        <v>0</v>
      </c>
      <c r="S31" s="20"/>
      <c r="T31" s="19">
        <v>9655.6686791194006</v>
      </c>
      <c r="U31" s="20">
        <v>5.5589515982001165E-3</v>
      </c>
      <c r="V31" s="19">
        <v>0</v>
      </c>
      <c r="W31" s="20"/>
      <c r="X31" s="19">
        <v>0</v>
      </c>
      <c r="Y31" s="20"/>
      <c r="Z31" s="19">
        <v>0</v>
      </c>
      <c r="AA31" s="20"/>
      <c r="AB31" s="19">
        <v>47961.795545000001</v>
      </c>
      <c r="AC31" s="20">
        <v>2.4848319349057131E-2</v>
      </c>
      <c r="AD31" s="19">
        <v>0</v>
      </c>
      <c r="AE31" s="20"/>
      <c r="AF31" s="19">
        <v>0</v>
      </c>
      <c r="AG31" s="20"/>
      <c r="AH31" s="19">
        <v>0</v>
      </c>
      <c r="AI31" s="20"/>
      <c r="AJ31" s="19">
        <v>69105.273493057801</v>
      </c>
      <c r="AK31" s="20">
        <v>6.3803229373540944E-4</v>
      </c>
      <c r="AN31" s="1"/>
      <c r="AO31" s="1"/>
    </row>
    <row r="32" spans="1:41" x14ac:dyDescent="0.3">
      <c r="A32" s="18" t="s">
        <v>136</v>
      </c>
      <c r="B32" s="1" t="s">
        <v>474</v>
      </c>
      <c r="C32" s="21" t="s">
        <v>474</v>
      </c>
      <c r="D32" s="21" t="s">
        <v>474</v>
      </c>
      <c r="E32" s="21" t="s">
        <v>474</v>
      </c>
      <c r="F32" s="19">
        <v>16892.265682751298</v>
      </c>
      <c r="G32" s="20">
        <v>6.9956029380471255E-2</v>
      </c>
      <c r="H32" s="19">
        <v>0</v>
      </c>
      <c r="I32" s="20"/>
      <c r="J32" s="19">
        <v>0</v>
      </c>
      <c r="K32" s="20"/>
      <c r="L32" s="19">
        <v>0</v>
      </c>
      <c r="M32" s="20"/>
      <c r="N32" s="19">
        <v>78872.744408688013</v>
      </c>
      <c r="O32" s="20">
        <v>2.9909390702293415E-2</v>
      </c>
      <c r="P32" s="19">
        <v>20371.762870000002</v>
      </c>
      <c r="Q32" s="20">
        <v>2.8799464000974898E-3</v>
      </c>
      <c r="R32" s="19">
        <v>5092.9407175000006</v>
      </c>
      <c r="S32" s="20">
        <v>1.9838590294221073E-4</v>
      </c>
      <c r="T32" s="19">
        <v>44453.257497370803</v>
      </c>
      <c r="U32" s="20">
        <v>2.5592583488764399E-2</v>
      </c>
      <c r="V32" s="19">
        <v>0</v>
      </c>
      <c r="W32" s="20"/>
      <c r="X32" s="19">
        <v>0</v>
      </c>
      <c r="Y32" s="20"/>
      <c r="Z32" s="19">
        <v>0</v>
      </c>
      <c r="AA32" s="20"/>
      <c r="AB32" s="19">
        <v>121477.12151629179</v>
      </c>
      <c r="AC32" s="20">
        <v>6.2935556826869368E-2</v>
      </c>
      <c r="AD32" s="19">
        <v>13988.445421287401</v>
      </c>
      <c r="AE32" s="20">
        <v>2.2663913719906835E-3</v>
      </c>
      <c r="AF32" s="19">
        <v>0</v>
      </c>
      <c r="AG32" s="20"/>
      <c r="AH32" s="19">
        <v>0</v>
      </c>
      <c r="AI32" s="20"/>
      <c r="AJ32" s="19">
        <v>301148.53811388928</v>
      </c>
      <c r="AK32" s="20">
        <v>2.7804316923392604E-3</v>
      </c>
      <c r="AN32" s="1"/>
      <c r="AO32" s="1"/>
    </row>
    <row r="33" spans="1:41" x14ac:dyDescent="0.3">
      <c r="A33" s="63" t="s">
        <v>545</v>
      </c>
      <c r="B33" s="1" t="s">
        <v>476</v>
      </c>
      <c r="C33" s="21">
        <v>5.6640359999999994</v>
      </c>
      <c r="D33" s="21">
        <v>0.45205479452054792</v>
      </c>
      <c r="E33" s="21" t="s">
        <v>477</v>
      </c>
      <c r="F33" s="19">
        <v>0</v>
      </c>
      <c r="G33" s="20"/>
      <c r="H33" s="19">
        <v>0</v>
      </c>
      <c r="I33" s="20"/>
      <c r="J33" s="19">
        <v>0</v>
      </c>
      <c r="K33" s="20"/>
      <c r="L33" s="19">
        <v>0</v>
      </c>
      <c r="M33" s="20"/>
      <c r="N33" s="19">
        <v>0</v>
      </c>
      <c r="O33" s="20"/>
      <c r="P33" s="19">
        <v>0</v>
      </c>
      <c r="Q33" s="20"/>
      <c r="R33" s="19">
        <v>0</v>
      </c>
      <c r="S33" s="20"/>
      <c r="T33" s="19">
        <v>0</v>
      </c>
      <c r="U33" s="20"/>
      <c r="V33" s="19">
        <v>0</v>
      </c>
      <c r="W33" s="20"/>
      <c r="X33" s="19">
        <v>0</v>
      </c>
      <c r="Y33" s="20"/>
      <c r="Z33" s="19">
        <v>0</v>
      </c>
      <c r="AA33" s="20"/>
      <c r="AB33" s="19">
        <v>0</v>
      </c>
      <c r="AC33" s="20"/>
      <c r="AD33" s="19">
        <v>13988.445421287401</v>
      </c>
      <c r="AE33" s="20">
        <v>2.2663913719906835E-3</v>
      </c>
      <c r="AF33" s="19">
        <v>0</v>
      </c>
      <c r="AG33" s="20"/>
      <c r="AH33" s="19">
        <v>0</v>
      </c>
      <c r="AI33" s="20"/>
      <c r="AJ33" s="19">
        <v>13988.445421287401</v>
      </c>
      <c r="AK33" s="20">
        <v>1.2915193684651552E-4</v>
      </c>
      <c r="AN33" s="1"/>
      <c r="AO33" s="1"/>
    </row>
    <row r="34" spans="1:41" x14ac:dyDescent="0.3">
      <c r="A34" s="63" t="s">
        <v>546</v>
      </c>
      <c r="B34" s="1" t="s">
        <v>480</v>
      </c>
      <c r="C34" s="21">
        <v>7.0625</v>
      </c>
      <c r="D34" s="21">
        <v>3.8356164383561642</v>
      </c>
      <c r="E34" s="21" t="s">
        <v>477</v>
      </c>
      <c r="F34" s="19">
        <v>0</v>
      </c>
      <c r="G34" s="20"/>
      <c r="H34" s="19">
        <v>0</v>
      </c>
      <c r="I34" s="20"/>
      <c r="J34" s="19">
        <v>0</v>
      </c>
      <c r="K34" s="20"/>
      <c r="L34" s="19">
        <v>0</v>
      </c>
      <c r="M34" s="20"/>
      <c r="N34" s="19">
        <v>0</v>
      </c>
      <c r="O34" s="20"/>
      <c r="P34" s="19">
        <v>20371.762870000002</v>
      </c>
      <c r="Q34" s="20">
        <v>2.8799464000974898E-3</v>
      </c>
      <c r="R34" s="19">
        <v>5092.9407175000006</v>
      </c>
      <c r="S34" s="20">
        <v>1.9838590294221073E-4</v>
      </c>
      <c r="T34" s="19">
        <v>0</v>
      </c>
      <c r="U34" s="20"/>
      <c r="V34" s="19">
        <v>0</v>
      </c>
      <c r="W34" s="20"/>
      <c r="X34" s="19">
        <v>0</v>
      </c>
      <c r="Y34" s="20"/>
      <c r="Z34" s="19">
        <v>0</v>
      </c>
      <c r="AA34" s="20"/>
      <c r="AB34" s="19">
        <v>0</v>
      </c>
      <c r="AC34" s="20"/>
      <c r="AD34" s="19">
        <v>0</v>
      </c>
      <c r="AE34" s="20"/>
      <c r="AF34" s="19">
        <v>0</v>
      </c>
      <c r="AG34" s="20"/>
      <c r="AH34" s="19">
        <v>0</v>
      </c>
      <c r="AI34" s="20"/>
      <c r="AJ34" s="19">
        <v>25464.703587500004</v>
      </c>
      <c r="AK34" s="20">
        <v>2.3510945573288427E-4</v>
      </c>
      <c r="AN34" s="1"/>
      <c r="AO34" s="1"/>
    </row>
    <row r="35" spans="1:41" x14ac:dyDescent="0.3">
      <c r="A35" s="63" t="s">
        <v>547</v>
      </c>
      <c r="B35" s="1" t="s">
        <v>480</v>
      </c>
      <c r="C35" s="21">
        <v>5.5000289999999996</v>
      </c>
      <c r="D35" s="21">
        <v>2.7397260273972601E-2</v>
      </c>
      <c r="E35" s="21" t="s">
        <v>477</v>
      </c>
      <c r="F35" s="19">
        <v>4494.0680954999998</v>
      </c>
      <c r="G35" s="20">
        <v>1.8611308016997233E-2</v>
      </c>
      <c r="H35" s="19">
        <v>0</v>
      </c>
      <c r="I35" s="20"/>
      <c r="J35" s="19">
        <v>0</v>
      </c>
      <c r="K35" s="20"/>
      <c r="L35" s="19">
        <v>0</v>
      </c>
      <c r="M35" s="20"/>
      <c r="N35" s="19">
        <v>34953.862965</v>
      </c>
      <c r="O35" s="20">
        <v>1.3254879766291623E-2</v>
      </c>
      <c r="P35" s="19">
        <v>0</v>
      </c>
      <c r="Q35" s="20"/>
      <c r="R35" s="19">
        <v>0</v>
      </c>
      <c r="S35" s="20"/>
      <c r="T35" s="19">
        <v>0</v>
      </c>
      <c r="U35" s="20"/>
      <c r="V35" s="19">
        <v>0</v>
      </c>
      <c r="W35" s="20"/>
      <c r="X35" s="19">
        <v>0</v>
      </c>
      <c r="Y35" s="20"/>
      <c r="Z35" s="19">
        <v>0</v>
      </c>
      <c r="AA35" s="20"/>
      <c r="AB35" s="19">
        <v>0</v>
      </c>
      <c r="AC35" s="20"/>
      <c r="AD35" s="19">
        <v>0</v>
      </c>
      <c r="AE35" s="20"/>
      <c r="AF35" s="19">
        <v>0</v>
      </c>
      <c r="AG35" s="20"/>
      <c r="AH35" s="19">
        <v>0</v>
      </c>
      <c r="AI35" s="20"/>
      <c r="AJ35" s="19">
        <v>39447.931060500006</v>
      </c>
      <c r="AK35" s="20">
        <v>3.6421321652356324E-4</v>
      </c>
      <c r="AN35" s="1"/>
      <c r="AO35" s="1"/>
    </row>
    <row r="36" spans="1:41" x14ac:dyDescent="0.3">
      <c r="A36" s="63" t="s">
        <v>548</v>
      </c>
      <c r="B36" s="1" t="s">
        <v>480</v>
      </c>
      <c r="C36" s="21">
        <v>5.218744</v>
      </c>
      <c r="D36" s="21">
        <v>0.26027397260273971</v>
      </c>
      <c r="E36" s="21" t="s">
        <v>477</v>
      </c>
      <c r="F36" s="19">
        <v>10043.764933320799</v>
      </c>
      <c r="G36" s="20">
        <v>4.159429693811792E-2</v>
      </c>
      <c r="H36" s="19">
        <v>0</v>
      </c>
      <c r="I36" s="20"/>
      <c r="J36" s="19">
        <v>0</v>
      </c>
      <c r="K36" s="20"/>
      <c r="L36" s="19">
        <v>0</v>
      </c>
      <c r="M36" s="20"/>
      <c r="N36" s="19">
        <v>0</v>
      </c>
      <c r="O36" s="20"/>
      <c r="P36" s="19">
        <v>0</v>
      </c>
      <c r="Q36" s="20"/>
      <c r="R36" s="19">
        <v>0</v>
      </c>
      <c r="S36" s="20"/>
      <c r="T36" s="19">
        <v>0</v>
      </c>
      <c r="U36" s="20"/>
      <c r="V36" s="19">
        <v>0</v>
      </c>
      <c r="W36" s="20"/>
      <c r="X36" s="19">
        <v>0</v>
      </c>
      <c r="Y36" s="20"/>
      <c r="Z36" s="19">
        <v>0</v>
      </c>
      <c r="AA36" s="20"/>
      <c r="AB36" s="19">
        <v>64198.512823376797</v>
      </c>
      <c r="AC36" s="20">
        <v>3.3260330023989426E-2</v>
      </c>
      <c r="AD36" s="19">
        <v>0</v>
      </c>
      <c r="AE36" s="20"/>
      <c r="AF36" s="19">
        <v>0</v>
      </c>
      <c r="AG36" s="20"/>
      <c r="AH36" s="19">
        <v>0</v>
      </c>
      <c r="AI36" s="20"/>
      <c r="AJ36" s="19">
        <v>74242.2777566976</v>
      </c>
      <c r="AK36" s="20">
        <v>6.8546101295736484E-4</v>
      </c>
      <c r="AN36" s="1"/>
      <c r="AO36" s="1"/>
    </row>
    <row r="37" spans="1:41" x14ac:dyDescent="0.3">
      <c r="A37" s="63" t="s">
        <v>549</v>
      </c>
      <c r="B37" s="1" t="s">
        <v>480</v>
      </c>
      <c r="C37" s="21">
        <v>4.7499919999999998</v>
      </c>
      <c r="D37" s="21">
        <v>0.70410958904109588</v>
      </c>
      <c r="E37" s="21" t="s">
        <v>477</v>
      </c>
      <c r="F37" s="19">
        <v>2354.4326539305002</v>
      </c>
      <c r="G37" s="20">
        <v>9.7504244253561051E-3</v>
      </c>
      <c r="H37" s="19">
        <v>0</v>
      </c>
      <c r="I37" s="20"/>
      <c r="J37" s="19">
        <v>0</v>
      </c>
      <c r="K37" s="20"/>
      <c r="L37" s="19">
        <v>0</v>
      </c>
      <c r="M37" s="20"/>
      <c r="N37" s="19">
        <v>12106.29706875</v>
      </c>
      <c r="O37" s="20">
        <v>4.5908377057485537E-3</v>
      </c>
      <c r="P37" s="19">
        <v>0</v>
      </c>
      <c r="Q37" s="20"/>
      <c r="R37" s="19">
        <v>0</v>
      </c>
      <c r="S37" s="20"/>
      <c r="T37" s="19">
        <v>0</v>
      </c>
      <c r="U37" s="20"/>
      <c r="V37" s="19">
        <v>0</v>
      </c>
      <c r="W37" s="20"/>
      <c r="X37" s="19">
        <v>0</v>
      </c>
      <c r="Y37" s="20"/>
      <c r="Z37" s="19">
        <v>0</v>
      </c>
      <c r="AA37" s="20"/>
      <c r="AB37" s="19">
        <v>41585.614683038999</v>
      </c>
      <c r="AC37" s="20">
        <v>2.1544911365994863E-2</v>
      </c>
      <c r="AD37" s="19">
        <v>0</v>
      </c>
      <c r="AE37" s="20"/>
      <c r="AF37" s="19">
        <v>0</v>
      </c>
      <c r="AG37" s="20"/>
      <c r="AH37" s="19">
        <v>0</v>
      </c>
      <c r="AI37" s="20"/>
      <c r="AJ37" s="19">
        <v>56046.344405719501</v>
      </c>
      <c r="AK37" s="20">
        <v>5.1746235662113789E-4</v>
      </c>
      <c r="AN37" s="1"/>
      <c r="AO37" s="1"/>
    </row>
    <row r="38" spans="1:41" x14ac:dyDescent="0.3">
      <c r="A38" s="63" t="s">
        <v>550</v>
      </c>
      <c r="B38" s="1" t="s">
        <v>480</v>
      </c>
      <c r="C38" s="21">
        <v>4.6742020000000002</v>
      </c>
      <c r="D38" s="21">
        <v>0.9452054794520548</v>
      </c>
      <c r="E38" s="21" t="s">
        <v>477</v>
      </c>
      <c r="F38" s="19">
        <v>0</v>
      </c>
      <c r="G38" s="20"/>
      <c r="H38" s="19">
        <v>0</v>
      </c>
      <c r="I38" s="20"/>
      <c r="J38" s="19">
        <v>0</v>
      </c>
      <c r="K38" s="20"/>
      <c r="L38" s="19">
        <v>0</v>
      </c>
      <c r="M38" s="20"/>
      <c r="N38" s="19">
        <v>31812.584374938</v>
      </c>
      <c r="O38" s="20">
        <v>1.2063673230253241E-2</v>
      </c>
      <c r="P38" s="19">
        <v>0</v>
      </c>
      <c r="Q38" s="20"/>
      <c r="R38" s="19">
        <v>0</v>
      </c>
      <c r="S38" s="20"/>
      <c r="T38" s="19">
        <v>44453.257497370803</v>
      </c>
      <c r="U38" s="20">
        <v>2.5592583488764399E-2</v>
      </c>
      <c r="V38" s="19">
        <v>0</v>
      </c>
      <c r="W38" s="20"/>
      <c r="X38" s="19">
        <v>0</v>
      </c>
      <c r="Y38" s="20"/>
      <c r="Z38" s="19">
        <v>0</v>
      </c>
      <c r="AA38" s="20"/>
      <c r="AB38" s="19">
        <v>15692.994009876</v>
      </c>
      <c r="AC38" s="20">
        <v>8.1303154368850775E-3</v>
      </c>
      <c r="AD38" s="19">
        <v>0</v>
      </c>
      <c r="AE38" s="20"/>
      <c r="AF38" s="19">
        <v>0</v>
      </c>
      <c r="AG38" s="20"/>
      <c r="AH38" s="19">
        <v>0</v>
      </c>
      <c r="AI38" s="20"/>
      <c r="AJ38" s="19">
        <v>91958.835882184809</v>
      </c>
      <c r="AK38" s="20">
        <v>8.4903371365779487E-4</v>
      </c>
      <c r="AN38" s="1"/>
      <c r="AO38" s="1"/>
    </row>
    <row r="39" spans="1:41" x14ac:dyDescent="0.3">
      <c r="A39" s="18" t="s">
        <v>137</v>
      </c>
      <c r="B39" s="1" t="s">
        <v>474</v>
      </c>
      <c r="C39" s="21" t="s">
        <v>474</v>
      </c>
      <c r="D39" s="21" t="s">
        <v>474</v>
      </c>
      <c r="E39" s="21" t="s">
        <v>474</v>
      </c>
      <c r="F39" s="19">
        <v>6886.9638495000008</v>
      </c>
      <c r="G39" s="20">
        <v>2.8521019882478876E-2</v>
      </c>
      <c r="H39" s="19">
        <v>11902.5271883733</v>
      </c>
      <c r="I39" s="20">
        <v>8.6909118083078035E-3</v>
      </c>
      <c r="J39" s="19">
        <v>42019.330618173299</v>
      </c>
      <c r="K39" s="20">
        <v>3.8388773643945801E-3</v>
      </c>
      <c r="L39" s="19">
        <v>0</v>
      </c>
      <c r="M39" s="20"/>
      <c r="N39" s="19">
        <v>105256.76065139999</v>
      </c>
      <c r="O39" s="20">
        <v>3.9914492667681656E-2</v>
      </c>
      <c r="P39" s="19">
        <v>92809.78006516899</v>
      </c>
      <c r="Q39" s="20">
        <v>1.312047433980971E-2</v>
      </c>
      <c r="R39" s="19">
        <v>149835.71704543201</v>
      </c>
      <c r="S39" s="20">
        <v>5.8365678431935575E-3</v>
      </c>
      <c r="T39" s="19">
        <v>48671.816984999998</v>
      </c>
      <c r="U39" s="20">
        <v>2.8021288199456412E-2</v>
      </c>
      <c r="V39" s="19">
        <v>97230.607220614591</v>
      </c>
      <c r="W39" s="20">
        <v>2.1843623710034642E-2</v>
      </c>
      <c r="X39" s="19">
        <v>158582.36970727862</v>
      </c>
      <c r="Y39" s="20">
        <v>1.2474511749004517E-2</v>
      </c>
      <c r="Z39" s="19">
        <v>0</v>
      </c>
      <c r="AA39" s="20"/>
      <c r="AB39" s="19">
        <v>0</v>
      </c>
      <c r="AC39" s="20"/>
      <c r="AD39" s="19">
        <v>3695.2283821284</v>
      </c>
      <c r="AE39" s="20">
        <v>5.986965292116166E-4</v>
      </c>
      <c r="AF39" s="19">
        <v>7756.2843740875005</v>
      </c>
      <c r="AG39" s="20">
        <v>3.6861547576739535E-4</v>
      </c>
      <c r="AH39" s="19">
        <v>0</v>
      </c>
      <c r="AI39" s="20"/>
      <c r="AJ39" s="19">
        <v>724647.3860871566</v>
      </c>
      <c r="AK39" s="20">
        <v>6.6904942347273122E-3</v>
      </c>
      <c r="AN39" s="1"/>
      <c r="AO39" s="1"/>
    </row>
    <row r="40" spans="1:41" x14ac:dyDescent="0.3">
      <c r="A40" s="63" t="s">
        <v>551</v>
      </c>
      <c r="B40" s="1" t="s">
        <v>480</v>
      </c>
      <c r="C40" s="21">
        <v>5</v>
      </c>
      <c r="D40" s="21">
        <v>1.4219178082191781</v>
      </c>
      <c r="E40" s="21" t="s">
        <v>530</v>
      </c>
      <c r="F40" s="19">
        <v>0</v>
      </c>
      <c r="G40" s="20"/>
      <c r="H40" s="19">
        <v>10038.934476600001</v>
      </c>
      <c r="I40" s="20">
        <v>7.3301655022251829E-3</v>
      </c>
      <c r="J40" s="19">
        <v>40155.737906400005</v>
      </c>
      <c r="K40" s="20">
        <v>3.6686199192513896E-3</v>
      </c>
      <c r="L40" s="19">
        <v>0</v>
      </c>
      <c r="M40" s="20"/>
      <c r="N40" s="19">
        <v>0</v>
      </c>
      <c r="O40" s="20"/>
      <c r="P40" s="19">
        <v>75292.008574499996</v>
      </c>
      <c r="Q40" s="20">
        <v>1.064399533972391E-2</v>
      </c>
      <c r="R40" s="19">
        <v>75292.008574499996</v>
      </c>
      <c r="S40" s="20">
        <v>2.9328582314064318E-3</v>
      </c>
      <c r="T40" s="19">
        <v>0</v>
      </c>
      <c r="U40" s="20"/>
      <c r="V40" s="19">
        <v>20077.868953200003</v>
      </c>
      <c r="W40" s="20">
        <v>4.5106518086220765E-3</v>
      </c>
      <c r="X40" s="19">
        <v>80311.47581280001</v>
      </c>
      <c r="Y40" s="20">
        <v>6.3175146799479501E-3</v>
      </c>
      <c r="Z40" s="19">
        <v>0</v>
      </c>
      <c r="AA40" s="20"/>
      <c r="AB40" s="19">
        <v>0</v>
      </c>
      <c r="AC40" s="20"/>
      <c r="AD40" s="19">
        <v>0</v>
      </c>
      <c r="AE40" s="20"/>
      <c r="AF40" s="19">
        <v>0</v>
      </c>
      <c r="AG40" s="20"/>
      <c r="AH40" s="19">
        <v>0</v>
      </c>
      <c r="AI40" s="20"/>
      <c r="AJ40" s="19">
        <v>301168.03429799998</v>
      </c>
      <c r="AK40" s="20">
        <v>2.7806116958967093E-3</v>
      </c>
      <c r="AN40" s="1"/>
      <c r="AO40" s="1"/>
    </row>
    <row r="41" spans="1:41" x14ac:dyDescent="0.3">
      <c r="A41" s="63" t="s">
        <v>552</v>
      </c>
      <c r="B41" s="1" t="s">
        <v>480</v>
      </c>
      <c r="C41" s="21">
        <v>5.218744</v>
      </c>
      <c r="D41" s="21">
        <v>0.18082191780821918</v>
      </c>
      <c r="E41" s="21" t="s">
        <v>477</v>
      </c>
      <c r="F41" s="19">
        <v>3966.6548303999998</v>
      </c>
      <c r="G41" s="20">
        <v>1.6427128667588817E-2</v>
      </c>
      <c r="H41" s="19">
        <v>0</v>
      </c>
      <c r="I41" s="20"/>
      <c r="J41" s="19">
        <v>0</v>
      </c>
      <c r="K41" s="20"/>
      <c r="L41" s="19">
        <v>0</v>
      </c>
      <c r="M41" s="20"/>
      <c r="N41" s="19">
        <v>24791.592690000001</v>
      </c>
      <c r="O41" s="20">
        <v>9.4012378731892256E-3</v>
      </c>
      <c r="P41" s="19">
        <v>0</v>
      </c>
      <c r="Q41" s="20"/>
      <c r="R41" s="19">
        <v>0</v>
      </c>
      <c r="S41" s="20"/>
      <c r="T41" s="19">
        <v>0</v>
      </c>
      <c r="U41" s="20"/>
      <c r="V41" s="19">
        <v>0</v>
      </c>
      <c r="W41" s="20"/>
      <c r="X41" s="19">
        <v>0</v>
      </c>
      <c r="Y41" s="20"/>
      <c r="Z41" s="19">
        <v>0</v>
      </c>
      <c r="AA41" s="20"/>
      <c r="AB41" s="19">
        <v>0</v>
      </c>
      <c r="AC41" s="20"/>
      <c r="AD41" s="19">
        <v>0</v>
      </c>
      <c r="AE41" s="20"/>
      <c r="AF41" s="19">
        <v>0</v>
      </c>
      <c r="AG41" s="20"/>
      <c r="AH41" s="19">
        <v>0</v>
      </c>
      <c r="AI41" s="20"/>
      <c r="AJ41" s="19">
        <v>28758.247520400004</v>
      </c>
      <c r="AK41" s="20">
        <v>2.6551795111692513E-4</v>
      </c>
      <c r="AN41" s="1"/>
      <c r="AO41" s="1"/>
    </row>
    <row r="42" spans="1:41" x14ac:dyDescent="0.3">
      <c r="A42" s="63" t="s">
        <v>553</v>
      </c>
      <c r="B42" s="1" t="s">
        <v>480</v>
      </c>
      <c r="C42" s="21">
        <v>4.937519</v>
      </c>
      <c r="D42" s="21">
        <v>0.35068493150684932</v>
      </c>
      <c r="E42" s="21" t="s">
        <v>477</v>
      </c>
      <c r="F42" s="19">
        <v>0</v>
      </c>
      <c r="G42" s="20"/>
      <c r="H42" s="19">
        <v>0</v>
      </c>
      <c r="I42" s="20"/>
      <c r="J42" s="19">
        <v>0</v>
      </c>
      <c r="K42" s="20"/>
      <c r="L42" s="19">
        <v>0</v>
      </c>
      <c r="M42" s="20"/>
      <c r="N42" s="19">
        <v>59049.568487999997</v>
      </c>
      <c r="O42" s="20">
        <v>2.2392229761373457E-2</v>
      </c>
      <c r="P42" s="19">
        <v>0</v>
      </c>
      <c r="Q42" s="20"/>
      <c r="R42" s="19">
        <v>0</v>
      </c>
      <c r="S42" s="20"/>
      <c r="T42" s="19">
        <v>0</v>
      </c>
      <c r="U42" s="20"/>
      <c r="V42" s="19">
        <v>0</v>
      </c>
      <c r="W42" s="20"/>
      <c r="X42" s="19">
        <v>0</v>
      </c>
      <c r="Y42" s="20"/>
      <c r="Z42" s="19">
        <v>0</v>
      </c>
      <c r="AA42" s="20"/>
      <c r="AB42" s="19">
        <v>0</v>
      </c>
      <c r="AC42" s="20"/>
      <c r="AD42" s="19">
        <v>0</v>
      </c>
      <c r="AE42" s="20"/>
      <c r="AF42" s="19">
        <v>0</v>
      </c>
      <c r="AG42" s="20"/>
      <c r="AH42" s="19">
        <v>0</v>
      </c>
      <c r="AI42" s="20"/>
      <c r="AJ42" s="19">
        <v>59049.568487999997</v>
      </c>
      <c r="AK42" s="20">
        <v>5.4519039896817152E-4</v>
      </c>
      <c r="AN42" s="1"/>
      <c r="AO42" s="1"/>
    </row>
    <row r="43" spans="1:41" x14ac:dyDescent="0.3">
      <c r="A43" s="63" t="s">
        <v>554</v>
      </c>
      <c r="B43" s="1" t="s">
        <v>480</v>
      </c>
      <c r="C43" s="21">
        <v>4.5937599999999996</v>
      </c>
      <c r="D43" s="21">
        <v>0.60821917808219184</v>
      </c>
      <c r="E43" s="21" t="s">
        <v>477</v>
      </c>
      <c r="F43" s="19">
        <v>2920.3090191000001</v>
      </c>
      <c r="G43" s="20">
        <v>1.2093891214890061E-2</v>
      </c>
      <c r="H43" s="19">
        <v>0</v>
      </c>
      <c r="I43" s="20"/>
      <c r="J43" s="19">
        <v>0</v>
      </c>
      <c r="K43" s="20"/>
      <c r="L43" s="19">
        <v>0</v>
      </c>
      <c r="M43" s="20"/>
      <c r="N43" s="19">
        <v>21415.599473400001</v>
      </c>
      <c r="O43" s="20">
        <v>8.1210250331189733E-3</v>
      </c>
      <c r="P43" s="19">
        <v>0</v>
      </c>
      <c r="Q43" s="20"/>
      <c r="R43" s="19">
        <v>0</v>
      </c>
      <c r="S43" s="20"/>
      <c r="T43" s="19">
        <v>48671.816984999998</v>
      </c>
      <c r="U43" s="20">
        <v>2.8021288199456412E-2</v>
      </c>
      <c r="V43" s="19">
        <v>0</v>
      </c>
      <c r="W43" s="20"/>
      <c r="X43" s="19">
        <v>0</v>
      </c>
      <c r="Y43" s="20"/>
      <c r="Z43" s="19">
        <v>0</v>
      </c>
      <c r="AA43" s="20"/>
      <c r="AB43" s="19">
        <v>0</v>
      </c>
      <c r="AC43" s="20"/>
      <c r="AD43" s="19">
        <v>0</v>
      </c>
      <c r="AE43" s="20"/>
      <c r="AF43" s="19">
        <v>0</v>
      </c>
      <c r="AG43" s="20"/>
      <c r="AH43" s="19">
        <v>0</v>
      </c>
      <c r="AI43" s="20"/>
      <c r="AJ43" s="19">
        <v>73007.725477499989</v>
      </c>
      <c r="AK43" s="20">
        <v>6.7406269004193853E-4</v>
      </c>
      <c r="AN43" s="1"/>
      <c r="AO43" s="1"/>
    </row>
    <row r="44" spans="1:41" x14ac:dyDescent="0.3">
      <c r="A44" s="63" t="s">
        <v>555</v>
      </c>
      <c r="B44" s="1" t="s">
        <v>476</v>
      </c>
      <c r="C44" s="21">
        <v>4</v>
      </c>
      <c r="D44" s="21">
        <v>5.1917808219178081</v>
      </c>
      <c r="E44" s="21" t="s">
        <v>477</v>
      </c>
      <c r="F44" s="19">
        <v>0</v>
      </c>
      <c r="G44" s="20"/>
      <c r="H44" s="19">
        <v>0</v>
      </c>
      <c r="I44" s="20"/>
      <c r="J44" s="19">
        <v>0</v>
      </c>
      <c r="K44" s="20"/>
      <c r="L44" s="19">
        <v>0</v>
      </c>
      <c r="M44" s="20"/>
      <c r="N44" s="19">
        <v>0</v>
      </c>
      <c r="O44" s="20"/>
      <c r="P44" s="19">
        <v>0</v>
      </c>
      <c r="Q44" s="20"/>
      <c r="R44" s="19">
        <v>0</v>
      </c>
      <c r="S44" s="20"/>
      <c r="T44" s="19">
        <v>0</v>
      </c>
      <c r="U44" s="20"/>
      <c r="V44" s="19">
        <v>0</v>
      </c>
      <c r="W44" s="20"/>
      <c r="X44" s="19">
        <v>0</v>
      </c>
      <c r="Y44" s="20"/>
      <c r="Z44" s="19">
        <v>0</v>
      </c>
      <c r="AA44" s="20"/>
      <c r="AB44" s="19">
        <v>0</v>
      </c>
      <c r="AC44" s="20"/>
      <c r="AD44" s="19">
        <v>3695.2283821284</v>
      </c>
      <c r="AE44" s="20">
        <v>5.986965292116166E-4</v>
      </c>
      <c r="AF44" s="19">
        <v>7756.2843740875005</v>
      </c>
      <c r="AG44" s="20">
        <v>3.6861547576739535E-4</v>
      </c>
      <c r="AH44" s="19">
        <v>0</v>
      </c>
      <c r="AI44" s="20"/>
      <c r="AJ44" s="19">
        <v>11451.5127562159</v>
      </c>
      <c r="AK44" s="20">
        <v>1.0572905049457222E-4</v>
      </c>
      <c r="AN44" s="1"/>
      <c r="AO44" s="1"/>
    </row>
    <row r="45" spans="1:41" x14ac:dyDescent="0.3">
      <c r="A45" s="63" t="s">
        <v>556</v>
      </c>
      <c r="B45" s="1" t="s">
        <v>476</v>
      </c>
      <c r="C45" s="21">
        <v>6.3970000000000002</v>
      </c>
      <c r="D45" s="21">
        <v>10.005479452054795</v>
      </c>
      <c r="E45" s="21" t="s">
        <v>477</v>
      </c>
      <c r="F45" s="19">
        <v>0</v>
      </c>
      <c r="G45" s="20"/>
      <c r="H45" s="19">
        <v>1863.5927117733002</v>
      </c>
      <c r="I45" s="20">
        <v>1.3607463060826212E-3</v>
      </c>
      <c r="J45" s="19">
        <v>1863.5927117733002</v>
      </c>
      <c r="K45" s="20">
        <v>1.7025744514319072E-4</v>
      </c>
      <c r="L45" s="19">
        <v>0</v>
      </c>
      <c r="M45" s="20"/>
      <c r="N45" s="19">
        <v>0</v>
      </c>
      <c r="O45" s="20"/>
      <c r="P45" s="19">
        <v>17517.771490669002</v>
      </c>
      <c r="Q45" s="20">
        <v>2.4764790000858E-3</v>
      </c>
      <c r="R45" s="19">
        <v>74543.708470932004</v>
      </c>
      <c r="S45" s="20">
        <v>2.9037096117871253E-3</v>
      </c>
      <c r="T45" s="19">
        <v>0</v>
      </c>
      <c r="U45" s="20"/>
      <c r="V45" s="19">
        <v>77152.738267414607</v>
      </c>
      <c r="W45" s="20">
        <v>1.7332971901412565E-2</v>
      </c>
      <c r="X45" s="19">
        <v>78270.893894478606</v>
      </c>
      <c r="Y45" s="20">
        <v>6.1569970690565669E-3</v>
      </c>
      <c r="Z45" s="19">
        <v>0</v>
      </c>
      <c r="AA45" s="20"/>
      <c r="AB45" s="19">
        <v>0</v>
      </c>
      <c r="AC45" s="20"/>
      <c r="AD45" s="19">
        <v>0</v>
      </c>
      <c r="AE45" s="20"/>
      <c r="AF45" s="19">
        <v>0</v>
      </c>
      <c r="AG45" s="20"/>
      <c r="AH45" s="19">
        <v>0</v>
      </c>
      <c r="AI45" s="20"/>
      <c r="AJ45" s="19">
        <v>251212.29754704083</v>
      </c>
      <c r="AK45" s="20">
        <v>2.319382448208996E-3</v>
      </c>
      <c r="AN45" s="1"/>
      <c r="AO45" s="1"/>
    </row>
    <row r="46" spans="1:41" x14ac:dyDescent="0.3">
      <c r="A46" s="18" t="s">
        <v>138</v>
      </c>
      <c r="B46" s="1" t="s">
        <v>474</v>
      </c>
      <c r="C46" s="21" t="s">
        <v>474</v>
      </c>
      <c r="D46" s="21" t="s">
        <v>474</v>
      </c>
      <c r="E46" s="21" t="s">
        <v>474</v>
      </c>
      <c r="F46" s="19">
        <v>7243.2361629524003</v>
      </c>
      <c r="G46" s="20">
        <v>2.9996452301989888E-2</v>
      </c>
      <c r="H46" s="19">
        <v>0</v>
      </c>
      <c r="I46" s="20"/>
      <c r="J46" s="19">
        <v>632.06217019420001</v>
      </c>
      <c r="K46" s="20">
        <v>5.7745069289590508E-5</v>
      </c>
      <c r="L46" s="19">
        <v>0</v>
      </c>
      <c r="M46" s="20"/>
      <c r="N46" s="19">
        <v>15947.6783552</v>
      </c>
      <c r="O46" s="20">
        <v>6.0475306938558094E-3</v>
      </c>
      <c r="P46" s="19">
        <v>0</v>
      </c>
      <c r="Q46" s="20"/>
      <c r="R46" s="19">
        <v>0</v>
      </c>
      <c r="S46" s="20"/>
      <c r="T46" s="19">
        <v>0</v>
      </c>
      <c r="U46" s="20"/>
      <c r="V46" s="19">
        <v>0</v>
      </c>
      <c r="W46" s="20"/>
      <c r="X46" s="19">
        <v>0</v>
      </c>
      <c r="Y46" s="20"/>
      <c r="Z46" s="19">
        <v>0</v>
      </c>
      <c r="AA46" s="20"/>
      <c r="AB46" s="19">
        <v>15781.2244623676</v>
      </c>
      <c r="AC46" s="20">
        <v>8.1760263706587323E-3</v>
      </c>
      <c r="AD46" s="19">
        <v>1430.8899292669998</v>
      </c>
      <c r="AE46" s="20">
        <v>2.3183109289785743E-4</v>
      </c>
      <c r="AF46" s="19">
        <v>0</v>
      </c>
      <c r="AG46" s="20"/>
      <c r="AH46" s="19">
        <v>0</v>
      </c>
      <c r="AI46" s="20"/>
      <c r="AJ46" s="19">
        <v>41035.091079981197</v>
      </c>
      <c r="AK46" s="20">
        <v>3.7886708151197774E-4</v>
      </c>
      <c r="AN46" s="1"/>
      <c r="AO46" s="1"/>
    </row>
    <row r="47" spans="1:41" x14ac:dyDescent="0.3">
      <c r="A47" s="63" t="s">
        <v>557</v>
      </c>
      <c r="B47" s="1" t="s">
        <v>480</v>
      </c>
      <c r="C47" s="21">
        <v>7.21875</v>
      </c>
      <c r="D47" s="21">
        <v>2.117808219178082</v>
      </c>
      <c r="E47" s="21" t="s">
        <v>477</v>
      </c>
      <c r="F47" s="19">
        <v>0</v>
      </c>
      <c r="G47" s="20"/>
      <c r="H47" s="19">
        <v>0</v>
      </c>
      <c r="I47" s="20"/>
      <c r="J47" s="19">
        <v>632.06217019420001</v>
      </c>
      <c r="K47" s="20">
        <v>5.7745069289590508E-5</v>
      </c>
      <c r="L47" s="19">
        <v>0</v>
      </c>
      <c r="M47" s="20"/>
      <c r="N47" s="19">
        <v>0</v>
      </c>
      <c r="O47" s="20"/>
      <c r="P47" s="19">
        <v>0</v>
      </c>
      <c r="Q47" s="20"/>
      <c r="R47" s="19">
        <v>0</v>
      </c>
      <c r="S47" s="20"/>
      <c r="T47" s="19">
        <v>0</v>
      </c>
      <c r="U47" s="20"/>
      <c r="V47" s="19">
        <v>0</v>
      </c>
      <c r="W47" s="20"/>
      <c r="X47" s="19">
        <v>0</v>
      </c>
      <c r="Y47" s="20"/>
      <c r="Z47" s="19">
        <v>0</v>
      </c>
      <c r="AA47" s="20"/>
      <c r="AB47" s="19">
        <v>0</v>
      </c>
      <c r="AC47" s="20"/>
      <c r="AD47" s="19">
        <v>1430.8899292669998</v>
      </c>
      <c r="AE47" s="20">
        <v>2.3183109289785743E-4</v>
      </c>
      <c r="AF47" s="19">
        <v>0</v>
      </c>
      <c r="AG47" s="20"/>
      <c r="AH47" s="19">
        <v>0</v>
      </c>
      <c r="AI47" s="20"/>
      <c r="AJ47" s="19">
        <v>2062.9520994611999</v>
      </c>
      <c r="AK47" s="20">
        <v>1.9046738307427927E-5</v>
      </c>
      <c r="AN47" s="1"/>
      <c r="AO47" s="1"/>
    </row>
    <row r="48" spans="1:41" x14ac:dyDescent="0.3">
      <c r="A48" s="63" t="s">
        <v>558</v>
      </c>
      <c r="B48" s="1" t="s">
        <v>480</v>
      </c>
      <c r="C48" s="21">
        <v>5.4687659999999996</v>
      </c>
      <c r="D48" s="21">
        <v>7.1232876712328766E-2</v>
      </c>
      <c r="E48" s="21" t="s">
        <v>477</v>
      </c>
      <c r="F48" s="19">
        <v>7243.2361629524003</v>
      </c>
      <c r="G48" s="20">
        <v>2.9996452301989888E-2</v>
      </c>
      <c r="H48" s="19">
        <v>0</v>
      </c>
      <c r="I48" s="20"/>
      <c r="J48" s="19">
        <v>0</v>
      </c>
      <c r="K48" s="20"/>
      <c r="L48" s="19">
        <v>0</v>
      </c>
      <c r="M48" s="20"/>
      <c r="N48" s="19">
        <v>15947.6783552</v>
      </c>
      <c r="O48" s="20">
        <v>6.0475306938558094E-3</v>
      </c>
      <c r="P48" s="19">
        <v>0</v>
      </c>
      <c r="Q48" s="20"/>
      <c r="R48" s="19">
        <v>0</v>
      </c>
      <c r="S48" s="20"/>
      <c r="T48" s="19">
        <v>0</v>
      </c>
      <c r="U48" s="20"/>
      <c r="V48" s="19">
        <v>0</v>
      </c>
      <c r="W48" s="20"/>
      <c r="X48" s="19">
        <v>0</v>
      </c>
      <c r="Y48" s="20"/>
      <c r="Z48" s="19">
        <v>0</v>
      </c>
      <c r="AA48" s="20"/>
      <c r="AB48" s="19">
        <v>15781.2244623676</v>
      </c>
      <c r="AC48" s="20">
        <v>8.1760263706587323E-3</v>
      </c>
      <c r="AD48" s="19">
        <v>0</v>
      </c>
      <c r="AE48" s="20"/>
      <c r="AF48" s="19">
        <v>0</v>
      </c>
      <c r="AG48" s="20"/>
      <c r="AH48" s="19">
        <v>0</v>
      </c>
      <c r="AI48" s="20"/>
      <c r="AJ48" s="19">
        <v>38972.138980520001</v>
      </c>
      <c r="AK48" s="20">
        <v>3.598203432045498E-4</v>
      </c>
      <c r="AN48" s="1"/>
      <c r="AO48" s="1"/>
    </row>
    <row r="49" spans="1:41" x14ac:dyDescent="0.3">
      <c r="A49" s="18" t="s">
        <v>140</v>
      </c>
      <c r="B49" s="1" t="s">
        <v>474</v>
      </c>
      <c r="C49" s="21" t="s">
        <v>474</v>
      </c>
      <c r="D49" s="21" t="s">
        <v>474</v>
      </c>
      <c r="E49" s="21" t="s">
        <v>474</v>
      </c>
      <c r="F49" s="19">
        <v>0</v>
      </c>
      <c r="G49" s="20"/>
      <c r="H49" s="19">
        <v>0</v>
      </c>
      <c r="I49" s="20"/>
      <c r="J49" s="19">
        <v>0</v>
      </c>
      <c r="K49" s="20"/>
      <c r="L49" s="19">
        <v>0</v>
      </c>
      <c r="M49" s="20"/>
      <c r="N49" s="19">
        <v>0</v>
      </c>
      <c r="O49" s="20"/>
      <c r="P49" s="19">
        <v>0</v>
      </c>
      <c r="Q49" s="20"/>
      <c r="R49" s="19">
        <v>0</v>
      </c>
      <c r="S49" s="20"/>
      <c r="T49" s="19">
        <v>0</v>
      </c>
      <c r="U49" s="20"/>
      <c r="V49" s="19">
        <v>0</v>
      </c>
      <c r="W49" s="20"/>
      <c r="X49" s="19">
        <v>0</v>
      </c>
      <c r="Y49" s="20"/>
      <c r="Z49" s="19">
        <v>0</v>
      </c>
      <c r="AA49" s="20"/>
      <c r="AB49" s="19">
        <v>52535.46718</v>
      </c>
      <c r="AC49" s="20">
        <v>2.7217873117693133E-2</v>
      </c>
      <c r="AD49" s="19">
        <v>0</v>
      </c>
      <c r="AE49" s="20"/>
      <c r="AF49" s="19">
        <v>0</v>
      </c>
      <c r="AG49" s="20"/>
      <c r="AH49" s="19">
        <v>0</v>
      </c>
      <c r="AI49" s="20"/>
      <c r="AJ49" s="19">
        <v>52535.46718</v>
      </c>
      <c r="AK49" s="20">
        <v>4.8504727545407969E-4</v>
      </c>
      <c r="AN49" s="1"/>
      <c r="AO49" s="1"/>
    </row>
    <row r="50" spans="1:41" x14ac:dyDescent="0.3">
      <c r="A50" s="63" t="s">
        <v>559</v>
      </c>
      <c r="B50" s="1" t="s">
        <v>480</v>
      </c>
      <c r="C50" s="21">
        <v>5.5</v>
      </c>
      <c r="D50" s="21">
        <v>8.2191780821917804E-2</v>
      </c>
      <c r="E50" s="21" t="s">
        <v>530</v>
      </c>
      <c r="F50" s="19">
        <v>0</v>
      </c>
      <c r="G50" s="20"/>
      <c r="H50" s="19">
        <v>0</v>
      </c>
      <c r="I50" s="20"/>
      <c r="J50" s="19">
        <v>0</v>
      </c>
      <c r="K50" s="20"/>
      <c r="L50" s="19">
        <v>0</v>
      </c>
      <c r="M50" s="20"/>
      <c r="N50" s="19">
        <v>0</v>
      </c>
      <c r="O50" s="20"/>
      <c r="P50" s="19">
        <v>0</v>
      </c>
      <c r="Q50" s="20"/>
      <c r="R50" s="19">
        <v>0</v>
      </c>
      <c r="S50" s="20"/>
      <c r="T50" s="19">
        <v>0</v>
      </c>
      <c r="U50" s="20"/>
      <c r="V50" s="19">
        <v>0</v>
      </c>
      <c r="W50" s="20"/>
      <c r="X50" s="19">
        <v>0</v>
      </c>
      <c r="Y50" s="20"/>
      <c r="Z50" s="19">
        <v>0</v>
      </c>
      <c r="AA50" s="20"/>
      <c r="AB50" s="19">
        <v>52535.46718</v>
      </c>
      <c r="AC50" s="20">
        <v>2.7217873117693133E-2</v>
      </c>
      <c r="AD50" s="19">
        <v>0</v>
      </c>
      <c r="AE50" s="20"/>
      <c r="AF50" s="19">
        <v>0</v>
      </c>
      <c r="AG50" s="20"/>
      <c r="AH50" s="19">
        <v>0</v>
      </c>
      <c r="AI50" s="20"/>
      <c r="AJ50" s="19">
        <v>52535.46718</v>
      </c>
      <c r="AK50" s="20">
        <v>4.8504727545407969E-4</v>
      </c>
      <c r="AN50" s="1"/>
      <c r="AO50" s="1"/>
    </row>
    <row r="51" spans="1:41" x14ac:dyDescent="0.3">
      <c r="A51" s="10" t="s">
        <v>560</v>
      </c>
      <c r="B51" s="10" t="s">
        <v>474</v>
      </c>
      <c r="C51" s="10" t="s">
        <v>474</v>
      </c>
      <c r="D51" s="10" t="s">
        <v>474</v>
      </c>
      <c r="E51" s="10" t="s">
        <v>474</v>
      </c>
      <c r="F51" s="11">
        <v>0</v>
      </c>
      <c r="G51" s="12"/>
      <c r="H51" s="11">
        <v>32619.637674300997</v>
      </c>
      <c r="I51" s="12">
        <v>2.3818000140611265E-2</v>
      </c>
      <c r="J51" s="11">
        <v>51402.296042940994</v>
      </c>
      <c r="K51" s="12">
        <v>4.696103147150364E-3</v>
      </c>
      <c r="L51" s="11">
        <v>0</v>
      </c>
      <c r="M51" s="12"/>
      <c r="N51" s="11">
        <v>0</v>
      </c>
      <c r="O51" s="12"/>
      <c r="P51" s="11">
        <v>0</v>
      </c>
      <c r="Q51" s="12"/>
      <c r="R51" s="11">
        <v>0</v>
      </c>
      <c r="S51" s="12"/>
      <c r="T51" s="11">
        <v>0</v>
      </c>
      <c r="U51" s="12"/>
      <c r="V51" s="11">
        <v>0</v>
      </c>
      <c r="W51" s="12"/>
      <c r="X51" s="11">
        <v>48813.406235416696</v>
      </c>
      <c r="Y51" s="12">
        <v>3.8397925993704433E-3</v>
      </c>
      <c r="Z51" s="11">
        <v>0</v>
      </c>
      <c r="AA51" s="12"/>
      <c r="AB51" s="11">
        <v>0</v>
      </c>
      <c r="AC51" s="12"/>
      <c r="AD51" s="11">
        <v>0</v>
      </c>
      <c r="AE51" s="12"/>
      <c r="AF51" s="11">
        <v>0</v>
      </c>
      <c r="AG51" s="12"/>
      <c r="AH51" s="11">
        <v>0</v>
      </c>
      <c r="AI51" s="12"/>
      <c r="AJ51" s="11">
        <v>132835.33995265869</v>
      </c>
      <c r="AK51" s="12">
        <v>1.2264365996269714E-3</v>
      </c>
      <c r="AN51" s="1"/>
      <c r="AO51" s="1"/>
    </row>
    <row r="52" spans="1:41" x14ac:dyDescent="0.3">
      <c r="A52" s="18" t="s">
        <v>154</v>
      </c>
      <c r="B52" s="1" t="s">
        <v>474</v>
      </c>
      <c r="C52" s="21" t="s">
        <v>474</v>
      </c>
      <c r="D52" s="21" t="s">
        <v>474</v>
      </c>
      <c r="E52" s="21" t="s">
        <v>474</v>
      </c>
      <c r="F52" s="19">
        <v>0</v>
      </c>
      <c r="G52" s="20"/>
      <c r="H52" s="19">
        <v>15876.3253289403</v>
      </c>
      <c r="I52" s="20">
        <v>1.1592474529997777E-2</v>
      </c>
      <c r="J52" s="19">
        <v>0</v>
      </c>
      <c r="K52" s="20"/>
      <c r="L52" s="19">
        <v>0</v>
      </c>
      <c r="M52" s="20"/>
      <c r="N52" s="19">
        <v>0</v>
      </c>
      <c r="O52" s="20"/>
      <c r="P52" s="19">
        <v>0</v>
      </c>
      <c r="Q52" s="20"/>
      <c r="R52" s="19">
        <v>0</v>
      </c>
      <c r="S52" s="20"/>
      <c r="T52" s="19">
        <v>0</v>
      </c>
      <c r="U52" s="20"/>
      <c r="V52" s="19">
        <v>0</v>
      </c>
      <c r="W52" s="20"/>
      <c r="X52" s="19">
        <v>19362.5481977337</v>
      </c>
      <c r="Y52" s="20">
        <v>1.5231096333668242E-3</v>
      </c>
      <c r="Z52" s="19">
        <v>0</v>
      </c>
      <c r="AA52" s="20"/>
      <c r="AB52" s="19">
        <v>0</v>
      </c>
      <c r="AC52" s="20"/>
      <c r="AD52" s="19">
        <v>0</v>
      </c>
      <c r="AE52" s="20"/>
      <c r="AF52" s="19">
        <v>0</v>
      </c>
      <c r="AG52" s="20"/>
      <c r="AH52" s="19">
        <v>0</v>
      </c>
      <c r="AI52" s="20"/>
      <c r="AJ52" s="19">
        <v>35238.873526674004</v>
      </c>
      <c r="AK52" s="20">
        <v>3.2535200525810038E-4</v>
      </c>
      <c r="AN52" s="1"/>
      <c r="AO52" s="1"/>
    </row>
    <row r="53" spans="1:41" x14ac:dyDescent="0.3">
      <c r="A53" s="63" t="s">
        <v>561</v>
      </c>
      <c r="B53" s="1" t="s">
        <v>476</v>
      </c>
      <c r="C53" s="21">
        <v>4.84375</v>
      </c>
      <c r="D53" s="21">
        <v>5.4219178082191783</v>
      </c>
      <c r="E53" s="21" t="s">
        <v>477</v>
      </c>
      <c r="F53" s="19">
        <v>0</v>
      </c>
      <c r="G53" s="20"/>
      <c r="H53" s="19">
        <v>4069.5539880179999</v>
      </c>
      <c r="I53" s="20">
        <v>2.9714811190316181E-3</v>
      </c>
      <c r="J53" s="19">
        <v>0</v>
      </c>
      <c r="K53" s="20"/>
      <c r="L53" s="19">
        <v>0</v>
      </c>
      <c r="M53" s="20"/>
      <c r="N53" s="19">
        <v>0</v>
      </c>
      <c r="O53" s="20"/>
      <c r="P53" s="19">
        <v>0</v>
      </c>
      <c r="Q53" s="20"/>
      <c r="R53" s="19">
        <v>0</v>
      </c>
      <c r="S53" s="20"/>
      <c r="T53" s="19">
        <v>0</v>
      </c>
      <c r="U53" s="20"/>
      <c r="V53" s="19">
        <v>0</v>
      </c>
      <c r="W53" s="20"/>
      <c r="X53" s="19">
        <v>19362.5481977337</v>
      </c>
      <c r="Y53" s="20">
        <v>1.5231096333668242E-3</v>
      </c>
      <c r="Z53" s="19">
        <v>0</v>
      </c>
      <c r="AA53" s="20"/>
      <c r="AB53" s="19">
        <v>0</v>
      </c>
      <c r="AC53" s="20"/>
      <c r="AD53" s="19">
        <v>0</v>
      </c>
      <c r="AE53" s="20"/>
      <c r="AF53" s="19">
        <v>0</v>
      </c>
      <c r="AG53" s="20"/>
      <c r="AH53" s="19">
        <v>0</v>
      </c>
      <c r="AI53" s="20"/>
      <c r="AJ53" s="19">
        <v>23432.102185751697</v>
      </c>
      <c r="AK53" s="20">
        <v>2.16342938084451E-4</v>
      </c>
      <c r="AN53" s="1"/>
      <c r="AO53" s="1"/>
    </row>
    <row r="54" spans="1:41" x14ac:dyDescent="0.3">
      <c r="A54" s="63" t="s">
        <v>562</v>
      </c>
      <c r="B54" s="1" t="s">
        <v>476</v>
      </c>
      <c r="C54" s="21">
        <v>6.75</v>
      </c>
      <c r="D54" s="21">
        <v>9.5643835616438349</v>
      </c>
      <c r="E54" s="21" t="s">
        <v>477</v>
      </c>
      <c r="F54" s="19">
        <v>0</v>
      </c>
      <c r="G54" s="20"/>
      <c r="H54" s="19">
        <v>11806.7713409223</v>
      </c>
      <c r="I54" s="20">
        <v>8.6209934109661591E-3</v>
      </c>
      <c r="J54" s="19">
        <v>0</v>
      </c>
      <c r="K54" s="20"/>
      <c r="L54" s="19">
        <v>0</v>
      </c>
      <c r="M54" s="20"/>
      <c r="N54" s="19">
        <v>0</v>
      </c>
      <c r="O54" s="20"/>
      <c r="P54" s="19">
        <v>0</v>
      </c>
      <c r="Q54" s="20"/>
      <c r="R54" s="19">
        <v>0</v>
      </c>
      <c r="S54" s="20"/>
      <c r="T54" s="19">
        <v>0</v>
      </c>
      <c r="U54" s="20"/>
      <c r="V54" s="19">
        <v>0</v>
      </c>
      <c r="W54" s="20"/>
      <c r="X54" s="19">
        <v>0</v>
      </c>
      <c r="Y54" s="20"/>
      <c r="Z54" s="19">
        <v>0</v>
      </c>
      <c r="AA54" s="20"/>
      <c r="AB54" s="19">
        <v>0</v>
      </c>
      <c r="AC54" s="20"/>
      <c r="AD54" s="19">
        <v>0</v>
      </c>
      <c r="AE54" s="20"/>
      <c r="AF54" s="19">
        <v>0</v>
      </c>
      <c r="AG54" s="20"/>
      <c r="AH54" s="19">
        <v>0</v>
      </c>
      <c r="AI54" s="20"/>
      <c r="AJ54" s="19">
        <v>11806.7713409223</v>
      </c>
      <c r="AK54" s="20">
        <v>1.0900906717364939E-4</v>
      </c>
      <c r="AN54" s="1"/>
      <c r="AO54" s="1"/>
    </row>
    <row r="55" spans="1:41" x14ac:dyDescent="0.3">
      <c r="A55" s="18" t="s">
        <v>192</v>
      </c>
      <c r="B55" s="1" t="s">
        <v>474</v>
      </c>
      <c r="C55" s="21" t="s">
        <v>474</v>
      </c>
      <c r="D55" s="21" t="s">
        <v>474</v>
      </c>
      <c r="E55" s="21" t="s">
        <v>474</v>
      </c>
      <c r="F55" s="19">
        <v>0</v>
      </c>
      <c r="G55" s="20"/>
      <c r="H55" s="19">
        <v>0</v>
      </c>
      <c r="I55" s="20"/>
      <c r="J55" s="19">
        <v>0.80974423340000001</v>
      </c>
      <c r="K55" s="20">
        <v>7.3978065876277342E-8</v>
      </c>
      <c r="L55" s="19">
        <v>0</v>
      </c>
      <c r="M55" s="20"/>
      <c r="N55" s="19">
        <v>0</v>
      </c>
      <c r="O55" s="20"/>
      <c r="P55" s="19">
        <v>0</v>
      </c>
      <c r="Q55" s="20"/>
      <c r="R55" s="19">
        <v>0</v>
      </c>
      <c r="S55" s="20"/>
      <c r="T55" s="19">
        <v>0</v>
      </c>
      <c r="U55" s="20"/>
      <c r="V55" s="19">
        <v>0</v>
      </c>
      <c r="W55" s="20"/>
      <c r="X55" s="19">
        <v>0</v>
      </c>
      <c r="Y55" s="20"/>
      <c r="Z55" s="19">
        <v>0</v>
      </c>
      <c r="AA55" s="20"/>
      <c r="AB55" s="19">
        <v>0</v>
      </c>
      <c r="AC55" s="20"/>
      <c r="AD55" s="19">
        <v>0</v>
      </c>
      <c r="AE55" s="20"/>
      <c r="AF55" s="19">
        <v>0</v>
      </c>
      <c r="AG55" s="20"/>
      <c r="AH55" s="19">
        <v>0</v>
      </c>
      <c r="AI55" s="20"/>
      <c r="AJ55" s="19">
        <v>0.80974423340000001</v>
      </c>
      <c r="AK55" s="20">
        <v>7.4761728658395905E-9</v>
      </c>
      <c r="AN55" s="1"/>
      <c r="AO55" s="1"/>
    </row>
    <row r="56" spans="1:41" x14ac:dyDescent="0.3">
      <c r="A56" s="63" t="s">
        <v>563</v>
      </c>
      <c r="B56" s="1" t="s">
        <v>480</v>
      </c>
      <c r="C56" s="21">
        <v>6.59375</v>
      </c>
      <c r="D56" s="21">
        <v>12.421917808219177</v>
      </c>
      <c r="E56" s="21" t="s">
        <v>530</v>
      </c>
      <c r="F56" s="19">
        <v>0</v>
      </c>
      <c r="G56" s="20"/>
      <c r="H56" s="19">
        <v>0</v>
      </c>
      <c r="I56" s="20"/>
      <c r="J56" s="19">
        <v>0.80974423340000001</v>
      </c>
      <c r="K56" s="20">
        <v>7.3978065876277342E-8</v>
      </c>
      <c r="L56" s="19">
        <v>0</v>
      </c>
      <c r="M56" s="20"/>
      <c r="N56" s="19">
        <v>0</v>
      </c>
      <c r="O56" s="20"/>
      <c r="P56" s="19">
        <v>0</v>
      </c>
      <c r="Q56" s="20"/>
      <c r="R56" s="19">
        <v>0</v>
      </c>
      <c r="S56" s="20"/>
      <c r="T56" s="19">
        <v>0</v>
      </c>
      <c r="U56" s="20"/>
      <c r="V56" s="19">
        <v>0</v>
      </c>
      <c r="W56" s="20"/>
      <c r="X56" s="19">
        <v>0</v>
      </c>
      <c r="Y56" s="20"/>
      <c r="Z56" s="19">
        <v>0</v>
      </c>
      <c r="AA56" s="20"/>
      <c r="AB56" s="19">
        <v>0</v>
      </c>
      <c r="AC56" s="20"/>
      <c r="AD56" s="19">
        <v>0</v>
      </c>
      <c r="AE56" s="20"/>
      <c r="AF56" s="19">
        <v>0</v>
      </c>
      <c r="AG56" s="20"/>
      <c r="AH56" s="19">
        <v>0</v>
      </c>
      <c r="AI56" s="20"/>
      <c r="AJ56" s="19">
        <v>0.80974423340000001</v>
      </c>
      <c r="AK56" s="20">
        <v>7.4761728658395905E-9</v>
      </c>
      <c r="AN56" s="1"/>
      <c r="AO56" s="1"/>
    </row>
    <row r="57" spans="1:41" x14ac:dyDescent="0.3">
      <c r="A57" s="18" t="s">
        <v>155</v>
      </c>
      <c r="B57" s="1" t="s">
        <v>474</v>
      </c>
      <c r="C57" s="21" t="s">
        <v>474</v>
      </c>
      <c r="D57" s="21" t="s">
        <v>474</v>
      </c>
      <c r="E57" s="21" t="s">
        <v>474</v>
      </c>
      <c r="F57" s="19">
        <v>0</v>
      </c>
      <c r="G57" s="20"/>
      <c r="H57" s="19">
        <v>16743.3123453607</v>
      </c>
      <c r="I57" s="20">
        <v>1.222552561061349E-2</v>
      </c>
      <c r="J57" s="19">
        <v>51401.486298707598</v>
      </c>
      <c r="K57" s="20">
        <v>4.6960291690844877E-3</v>
      </c>
      <c r="L57" s="19">
        <v>0</v>
      </c>
      <c r="M57" s="20"/>
      <c r="N57" s="19">
        <v>0</v>
      </c>
      <c r="O57" s="20"/>
      <c r="P57" s="19">
        <v>0</v>
      </c>
      <c r="Q57" s="20"/>
      <c r="R57" s="19">
        <v>0</v>
      </c>
      <c r="S57" s="20"/>
      <c r="T57" s="19">
        <v>0</v>
      </c>
      <c r="U57" s="20"/>
      <c r="V57" s="19">
        <v>0</v>
      </c>
      <c r="W57" s="20"/>
      <c r="X57" s="19">
        <v>29450.858037683</v>
      </c>
      <c r="Y57" s="20">
        <v>2.3166829660036191E-3</v>
      </c>
      <c r="Z57" s="19">
        <v>0</v>
      </c>
      <c r="AA57" s="20"/>
      <c r="AB57" s="19">
        <v>0</v>
      </c>
      <c r="AC57" s="20"/>
      <c r="AD57" s="19">
        <v>0</v>
      </c>
      <c r="AE57" s="20"/>
      <c r="AF57" s="19">
        <v>0</v>
      </c>
      <c r="AG57" s="20"/>
      <c r="AH57" s="19">
        <v>0</v>
      </c>
      <c r="AI57" s="20"/>
      <c r="AJ57" s="19">
        <v>97595.656681751294</v>
      </c>
      <c r="AK57" s="20">
        <v>9.0107711819600519E-4</v>
      </c>
      <c r="AN57" s="1"/>
      <c r="AO57" s="1"/>
    </row>
    <row r="58" spans="1:41" x14ac:dyDescent="0.3">
      <c r="A58" s="63" t="s">
        <v>564</v>
      </c>
      <c r="B58" s="1" t="s">
        <v>476</v>
      </c>
      <c r="C58" s="21">
        <v>4.40625</v>
      </c>
      <c r="D58" s="21">
        <v>5.6383561643835618</v>
      </c>
      <c r="E58" s="21" t="s">
        <v>477</v>
      </c>
      <c r="F58" s="19">
        <v>0</v>
      </c>
      <c r="G58" s="20"/>
      <c r="H58" s="19">
        <v>16663.706419926199</v>
      </c>
      <c r="I58" s="20">
        <v>1.2167399460895824E-2</v>
      </c>
      <c r="J58" s="19">
        <v>45494.726631467296</v>
      </c>
      <c r="K58" s="20">
        <v>4.1563888261781064E-3</v>
      </c>
      <c r="L58" s="19">
        <v>0</v>
      </c>
      <c r="M58" s="20"/>
      <c r="N58" s="19">
        <v>0</v>
      </c>
      <c r="O58" s="20"/>
      <c r="P58" s="19">
        <v>0</v>
      </c>
      <c r="Q58" s="20"/>
      <c r="R58" s="19">
        <v>0</v>
      </c>
      <c r="S58" s="20"/>
      <c r="T58" s="19">
        <v>0</v>
      </c>
      <c r="U58" s="20"/>
      <c r="V58" s="19">
        <v>0</v>
      </c>
      <c r="W58" s="20"/>
      <c r="X58" s="19">
        <v>29450.858037683</v>
      </c>
      <c r="Y58" s="20">
        <v>2.3166829660036191E-3</v>
      </c>
      <c r="Z58" s="19">
        <v>0</v>
      </c>
      <c r="AA58" s="20"/>
      <c r="AB58" s="19">
        <v>0</v>
      </c>
      <c r="AC58" s="20"/>
      <c r="AD58" s="19">
        <v>0</v>
      </c>
      <c r="AE58" s="20"/>
      <c r="AF58" s="19">
        <v>0</v>
      </c>
      <c r="AG58" s="20"/>
      <c r="AH58" s="19">
        <v>0</v>
      </c>
      <c r="AI58" s="20"/>
      <c r="AJ58" s="19">
        <v>91609.291089076491</v>
      </c>
      <c r="AK58" s="20">
        <v>8.4580645103604179E-4</v>
      </c>
      <c r="AN58" s="1"/>
      <c r="AO58" s="1"/>
    </row>
    <row r="59" spans="1:41" x14ac:dyDescent="0.3">
      <c r="A59" s="63" t="s">
        <v>565</v>
      </c>
      <c r="B59" s="1" t="s">
        <v>476</v>
      </c>
      <c r="C59" s="21">
        <v>8</v>
      </c>
      <c r="D59" s="21">
        <v>8.0904109589041102</v>
      </c>
      <c r="E59" s="21" t="s">
        <v>477</v>
      </c>
      <c r="F59" s="19">
        <v>0</v>
      </c>
      <c r="G59" s="20"/>
      <c r="H59" s="19">
        <v>79.605925434499994</v>
      </c>
      <c r="I59" s="20">
        <v>5.8126149717665158E-5</v>
      </c>
      <c r="J59" s="19">
        <v>5906.7596672403006</v>
      </c>
      <c r="K59" s="20">
        <v>5.3964034290638143E-4</v>
      </c>
      <c r="L59" s="19">
        <v>0</v>
      </c>
      <c r="M59" s="20"/>
      <c r="N59" s="19">
        <v>0</v>
      </c>
      <c r="O59" s="20"/>
      <c r="P59" s="19">
        <v>0</v>
      </c>
      <c r="Q59" s="20"/>
      <c r="R59" s="19">
        <v>0</v>
      </c>
      <c r="S59" s="20"/>
      <c r="T59" s="19">
        <v>0</v>
      </c>
      <c r="U59" s="20"/>
      <c r="V59" s="19">
        <v>0</v>
      </c>
      <c r="W59" s="20"/>
      <c r="X59" s="19">
        <v>0</v>
      </c>
      <c r="Y59" s="20"/>
      <c r="Z59" s="19">
        <v>0</v>
      </c>
      <c r="AA59" s="20"/>
      <c r="AB59" s="19">
        <v>0</v>
      </c>
      <c r="AC59" s="20"/>
      <c r="AD59" s="19">
        <v>0</v>
      </c>
      <c r="AE59" s="20"/>
      <c r="AF59" s="19">
        <v>0</v>
      </c>
      <c r="AG59" s="20"/>
      <c r="AH59" s="19">
        <v>0</v>
      </c>
      <c r="AI59" s="20"/>
      <c r="AJ59" s="19">
        <v>5986.3655926748006</v>
      </c>
      <c r="AK59" s="20">
        <v>5.527066715996336E-5</v>
      </c>
      <c r="AN59" s="1"/>
      <c r="AO59" s="1"/>
    </row>
    <row r="60" spans="1:41" x14ac:dyDescent="0.3">
      <c r="A60" s="10" t="s">
        <v>566</v>
      </c>
      <c r="B60" s="10" t="s">
        <v>474</v>
      </c>
      <c r="C60" s="10" t="s">
        <v>474</v>
      </c>
      <c r="D60" s="10" t="s">
        <v>474</v>
      </c>
      <c r="E60" s="10" t="s">
        <v>474</v>
      </c>
      <c r="F60" s="11">
        <v>9282.8514767500019</v>
      </c>
      <c r="G60" s="12">
        <v>3.8443122008504041E-2</v>
      </c>
      <c r="H60" s="11">
        <v>8693.2734580799988</v>
      </c>
      <c r="I60" s="12">
        <v>6.3475992748395407E-3</v>
      </c>
      <c r="J60" s="11">
        <v>6519.95509356</v>
      </c>
      <c r="K60" s="12">
        <v>5.9566175037332678E-4</v>
      </c>
      <c r="L60" s="11">
        <v>0</v>
      </c>
      <c r="M60" s="12"/>
      <c r="N60" s="11">
        <v>103173.09597308269</v>
      </c>
      <c r="O60" s="12">
        <v>3.9124344671392378E-2</v>
      </c>
      <c r="P60" s="11">
        <v>0</v>
      </c>
      <c r="Q60" s="12"/>
      <c r="R60" s="11">
        <v>0</v>
      </c>
      <c r="S60" s="12"/>
      <c r="T60" s="11">
        <v>0</v>
      </c>
      <c r="U60" s="12"/>
      <c r="V60" s="11">
        <v>0</v>
      </c>
      <c r="W60" s="12"/>
      <c r="X60" s="11">
        <v>0</v>
      </c>
      <c r="Y60" s="12"/>
      <c r="Z60" s="11">
        <v>0</v>
      </c>
      <c r="AA60" s="12"/>
      <c r="AB60" s="11">
        <v>217887.8252961309</v>
      </c>
      <c r="AC60" s="12">
        <v>0.11288456163301942</v>
      </c>
      <c r="AD60" s="11">
        <v>0</v>
      </c>
      <c r="AE60" s="12"/>
      <c r="AF60" s="11">
        <v>0</v>
      </c>
      <c r="AG60" s="12"/>
      <c r="AH60" s="11">
        <v>0</v>
      </c>
      <c r="AI60" s="12"/>
      <c r="AJ60" s="11">
        <v>345557.00129760365</v>
      </c>
      <c r="AK60" s="12">
        <v>3.1904443034494112E-3</v>
      </c>
      <c r="AN60" s="1"/>
      <c r="AO60" s="1"/>
    </row>
    <row r="61" spans="1:41" x14ac:dyDescent="0.3">
      <c r="A61" s="18" t="s">
        <v>143</v>
      </c>
      <c r="B61" s="1" t="s">
        <v>474</v>
      </c>
      <c r="C61" s="21" t="s">
        <v>474</v>
      </c>
      <c r="D61" s="21" t="s">
        <v>474</v>
      </c>
      <c r="E61" s="21" t="s">
        <v>474</v>
      </c>
      <c r="F61" s="19">
        <v>1448.1004598999998</v>
      </c>
      <c r="G61" s="20">
        <v>5.9970261077576612E-3</v>
      </c>
      <c r="H61" s="19">
        <v>0</v>
      </c>
      <c r="I61" s="20"/>
      <c r="J61" s="19">
        <v>0</v>
      </c>
      <c r="K61" s="20"/>
      <c r="L61" s="19">
        <v>0</v>
      </c>
      <c r="M61" s="20"/>
      <c r="N61" s="19">
        <v>30641.087896494202</v>
      </c>
      <c r="O61" s="20">
        <v>1.1619429199659106E-2</v>
      </c>
      <c r="P61" s="19">
        <v>0</v>
      </c>
      <c r="Q61" s="20"/>
      <c r="R61" s="19">
        <v>0</v>
      </c>
      <c r="S61" s="20"/>
      <c r="T61" s="19">
        <v>0</v>
      </c>
      <c r="U61" s="20"/>
      <c r="V61" s="19">
        <v>0</v>
      </c>
      <c r="W61" s="20"/>
      <c r="X61" s="19">
        <v>0</v>
      </c>
      <c r="Y61" s="20"/>
      <c r="Z61" s="19">
        <v>0</v>
      </c>
      <c r="AA61" s="20"/>
      <c r="AB61" s="19">
        <v>36699.887509685395</v>
      </c>
      <c r="AC61" s="20">
        <v>1.9013686092288182E-2</v>
      </c>
      <c r="AD61" s="19">
        <v>0</v>
      </c>
      <c r="AE61" s="20"/>
      <c r="AF61" s="19">
        <v>0</v>
      </c>
      <c r="AG61" s="20"/>
      <c r="AH61" s="19">
        <v>0</v>
      </c>
      <c r="AI61" s="20"/>
      <c r="AJ61" s="19">
        <v>68789.075866079598</v>
      </c>
      <c r="AK61" s="20">
        <v>6.3511291744157471E-4</v>
      </c>
      <c r="AN61" s="1"/>
      <c r="AO61" s="1"/>
    </row>
    <row r="62" spans="1:41" x14ac:dyDescent="0.3">
      <c r="A62" s="63" t="s">
        <v>567</v>
      </c>
      <c r="B62" s="1" t="s">
        <v>480</v>
      </c>
      <c r="C62" s="21">
        <v>4.9999909999999996</v>
      </c>
      <c r="D62" s="21">
        <v>0.34794520547945207</v>
      </c>
      <c r="E62" s="21" t="s">
        <v>477</v>
      </c>
      <c r="F62" s="19">
        <v>0</v>
      </c>
      <c r="G62" s="20"/>
      <c r="H62" s="19">
        <v>0</v>
      </c>
      <c r="I62" s="20"/>
      <c r="J62" s="19">
        <v>0</v>
      </c>
      <c r="K62" s="20"/>
      <c r="L62" s="19">
        <v>0</v>
      </c>
      <c r="M62" s="20"/>
      <c r="N62" s="19">
        <v>15677.3831441942</v>
      </c>
      <c r="O62" s="20">
        <v>5.9450318505413014E-3</v>
      </c>
      <c r="P62" s="19">
        <v>0</v>
      </c>
      <c r="Q62" s="20"/>
      <c r="R62" s="19">
        <v>0</v>
      </c>
      <c r="S62" s="20"/>
      <c r="T62" s="19">
        <v>0</v>
      </c>
      <c r="U62" s="20"/>
      <c r="V62" s="19">
        <v>0</v>
      </c>
      <c r="W62" s="20"/>
      <c r="X62" s="19">
        <v>0</v>
      </c>
      <c r="Y62" s="20"/>
      <c r="Z62" s="19">
        <v>0</v>
      </c>
      <c r="AA62" s="20"/>
      <c r="AB62" s="19">
        <v>36699.887509685395</v>
      </c>
      <c r="AC62" s="20">
        <v>1.9013686092288182E-2</v>
      </c>
      <c r="AD62" s="19">
        <v>0</v>
      </c>
      <c r="AE62" s="20"/>
      <c r="AF62" s="19">
        <v>0</v>
      </c>
      <c r="AG62" s="20"/>
      <c r="AH62" s="19">
        <v>0</v>
      </c>
      <c r="AI62" s="20"/>
      <c r="AJ62" s="19">
        <v>52377.270653879597</v>
      </c>
      <c r="AK62" s="20">
        <v>4.8358668515004579E-4</v>
      </c>
      <c r="AN62" s="1"/>
      <c r="AO62" s="1"/>
    </row>
    <row r="63" spans="1:41" x14ac:dyDescent="0.3">
      <c r="A63" s="63" t="s">
        <v>568</v>
      </c>
      <c r="B63" s="1" t="s">
        <v>480</v>
      </c>
      <c r="C63" s="21">
        <v>4.7187279999999996</v>
      </c>
      <c r="D63" s="21">
        <v>0.76164383561643834</v>
      </c>
      <c r="E63" s="21" t="s">
        <v>477</v>
      </c>
      <c r="F63" s="19">
        <v>1448.1004598999998</v>
      </c>
      <c r="G63" s="20">
        <v>5.9970261077576612E-3</v>
      </c>
      <c r="H63" s="19">
        <v>0</v>
      </c>
      <c r="I63" s="20"/>
      <c r="J63" s="19">
        <v>0</v>
      </c>
      <c r="K63" s="20"/>
      <c r="L63" s="19">
        <v>0</v>
      </c>
      <c r="M63" s="20"/>
      <c r="N63" s="19">
        <v>14963.7047523</v>
      </c>
      <c r="O63" s="20">
        <v>5.6743973491178053E-3</v>
      </c>
      <c r="P63" s="19">
        <v>0</v>
      </c>
      <c r="Q63" s="20"/>
      <c r="R63" s="19">
        <v>0</v>
      </c>
      <c r="S63" s="20"/>
      <c r="T63" s="19">
        <v>0</v>
      </c>
      <c r="U63" s="20"/>
      <c r="V63" s="19">
        <v>0</v>
      </c>
      <c r="W63" s="20"/>
      <c r="X63" s="19">
        <v>0</v>
      </c>
      <c r="Y63" s="20"/>
      <c r="Z63" s="19">
        <v>0</v>
      </c>
      <c r="AA63" s="20"/>
      <c r="AB63" s="19">
        <v>0</v>
      </c>
      <c r="AC63" s="20"/>
      <c r="AD63" s="19">
        <v>0</v>
      </c>
      <c r="AE63" s="20"/>
      <c r="AF63" s="19">
        <v>0</v>
      </c>
      <c r="AG63" s="20"/>
      <c r="AH63" s="19">
        <v>0</v>
      </c>
      <c r="AI63" s="20"/>
      <c r="AJ63" s="19">
        <v>16411.805212200001</v>
      </c>
      <c r="AK63" s="20">
        <v>1.5152623229152892E-4</v>
      </c>
      <c r="AN63" s="1"/>
      <c r="AO63" s="1"/>
    </row>
    <row r="64" spans="1:41" x14ac:dyDescent="0.3">
      <c r="A64" s="18" t="s">
        <v>148</v>
      </c>
      <c r="B64" s="1" t="s">
        <v>474</v>
      </c>
      <c r="C64" s="21" t="s">
        <v>474</v>
      </c>
      <c r="D64" s="21" t="s">
        <v>474</v>
      </c>
      <c r="E64" s="21" t="s">
        <v>474</v>
      </c>
      <c r="F64" s="19">
        <v>0</v>
      </c>
      <c r="G64" s="20"/>
      <c r="H64" s="19">
        <v>0</v>
      </c>
      <c r="I64" s="20"/>
      <c r="J64" s="19">
        <v>0</v>
      </c>
      <c r="K64" s="20"/>
      <c r="L64" s="19">
        <v>0</v>
      </c>
      <c r="M64" s="20"/>
      <c r="N64" s="19">
        <v>1668.9070617233999</v>
      </c>
      <c r="O64" s="20">
        <v>6.3286745921070457E-4</v>
      </c>
      <c r="P64" s="19">
        <v>0</v>
      </c>
      <c r="Q64" s="20"/>
      <c r="R64" s="19">
        <v>0</v>
      </c>
      <c r="S64" s="20"/>
      <c r="T64" s="19">
        <v>0</v>
      </c>
      <c r="U64" s="20"/>
      <c r="V64" s="19">
        <v>0</v>
      </c>
      <c r="W64" s="20"/>
      <c r="X64" s="19">
        <v>0</v>
      </c>
      <c r="Y64" s="20"/>
      <c r="Z64" s="19">
        <v>0</v>
      </c>
      <c r="AA64" s="20"/>
      <c r="AB64" s="19">
        <v>9831.2902721581995</v>
      </c>
      <c r="AC64" s="20">
        <v>5.0934506834019681E-3</v>
      </c>
      <c r="AD64" s="19">
        <v>0</v>
      </c>
      <c r="AE64" s="20"/>
      <c r="AF64" s="19">
        <v>0</v>
      </c>
      <c r="AG64" s="20"/>
      <c r="AH64" s="19">
        <v>0</v>
      </c>
      <c r="AI64" s="20"/>
      <c r="AJ64" s="19">
        <v>11500.197333881601</v>
      </c>
      <c r="AK64" s="20">
        <v>1.0617854343754865E-4</v>
      </c>
      <c r="AN64" s="1"/>
      <c r="AO64" s="1"/>
    </row>
    <row r="65" spans="1:41" x14ac:dyDescent="0.3">
      <c r="A65" s="63" t="s">
        <v>569</v>
      </c>
      <c r="B65" s="1" t="s">
        <v>480</v>
      </c>
      <c r="C65" s="21">
        <v>4.8750089999999995</v>
      </c>
      <c r="D65" s="21">
        <v>0.35890410958904112</v>
      </c>
      <c r="E65" s="21" t="s">
        <v>477</v>
      </c>
      <c r="F65" s="19">
        <v>0</v>
      </c>
      <c r="G65" s="20"/>
      <c r="H65" s="19">
        <v>0</v>
      </c>
      <c r="I65" s="20"/>
      <c r="J65" s="19">
        <v>0</v>
      </c>
      <c r="K65" s="20"/>
      <c r="L65" s="19">
        <v>0</v>
      </c>
      <c r="M65" s="20"/>
      <c r="N65" s="19">
        <v>1668.9070617233999</v>
      </c>
      <c r="O65" s="20">
        <v>6.3286745921070457E-4</v>
      </c>
      <c r="P65" s="19">
        <v>0</v>
      </c>
      <c r="Q65" s="20"/>
      <c r="R65" s="19">
        <v>0</v>
      </c>
      <c r="S65" s="20"/>
      <c r="T65" s="19">
        <v>0</v>
      </c>
      <c r="U65" s="20"/>
      <c r="V65" s="19">
        <v>0</v>
      </c>
      <c r="W65" s="20"/>
      <c r="X65" s="19">
        <v>0</v>
      </c>
      <c r="Y65" s="20"/>
      <c r="Z65" s="19">
        <v>0</v>
      </c>
      <c r="AA65" s="20"/>
      <c r="AB65" s="19">
        <v>9831.2902721581995</v>
      </c>
      <c r="AC65" s="20">
        <v>5.0934506834019681E-3</v>
      </c>
      <c r="AD65" s="19">
        <v>0</v>
      </c>
      <c r="AE65" s="20"/>
      <c r="AF65" s="19">
        <v>0</v>
      </c>
      <c r="AG65" s="20"/>
      <c r="AH65" s="19">
        <v>0</v>
      </c>
      <c r="AI65" s="20"/>
      <c r="AJ65" s="19">
        <v>11500.197333881601</v>
      </c>
      <c r="AK65" s="20">
        <v>1.0617854343754865E-4</v>
      </c>
      <c r="AN65" s="1"/>
      <c r="AO65" s="1"/>
    </row>
    <row r="66" spans="1:41" x14ac:dyDescent="0.3">
      <c r="A66" s="18" t="s">
        <v>149</v>
      </c>
      <c r="B66" s="1" t="s">
        <v>474</v>
      </c>
      <c r="C66" s="21" t="s">
        <v>474</v>
      </c>
      <c r="D66" s="21" t="s">
        <v>474</v>
      </c>
      <c r="E66" s="21" t="s">
        <v>474</v>
      </c>
      <c r="F66" s="19">
        <v>963.04181530000005</v>
      </c>
      <c r="G66" s="20">
        <v>3.9882501726539446E-3</v>
      </c>
      <c r="H66" s="19">
        <v>0</v>
      </c>
      <c r="I66" s="20"/>
      <c r="J66" s="19">
        <v>0</v>
      </c>
      <c r="K66" s="20"/>
      <c r="L66" s="19">
        <v>0</v>
      </c>
      <c r="M66" s="20"/>
      <c r="N66" s="19">
        <v>0</v>
      </c>
      <c r="O66" s="20"/>
      <c r="P66" s="19">
        <v>0</v>
      </c>
      <c r="Q66" s="20"/>
      <c r="R66" s="19">
        <v>0</v>
      </c>
      <c r="S66" s="20"/>
      <c r="T66" s="19">
        <v>0</v>
      </c>
      <c r="U66" s="20"/>
      <c r="V66" s="19">
        <v>0</v>
      </c>
      <c r="W66" s="20"/>
      <c r="X66" s="19">
        <v>0</v>
      </c>
      <c r="Y66" s="20"/>
      <c r="Z66" s="19">
        <v>0</v>
      </c>
      <c r="AA66" s="20"/>
      <c r="AB66" s="19">
        <v>26698.408245561903</v>
      </c>
      <c r="AC66" s="20">
        <v>1.3832062929645313E-2</v>
      </c>
      <c r="AD66" s="19">
        <v>0</v>
      </c>
      <c r="AE66" s="20"/>
      <c r="AF66" s="19">
        <v>0</v>
      </c>
      <c r="AG66" s="20"/>
      <c r="AH66" s="19">
        <v>0</v>
      </c>
      <c r="AI66" s="20"/>
      <c r="AJ66" s="19">
        <v>27661.450060861902</v>
      </c>
      <c r="AK66" s="20">
        <v>2.5539148516867064E-4</v>
      </c>
      <c r="AN66" s="1"/>
      <c r="AO66" s="1"/>
    </row>
    <row r="67" spans="1:41" x14ac:dyDescent="0.3">
      <c r="A67" s="63" t="s">
        <v>570</v>
      </c>
      <c r="B67" s="1" t="s">
        <v>480</v>
      </c>
      <c r="C67" s="21">
        <v>4.6562619999999999</v>
      </c>
      <c r="D67" s="21">
        <v>0.83835616438356164</v>
      </c>
      <c r="E67" s="21" t="s">
        <v>477</v>
      </c>
      <c r="F67" s="19">
        <v>963.04181530000005</v>
      </c>
      <c r="G67" s="20">
        <v>3.9882501726539446E-3</v>
      </c>
      <c r="H67" s="19">
        <v>0</v>
      </c>
      <c r="I67" s="20"/>
      <c r="J67" s="19">
        <v>0</v>
      </c>
      <c r="K67" s="20"/>
      <c r="L67" s="19">
        <v>0</v>
      </c>
      <c r="M67" s="20"/>
      <c r="N67" s="19">
        <v>0</v>
      </c>
      <c r="O67" s="20"/>
      <c r="P67" s="19">
        <v>0</v>
      </c>
      <c r="Q67" s="20"/>
      <c r="R67" s="19">
        <v>0</v>
      </c>
      <c r="S67" s="20"/>
      <c r="T67" s="19">
        <v>0</v>
      </c>
      <c r="U67" s="20"/>
      <c r="V67" s="19">
        <v>0</v>
      </c>
      <c r="W67" s="20"/>
      <c r="X67" s="19">
        <v>0</v>
      </c>
      <c r="Y67" s="20"/>
      <c r="Z67" s="19">
        <v>0</v>
      </c>
      <c r="AA67" s="20"/>
      <c r="AB67" s="19">
        <v>26698.408245561903</v>
      </c>
      <c r="AC67" s="20">
        <v>1.3832062929645313E-2</v>
      </c>
      <c r="AD67" s="19">
        <v>0</v>
      </c>
      <c r="AE67" s="20"/>
      <c r="AF67" s="19">
        <v>0</v>
      </c>
      <c r="AG67" s="20"/>
      <c r="AH67" s="19">
        <v>0</v>
      </c>
      <c r="AI67" s="20"/>
      <c r="AJ67" s="19">
        <v>27661.450060861902</v>
      </c>
      <c r="AK67" s="20">
        <v>2.5539148516867064E-4</v>
      </c>
      <c r="AN67" s="1"/>
      <c r="AO67" s="1"/>
    </row>
    <row r="68" spans="1:41" x14ac:dyDescent="0.3">
      <c r="A68" s="18" t="s">
        <v>150</v>
      </c>
      <c r="B68" s="1" t="s">
        <v>474</v>
      </c>
      <c r="C68" s="21" t="s">
        <v>474</v>
      </c>
      <c r="D68" s="21" t="s">
        <v>474</v>
      </c>
      <c r="E68" s="21" t="s">
        <v>474</v>
      </c>
      <c r="F68" s="19">
        <v>0</v>
      </c>
      <c r="G68" s="20"/>
      <c r="H68" s="19">
        <v>8693.2734580799988</v>
      </c>
      <c r="I68" s="20">
        <v>6.3475992748395407E-3</v>
      </c>
      <c r="J68" s="19">
        <v>6519.95509356</v>
      </c>
      <c r="K68" s="20">
        <v>5.9566175037332678E-4</v>
      </c>
      <c r="L68" s="19">
        <v>0</v>
      </c>
      <c r="M68" s="20"/>
      <c r="N68" s="19">
        <v>0</v>
      </c>
      <c r="O68" s="20"/>
      <c r="P68" s="19">
        <v>0</v>
      </c>
      <c r="Q68" s="20"/>
      <c r="R68" s="19">
        <v>0</v>
      </c>
      <c r="S68" s="20"/>
      <c r="T68" s="19">
        <v>0</v>
      </c>
      <c r="U68" s="20"/>
      <c r="V68" s="19">
        <v>0</v>
      </c>
      <c r="W68" s="20"/>
      <c r="X68" s="19">
        <v>0</v>
      </c>
      <c r="Y68" s="20"/>
      <c r="Z68" s="19">
        <v>0</v>
      </c>
      <c r="AA68" s="20"/>
      <c r="AB68" s="19">
        <v>100900.443589865</v>
      </c>
      <c r="AC68" s="20">
        <v>5.2275074698363025E-2</v>
      </c>
      <c r="AD68" s="19">
        <v>0</v>
      </c>
      <c r="AE68" s="20"/>
      <c r="AF68" s="19">
        <v>0</v>
      </c>
      <c r="AG68" s="20"/>
      <c r="AH68" s="19">
        <v>0</v>
      </c>
      <c r="AI68" s="20"/>
      <c r="AJ68" s="19">
        <v>116113.672141505</v>
      </c>
      <c r="AK68" s="20">
        <v>1.0720494808247611E-3</v>
      </c>
      <c r="AN68" s="1"/>
      <c r="AO68" s="1"/>
    </row>
    <row r="69" spans="1:41" x14ac:dyDescent="0.3">
      <c r="A69" s="63" t="s">
        <v>571</v>
      </c>
      <c r="B69" s="1" t="s">
        <v>480</v>
      </c>
      <c r="C69" s="21">
        <v>10.3</v>
      </c>
      <c r="D69" s="21">
        <v>8.0219178082191789</v>
      </c>
      <c r="E69" s="21" t="s">
        <v>530</v>
      </c>
      <c r="F69" s="19">
        <v>0</v>
      </c>
      <c r="G69" s="20"/>
      <c r="H69" s="19">
        <v>8693.2734580799988</v>
      </c>
      <c r="I69" s="20">
        <v>6.3475992748395407E-3</v>
      </c>
      <c r="J69" s="19">
        <v>6519.95509356</v>
      </c>
      <c r="K69" s="20">
        <v>5.9566175037332678E-4</v>
      </c>
      <c r="L69" s="19">
        <v>0</v>
      </c>
      <c r="M69" s="20"/>
      <c r="N69" s="19">
        <v>0</v>
      </c>
      <c r="O69" s="20"/>
      <c r="P69" s="19">
        <v>0</v>
      </c>
      <c r="Q69" s="20"/>
      <c r="R69" s="19">
        <v>0</v>
      </c>
      <c r="S69" s="20"/>
      <c r="T69" s="19">
        <v>0</v>
      </c>
      <c r="U69" s="20"/>
      <c r="V69" s="19">
        <v>0</v>
      </c>
      <c r="W69" s="20"/>
      <c r="X69" s="19">
        <v>0</v>
      </c>
      <c r="Y69" s="20"/>
      <c r="Z69" s="19">
        <v>0</v>
      </c>
      <c r="AA69" s="20"/>
      <c r="AB69" s="19">
        <v>0</v>
      </c>
      <c r="AC69" s="20"/>
      <c r="AD69" s="19">
        <v>0</v>
      </c>
      <c r="AE69" s="20"/>
      <c r="AF69" s="19">
        <v>0</v>
      </c>
      <c r="AG69" s="20"/>
      <c r="AH69" s="19">
        <v>0</v>
      </c>
      <c r="AI69" s="20"/>
      <c r="AJ69" s="19">
        <v>15213.228551640001</v>
      </c>
      <c r="AK69" s="20">
        <v>1.4046006357096598E-4</v>
      </c>
      <c r="AN69" s="1"/>
      <c r="AO69" s="1"/>
    </row>
    <row r="70" spans="1:41" x14ac:dyDescent="0.3">
      <c r="A70" s="63" t="s">
        <v>572</v>
      </c>
      <c r="B70" s="1" t="s">
        <v>480</v>
      </c>
      <c r="C70" s="21">
        <v>4.8</v>
      </c>
      <c r="D70" s="21">
        <v>0.81095890410958904</v>
      </c>
      <c r="E70" s="21" t="s">
        <v>530</v>
      </c>
      <c r="F70" s="19">
        <v>0</v>
      </c>
      <c r="G70" s="20"/>
      <c r="H70" s="19">
        <v>0</v>
      </c>
      <c r="I70" s="20"/>
      <c r="J70" s="19">
        <v>0</v>
      </c>
      <c r="K70" s="20"/>
      <c r="L70" s="19">
        <v>0</v>
      </c>
      <c r="M70" s="20"/>
      <c r="N70" s="19">
        <v>0</v>
      </c>
      <c r="O70" s="20"/>
      <c r="P70" s="19">
        <v>0</v>
      </c>
      <c r="Q70" s="20"/>
      <c r="R70" s="19">
        <v>0</v>
      </c>
      <c r="S70" s="20"/>
      <c r="T70" s="19">
        <v>0</v>
      </c>
      <c r="U70" s="20"/>
      <c r="V70" s="19">
        <v>0</v>
      </c>
      <c r="W70" s="20"/>
      <c r="X70" s="19">
        <v>0</v>
      </c>
      <c r="Y70" s="20"/>
      <c r="Z70" s="19">
        <v>0</v>
      </c>
      <c r="AA70" s="20"/>
      <c r="AB70" s="19">
        <v>100900.443589865</v>
      </c>
      <c r="AC70" s="20">
        <v>5.2275074698363025E-2</v>
      </c>
      <c r="AD70" s="19">
        <v>0</v>
      </c>
      <c r="AE70" s="20"/>
      <c r="AF70" s="19">
        <v>0</v>
      </c>
      <c r="AG70" s="20"/>
      <c r="AH70" s="19">
        <v>0</v>
      </c>
      <c r="AI70" s="20"/>
      <c r="AJ70" s="19">
        <v>100900.443589865</v>
      </c>
      <c r="AK70" s="20">
        <v>9.3158941725379513E-4</v>
      </c>
      <c r="AN70" s="1"/>
      <c r="AO70" s="1"/>
    </row>
    <row r="71" spans="1:41" x14ac:dyDescent="0.3">
      <c r="A71" s="18" t="s">
        <v>573</v>
      </c>
      <c r="B71" s="1" t="s">
        <v>474</v>
      </c>
      <c r="C71" s="21" t="s">
        <v>474</v>
      </c>
      <c r="D71" s="21" t="s">
        <v>474</v>
      </c>
      <c r="E71" s="21" t="s">
        <v>474</v>
      </c>
      <c r="F71" s="19">
        <v>6871.7092015500002</v>
      </c>
      <c r="G71" s="20">
        <v>2.8457845728092436E-2</v>
      </c>
      <c r="H71" s="19">
        <v>0</v>
      </c>
      <c r="I71" s="20"/>
      <c r="J71" s="19">
        <v>0</v>
      </c>
      <c r="K71" s="20"/>
      <c r="L71" s="19">
        <v>0</v>
      </c>
      <c r="M71" s="20"/>
      <c r="N71" s="19">
        <v>70863.101014865097</v>
      </c>
      <c r="O71" s="20">
        <v>2.6872048012522572E-2</v>
      </c>
      <c r="P71" s="19">
        <v>0</v>
      </c>
      <c r="Q71" s="20"/>
      <c r="R71" s="19">
        <v>0</v>
      </c>
      <c r="S71" s="20"/>
      <c r="T71" s="19">
        <v>0</v>
      </c>
      <c r="U71" s="20"/>
      <c r="V71" s="19">
        <v>0</v>
      </c>
      <c r="W71" s="20"/>
      <c r="X71" s="19">
        <v>0</v>
      </c>
      <c r="Y71" s="20"/>
      <c r="Z71" s="19">
        <v>0</v>
      </c>
      <c r="AA71" s="20"/>
      <c r="AB71" s="19">
        <v>43757.795678860399</v>
      </c>
      <c r="AC71" s="20">
        <v>2.2670287229320935E-2</v>
      </c>
      <c r="AD71" s="19">
        <v>0</v>
      </c>
      <c r="AE71" s="20"/>
      <c r="AF71" s="19">
        <v>0</v>
      </c>
      <c r="AG71" s="20"/>
      <c r="AH71" s="19">
        <v>0</v>
      </c>
      <c r="AI71" s="20"/>
      <c r="AJ71" s="19">
        <v>121492.6058952755</v>
      </c>
      <c r="AK71" s="20">
        <v>1.1217118765768561E-3</v>
      </c>
      <c r="AN71" s="1"/>
      <c r="AO71" s="1"/>
    </row>
    <row r="72" spans="1:41" x14ac:dyDescent="0.3">
      <c r="A72" s="63" t="s">
        <v>574</v>
      </c>
      <c r="B72" s="1" t="s">
        <v>480</v>
      </c>
      <c r="C72" s="21">
        <v>5.1562299999999999</v>
      </c>
      <c r="D72" s="21">
        <v>0.27945205479452057</v>
      </c>
      <c r="E72" s="21" t="s">
        <v>477</v>
      </c>
      <c r="F72" s="19">
        <v>4933.5000530000007</v>
      </c>
      <c r="G72" s="20">
        <v>2.0431129911047691E-2</v>
      </c>
      <c r="H72" s="19">
        <v>0</v>
      </c>
      <c r="I72" s="20"/>
      <c r="J72" s="19">
        <v>0</v>
      </c>
      <c r="K72" s="20"/>
      <c r="L72" s="19">
        <v>0</v>
      </c>
      <c r="M72" s="20"/>
      <c r="N72" s="19">
        <v>14800.500158999999</v>
      </c>
      <c r="O72" s="20">
        <v>5.6125084167367367E-3</v>
      </c>
      <c r="P72" s="19">
        <v>0</v>
      </c>
      <c r="Q72" s="20"/>
      <c r="R72" s="19">
        <v>0</v>
      </c>
      <c r="S72" s="20"/>
      <c r="T72" s="19">
        <v>0</v>
      </c>
      <c r="U72" s="20"/>
      <c r="V72" s="19">
        <v>0</v>
      </c>
      <c r="W72" s="20"/>
      <c r="X72" s="19">
        <v>0</v>
      </c>
      <c r="Y72" s="20"/>
      <c r="Z72" s="19">
        <v>0</v>
      </c>
      <c r="AA72" s="20"/>
      <c r="AB72" s="19">
        <v>8045.5518864324004</v>
      </c>
      <c r="AC72" s="20">
        <v>4.1682852016227886E-3</v>
      </c>
      <c r="AD72" s="19">
        <v>0</v>
      </c>
      <c r="AE72" s="20"/>
      <c r="AF72" s="19">
        <v>0</v>
      </c>
      <c r="AG72" s="20"/>
      <c r="AH72" s="19">
        <v>0</v>
      </c>
      <c r="AI72" s="20"/>
      <c r="AJ72" s="19">
        <v>27779.552098432399</v>
      </c>
      <c r="AK72" s="20">
        <v>2.5648189274709513E-4</v>
      </c>
      <c r="AN72" s="1"/>
      <c r="AO72" s="1"/>
    </row>
    <row r="73" spans="1:41" x14ac:dyDescent="0.3">
      <c r="A73" s="63" t="s">
        <v>575</v>
      </c>
      <c r="B73" s="1" t="s">
        <v>480</v>
      </c>
      <c r="C73" s="21">
        <v>4.7813029999999994</v>
      </c>
      <c r="D73" s="21">
        <v>0.43561643835616437</v>
      </c>
      <c r="E73" s="21" t="s">
        <v>477</v>
      </c>
      <c r="F73" s="19">
        <v>0</v>
      </c>
      <c r="G73" s="20"/>
      <c r="H73" s="19">
        <v>0</v>
      </c>
      <c r="I73" s="20"/>
      <c r="J73" s="19">
        <v>0</v>
      </c>
      <c r="K73" s="20"/>
      <c r="L73" s="19">
        <v>0</v>
      </c>
      <c r="M73" s="20"/>
      <c r="N73" s="19">
        <v>23411.026148819801</v>
      </c>
      <c r="O73" s="20">
        <v>8.8777122322312579E-3</v>
      </c>
      <c r="P73" s="19">
        <v>0</v>
      </c>
      <c r="Q73" s="20"/>
      <c r="R73" s="19">
        <v>0</v>
      </c>
      <c r="S73" s="20"/>
      <c r="T73" s="19">
        <v>0</v>
      </c>
      <c r="U73" s="20"/>
      <c r="V73" s="19">
        <v>0</v>
      </c>
      <c r="W73" s="20"/>
      <c r="X73" s="19">
        <v>0</v>
      </c>
      <c r="Y73" s="20"/>
      <c r="Z73" s="19">
        <v>0</v>
      </c>
      <c r="AA73" s="20"/>
      <c r="AB73" s="19">
        <v>17000.106153930199</v>
      </c>
      <c r="AC73" s="20">
        <v>8.8075115178786606E-3</v>
      </c>
      <c r="AD73" s="19">
        <v>0</v>
      </c>
      <c r="AE73" s="20"/>
      <c r="AF73" s="19">
        <v>0</v>
      </c>
      <c r="AG73" s="20"/>
      <c r="AH73" s="19">
        <v>0</v>
      </c>
      <c r="AI73" s="20"/>
      <c r="AJ73" s="19">
        <v>40411.132302749997</v>
      </c>
      <c r="AK73" s="20">
        <v>3.7310622087558708E-4</v>
      </c>
      <c r="AN73" s="1"/>
      <c r="AO73" s="1"/>
    </row>
    <row r="74" spans="1:41" x14ac:dyDescent="0.3">
      <c r="A74" s="63" t="s">
        <v>576</v>
      </c>
      <c r="B74" s="1" t="s">
        <v>480</v>
      </c>
      <c r="C74" s="21">
        <v>4.6874799999999999</v>
      </c>
      <c r="D74" s="21">
        <v>0.61917808219178083</v>
      </c>
      <c r="E74" s="21" t="s">
        <v>477</v>
      </c>
      <c r="F74" s="19">
        <v>485.85447310000001</v>
      </c>
      <c r="G74" s="20">
        <v>2.0120717038876914E-3</v>
      </c>
      <c r="H74" s="19">
        <v>0</v>
      </c>
      <c r="I74" s="20"/>
      <c r="J74" s="19">
        <v>0</v>
      </c>
      <c r="K74" s="20"/>
      <c r="L74" s="19">
        <v>0</v>
      </c>
      <c r="M74" s="20"/>
      <c r="N74" s="19">
        <v>19434.178924</v>
      </c>
      <c r="O74" s="20">
        <v>7.3696491072290458E-3</v>
      </c>
      <c r="P74" s="19">
        <v>0</v>
      </c>
      <c r="Q74" s="20"/>
      <c r="R74" s="19">
        <v>0</v>
      </c>
      <c r="S74" s="20"/>
      <c r="T74" s="19">
        <v>0</v>
      </c>
      <c r="U74" s="20"/>
      <c r="V74" s="19">
        <v>0</v>
      </c>
      <c r="W74" s="20"/>
      <c r="X74" s="19">
        <v>0</v>
      </c>
      <c r="Y74" s="20"/>
      <c r="Z74" s="19">
        <v>0</v>
      </c>
      <c r="AA74" s="20"/>
      <c r="AB74" s="19">
        <v>0</v>
      </c>
      <c r="AC74" s="20"/>
      <c r="AD74" s="19">
        <v>0</v>
      </c>
      <c r="AE74" s="20"/>
      <c r="AF74" s="19">
        <v>0</v>
      </c>
      <c r="AG74" s="20"/>
      <c r="AH74" s="19">
        <v>0</v>
      </c>
      <c r="AI74" s="20"/>
      <c r="AJ74" s="19">
        <v>19920.033397099996</v>
      </c>
      <c r="AK74" s="20">
        <v>1.839168555047316E-4</v>
      </c>
      <c r="AN74" s="1"/>
      <c r="AO74" s="1"/>
    </row>
    <row r="75" spans="1:41" x14ac:dyDescent="0.3">
      <c r="A75" s="63" t="s">
        <v>577</v>
      </c>
      <c r="B75" s="1" t="s">
        <v>480</v>
      </c>
      <c r="C75" s="21">
        <v>4.8124989999999999</v>
      </c>
      <c r="D75" s="21">
        <v>0.70136986301369864</v>
      </c>
      <c r="E75" s="21" t="s">
        <v>477</v>
      </c>
      <c r="F75" s="19">
        <v>1452.3546754500001</v>
      </c>
      <c r="G75" s="20">
        <v>6.0146441131570519E-3</v>
      </c>
      <c r="H75" s="19">
        <v>0</v>
      </c>
      <c r="I75" s="20"/>
      <c r="J75" s="19">
        <v>0</v>
      </c>
      <c r="K75" s="20"/>
      <c r="L75" s="19">
        <v>0</v>
      </c>
      <c r="M75" s="20"/>
      <c r="N75" s="19">
        <v>13217.3957830453</v>
      </c>
      <c r="O75" s="20">
        <v>5.0121782563255328E-3</v>
      </c>
      <c r="P75" s="19">
        <v>0</v>
      </c>
      <c r="Q75" s="20"/>
      <c r="R75" s="19">
        <v>0</v>
      </c>
      <c r="S75" s="20"/>
      <c r="T75" s="19">
        <v>0</v>
      </c>
      <c r="U75" s="20"/>
      <c r="V75" s="19">
        <v>0</v>
      </c>
      <c r="W75" s="20"/>
      <c r="X75" s="19">
        <v>0</v>
      </c>
      <c r="Y75" s="20"/>
      <c r="Z75" s="19">
        <v>0</v>
      </c>
      <c r="AA75" s="20"/>
      <c r="AB75" s="19">
        <v>18712.137638497799</v>
      </c>
      <c r="AC75" s="20">
        <v>9.694490509819487E-3</v>
      </c>
      <c r="AD75" s="19">
        <v>0</v>
      </c>
      <c r="AE75" s="20"/>
      <c r="AF75" s="19">
        <v>0</v>
      </c>
      <c r="AG75" s="20"/>
      <c r="AH75" s="19">
        <v>0</v>
      </c>
      <c r="AI75" s="20"/>
      <c r="AJ75" s="19">
        <v>33381.888096993098</v>
      </c>
      <c r="AK75" s="20">
        <v>3.0820690744944235E-4</v>
      </c>
      <c r="AN75" s="1"/>
      <c r="AO75" s="1"/>
    </row>
    <row r="76" spans="1:41" x14ac:dyDescent="0.3">
      <c r="A76" s="10" t="s">
        <v>578</v>
      </c>
      <c r="B76" s="10" t="s">
        <v>474</v>
      </c>
      <c r="C76" s="10" t="s">
        <v>474</v>
      </c>
      <c r="D76" s="10" t="s">
        <v>474</v>
      </c>
      <c r="E76" s="10" t="s">
        <v>474</v>
      </c>
      <c r="F76" s="11">
        <v>0</v>
      </c>
      <c r="G76" s="12"/>
      <c r="H76" s="11">
        <v>263810.79695300118</v>
      </c>
      <c r="I76" s="12">
        <v>0.19262769444774341</v>
      </c>
      <c r="J76" s="11">
        <v>2499627.9067518306</v>
      </c>
      <c r="K76" s="12">
        <v>0.22836548915628024</v>
      </c>
      <c r="L76" s="11">
        <v>156712.29235849003</v>
      </c>
      <c r="M76" s="12">
        <v>4.2981464805190855E-2</v>
      </c>
      <c r="N76" s="11">
        <v>0</v>
      </c>
      <c r="O76" s="12"/>
      <c r="P76" s="11">
        <v>1778782.4079413901</v>
      </c>
      <c r="Q76" s="12">
        <v>0.25146562057481631</v>
      </c>
      <c r="R76" s="11">
        <v>5038799.9075656449</v>
      </c>
      <c r="S76" s="12">
        <v>0.19627694977337787</v>
      </c>
      <c r="T76" s="11">
        <v>457574.84596604999</v>
      </c>
      <c r="U76" s="12">
        <v>0.26343451767144999</v>
      </c>
      <c r="V76" s="11">
        <v>1416315.4419477875</v>
      </c>
      <c r="W76" s="12">
        <v>0.31818644820783953</v>
      </c>
      <c r="X76" s="11">
        <v>2007272.7710100645</v>
      </c>
      <c r="Y76" s="12">
        <v>0.15789742461057846</v>
      </c>
      <c r="Z76" s="11">
        <v>30.840144792300002</v>
      </c>
      <c r="AA76" s="12">
        <v>9.9636012606344858E-6</v>
      </c>
      <c r="AB76" s="11">
        <v>0</v>
      </c>
      <c r="AC76" s="12"/>
      <c r="AD76" s="11">
        <v>1632768.6112655581</v>
      </c>
      <c r="AE76" s="12">
        <v>0.26453923803413626</v>
      </c>
      <c r="AF76" s="11">
        <v>4878278.3655832484</v>
      </c>
      <c r="AG76" s="12">
        <v>0.23183895972958235</v>
      </c>
      <c r="AH76" s="11">
        <v>0</v>
      </c>
      <c r="AI76" s="12"/>
      <c r="AJ76" s="11">
        <v>20129974.187487859</v>
      </c>
      <c r="AK76" s="12">
        <v>0.18585518809888957</v>
      </c>
      <c r="AN76" s="1"/>
      <c r="AO76" s="1"/>
    </row>
    <row r="77" spans="1:41" x14ac:dyDescent="0.3">
      <c r="A77" s="18" t="s">
        <v>127</v>
      </c>
      <c r="B77" s="1" t="s">
        <v>474</v>
      </c>
      <c r="C77" s="21" t="s">
        <v>474</v>
      </c>
      <c r="D77" s="21" t="s">
        <v>474</v>
      </c>
      <c r="E77" s="21" t="s">
        <v>474</v>
      </c>
      <c r="F77" s="19">
        <v>0</v>
      </c>
      <c r="G77" s="20"/>
      <c r="H77" s="19">
        <v>0</v>
      </c>
      <c r="I77" s="20"/>
      <c r="J77" s="19">
        <v>0</v>
      </c>
      <c r="K77" s="20"/>
      <c r="L77" s="19">
        <v>0</v>
      </c>
      <c r="M77" s="20"/>
      <c r="N77" s="19">
        <v>0</v>
      </c>
      <c r="O77" s="20"/>
      <c r="P77" s="19">
        <v>0</v>
      </c>
      <c r="Q77" s="20"/>
      <c r="R77" s="19">
        <v>0</v>
      </c>
      <c r="S77" s="20"/>
      <c r="T77" s="19">
        <v>457574.84596604999</v>
      </c>
      <c r="U77" s="20">
        <v>0.26343451767144999</v>
      </c>
      <c r="V77" s="19">
        <v>0</v>
      </c>
      <c r="W77" s="20"/>
      <c r="X77" s="19">
        <v>0</v>
      </c>
      <c r="Y77" s="20"/>
      <c r="Z77" s="19">
        <v>0</v>
      </c>
      <c r="AA77" s="20"/>
      <c r="AB77" s="19">
        <v>0</v>
      </c>
      <c r="AC77" s="20"/>
      <c r="AD77" s="19">
        <v>0</v>
      </c>
      <c r="AE77" s="20"/>
      <c r="AF77" s="19">
        <v>0</v>
      </c>
      <c r="AG77" s="20"/>
      <c r="AH77" s="19">
        <v>0</v>
      </c>
      <c r="AI77" s="20"/>
      <c r="AJ77" s="19">
        <v>457574.84596604999</v>
      </c>
      <c r="AK77" s="20">
        <v>4.2246779988024223E-3</v>
      </c>
      <c r="AN77" s="1"/>
      <c r="AO77" s="1"/>
    </row>
    <row r="78" spans="1:41" x14ac:dyDescent="0.3">
      <c r="A78" s="63" t="s">
        <v>579</v>
      </c>
      <c r="B78" s="1" t="s">
        <v>480</v>
      </c>
      <c r="C78" s="21">
        <v>4.4640719999999998</v>
      </c>
      <c r="D78" s="21">
        <v>0.35068493150684932</v>
      </c>
      <c r="E78" s="21" t="s">
        <v>477</v>
      </c>
      <c r="F78" s="19">
        <v>0</v>
      </c>
      <c r="G78" s="20"/>
      <c r="H78" s="19">
        <v>0</v>
      </c>
      <c r="I78" s="20"/>
      <c r="J78" s="19">
        <v>0</v>
      </c>
      <c r="K78" s="20"/>
      <c r="L78" s="19">
        <v>0</v>
      </c>
      <c r="M78" s="20"/>
      <c r="N78" s="19">
        <v>0</v>
      </c>
      <c r="O78" s="20"/>
      <c r="P78" s="19">
        <v>0</v>
      </c>
      <c r="Q78" s="20"/>
      <c r="R78" s="19">
        <v>0</v>
      </c>
      <c r="S78" s="20"/>
      <c r="T78" s="19">
        <v>147764.54900999999</v>
      </c>
      <c r="U78" s="20">
        <v>8.5070853523877568E-2</v>
      </c>
      <c r="V78" s="19">
        <v>0</v>
      </c>
      <c r="W78" s="20"/>
      <c r="X78" s="19">
        <v>0</v>
      </c>
      <c r="Y78" s="20"/>
      <c r="Z78" s="19">
        <v>0</v>
      </c>
      <c r="AA78" s="20"/>
      <c r="AB78" s="19">
        <v>0</v>
      </c>
      <c r="AC78" s="20"/>
      <c r="AD78" s="19">
        <v>0</v>
      </c>
      <c r="AE78" s="20"/>
      <c r="AF78" s="19">
        <v>0</v>
      </c>
      <c r="AG78" s="20"/>
      <c r="AH78" s="19">
        <v>0</v>
      </c>
      <c r="AI78" s="20"/>
      <c r="AJ78" s="19">
        <v>147764.54900999999</v>
      </c>
      <c r="AK78" s="20">
        <v>1.3642743798286201E-3</v>
      </c>
      <c r="AN78" s="1"/>
      <c r="AO78" s="1"/>
    </row>
    <row r="79" spans="1:41" x14ac:dyDescent="0.3">
      <c r="A79" s="63" t="s">
        <v>580</v>
      </c>
      <c r="B79" s="1" t="s">
        <v>480</v>
      </c>
      <c r="C79" s="21">
        <v>4.4717319999999994</v>
      </c>
      <c r="D79" s="21">
        <v>0.27397260273972601</v>
      </c>
      <c r="E79" s="21" t="s">
        <v>477</v>
      </c>
      <c r="F79" s="19">
        <v>0</v>
      </c>
      <c r="G79" s="20"/>
      <c r="H79" s="19">
        <v>0</v>
      </c>
      <c r="I79" s="20"/>
      <c r="J79" s="19">
        <v>0</v>
      </c>
      <c r="K79" s="20"/>
      <c r="L79" s="19">
        <v>0</v>
      </c>
      <c r="M79" s="20"/>
      <c r="N79" s="19">
        <v>0</v>
      </c>
      <c r="O79" s="20"/>
      <c r="P79" s="19">
        <v>0</v>
      </c>
      <c r="Q79" s="20"/>
      <c r="R79" s="19">
        <v>0</v>
      </c>
      <c r="S79" s="20"/>
      <c r="T79" s="19">
        <v>309810.29695604998</v>
      </c>
      <c r="U79" s="20">
        <v>0.1783636641475724</v>
      </c>
      <c r="V79" s="19">
        <v>0</v>
      </c>
      <c r="W79" s="20"/>
      <c r="X79" s="19">
        <v>0</v>
      </c>
      <c r="Y79" s="20"/>
      <c r="Z79" s="19">
        <v>0</v>
      </c>
      <c r="AA79" s="20"/>
      <c r="AB79" s="19">
        <v>0</v>
      </c>
      <c r="AC79" s="20"/>
      <c r="AD79" s="19">
        <v>0</v>
      </c>
      <c r="AE79" s="20"/>
      <c r="AF79" s="19">
        <v>0</v>
      </c>
      <c r="AG79" s="20"/>
      <c r="AH79" s="19">
        <v>0</v>
      </c>
      <c r="AI79" s="20"/>
      <c r="AJ79" s="19">
        <v>309810.29695604998</v>
      </c>
      <c r="AK79" s="20">
        <v>2.860403618973802E-3</v>
      </c>
      <c r="AN79" s="1"/>
      <c r="AO79" s="1"/>
    </row>
    <row r="80" spans="1:41" x14ac:dyDescent="0.3">
      <c r="A80" s="18" t="s">
        <v>128</v>
      </c>
      <c r="B80" s="1" t="s">
        <v>474</v>
      </c>
      <c r="C80" s="21" t="s">
        <v>474</v>
      </c>
      <c r="D80" s="21" t="s">
        <v>474</v>
      </c>
      <c r="E80" s="21" t="s">
        <v>474</v>
      </c>
      <c r="F80" s="19">
        <v>0</v>
      </c>
      <c r="G80" s="20"/>
      <c r="H80" s="19">
        <v>263810.79695300118</v>
      </c>
      <c r="I80" s="20">
        <v>0.19262769444774341</v>
      </c>
      <c r="J80" s="19">
        <v>2479364.9806770789</v>
      </c>
      <c r="K80" s="20">
        <v>0.22651427241626099</v>
      </c>
      <c r="L80" s="19">
        <v>156712.29235849003</v>
      </c>
      <c r="M80" s="20">
        <v>4.2981464805190855E-2</v>
      </c>
      <c r="N80" s="19">
        <v>0</v>
      </c>
      <c r="O80" s="20"/>
      <c r="P80" s="19">
        <v>1778782.4079413901</v>
      </c>
      <c r="Q80" s="20">
        <v>0.25146562057481631</v>
      </c>
      <c r="R80" s="19">
        <v>5027495.3277555211</v>
      </c>
      <c r="S80" s="20">
        <v>0.19583660118158927</v>
      </c>
      <c r="T80" s="19">
        <v>0</v>
      </c>
      <c r="U80" s="20"/>
      <c r="V80" s="19">
        <v>1416315.4419477875</v>
      </c>
      <c r="W80" s="20">
        <v>0.31818644820783953</v>
      </c>
      <c r="X80" s="19">
        <v>2007272.7710100645</v>
      </c>
      <c r="Y80" s="20">
        <v>0.15789742461057846</v>
      </c>
      <c r="Z80" s="19">
        <v>30.840144792300002</v>
      </c>
      <c r="AA80" s="20">
        <v>9.9636012606344858E-6</v>
      </c>
      <c r="AB80" s="19">
        <v>0</v>
      </c>
      <c r="AC80" s="20"/>
      <c r="AD80" s="19">
        <v>1632768.6112655581</v>
      </c>
      <c r="AE80" s="20">
        <v>0.26453923803413626</v>
      </c>
      <c r="AF80" s="19">
        <v>4878278.3655832484</v>
      </c>
      <c r="AG80" s="20">
        <v>0.23183895972958235</v>
      </c>
      <c r="AH80" s="19">
        <v>0</v>
      </c>
      <c r="AI80" s="20"/>
      <c r="AJ80" s="19">
        <v>19640831.835636929</v>
      </c>
      <c r="AK80" s="20">
        <v>0.18133905494523186</v>
      </c>
      <c r="AN80" s="1"/>
      <c r="AO80" s="1"/>
    </row>
    <row r="81" spans="1:41" x14ac:dyDescent="0.3">
      <c r="A81" s="63" t="s">
        <v>581</v>
      </c>
      <c r="B81" s="1" t="s">
        <v>480</v>
      </c>
      <c r="C81" s="21">
        <v>6.9</v>
      </c>
      <c r="D81" s="21">
        <v>12.293150684931506</v>
      </c>
      <c r="E81" s="21" t="s">
        <v>477</v>
      </c>
      <c r="F81" s="19">
        <v>0</v>
      </c>
      <c r="G81" s="20"/>
      <c r="H81" s="19">
        <v>57961.712883193599</v>
      </c>
      <c r="I81" s="20">
        <v>4.2322115879589027E-2</v>
      </c>
      <c r="J81" s="19">
        <v>428494.90898703103</v>
      </c>
      <c r="K81" s="20">
        <v>3.9147206361188326E-2</v>
      </c>
      <c r="L81" s="19">
        <v>8041.3031191999999</v>
      </c>
      <c r="M81" s="20">
        <v>2.2054874050027999E-3</v>
      </c>
      <c r="N81" s="19">
        <v>0</v>
      </c>
      <c r="O81" s="20"/>
      <c r="P81" s="19">
        <v>158285.010598333</v>
      </c>
      <c r="Q81" s="20">
        <v>2.2376676450193835E-2</v>
      </c>
      <c r="R81" s="19">
        <v>971271.81274124188</v>
      </c>
      <c r="S81" s="20">
        <v>3.7834062138381662E-2</v>
      </c>
      <c r="T81" s="19">
        <v>0</v>
      </c>
      <c r="U81" s="20"/>
      <c r="V81" s="19">
        <v>19198.611197089998</v>
      </c>
      <c r="W81" s="20">
        <v>4.3131196105044836E-3</v>
      </c>
      <c r="X81" s="19">
        <v>411990.134334873</v>
      </c>
      <c r="Y81" s="20">
        <v>3.2408241727758948E-2</v>
      </c>
      <c r="Z81" s="19">
        <v>0</v>
      </c>
      <c r="AA81" s="20"/>
      <c r="AB81" s="19">
        <v>0</v>
      </c>
      <c r="AC81" s="20"/>
      <c r="AD81" s="19">
        <v>658778.73222601088</v>
      </c>
      <c r="AE81" s="20">
        <v>0.10673455053810989</v>
      </c>
      <c r="AF81" s="19">
        <v>1720574.509668756</v>
      </c>
      <c r="AG81" s="20">
        <v>8.1769873419502676E-2</v>
      </c>
      <c r="AH81" s="19">
        <v>0</v>
      </c>
      <c r="AI81" s="20"/>
      <c r="AJ81" s="19">
        <v>4434596.7357557295</v>
      </c>
      <c r="AK81" s="20">
        <v>4.0943560224677003E-2</v>
      </c>
      <c r="AN81" s="1"/>
      <c r="AO81" s="1"/>
    </row>
    <row r="82" spans="1:41" x14ac:dyDescent="0.3">
      <c r="A82" s="63" t="s">
        <v>582</v>
      </c>
      <c r="B82" s="1" t="s">
        <v>480</v>
      </c>
      <c r="C82" s="21">
        <v>6.95</v>
      </c>
      <c r="D82" s="21">
        <v>6.2876712328767121</v>
      </c>
      <c r="E82" s="21" t="s">
        <v>477</v>
      </c>
      <c r="F82" s="19">
        <v>0</v>
      </c>
      <c r="G82" s="20"/>
      <c r="H82" s="19">
        <v>0</v>
      </c>
      <c r="I82" s="20"/>
      <c r="J82" s="19">
        <v>134.30044236819998</v>
      </c>
      <c r="K82" s="20">
        <v>1.2269660669284473E-5</v>
      </c>
      <c r="L82" s="19">
        <v>0</v>
      </c>
      <c r="M82" s="20"/>
      <c r="N82" s="19">
        <v>0</v>
      </c>
      <c r="O82" s="20"/>
      <c r="P82" s="19">
        <v>117788.09289669999</v>
      </c>
      <c r="Q82" s="20">
        <v>1.6651646510756773E-2</v>
      </c>
      <c r="R82" s="19">
        <v>11008.232981000001</v>
      </c>
      <c r="S82" s="20">
        <v>4.2880495982013344E-4</v>
      </c>
      <c r="T82" s="19">
        <v>0</v>
      </c>
      <c r="U82" s="20"/>
      <c r="V82" s="19">
        <v>224744.08454009602</v>
      </c>
      <c r="W82" s="20">
        <v>5.0490533321581779E-2</v>
      </c>
      <c r="X82" s="19">
        <v>374.27992135400001</v>
      </c>
      <c r="Y82" s="20">
        <v>2.9441855894606824E-5</v>
      </c>
      <c r="Z82" s="19">
        <v>0</v>
      </c>
      <c r="AA82" s="20"/>
      <c r="AB82" s="19">
        <v>0</v>
      </c>
      <c r="AC82" s="20"/>
      <c r="AD82" s="19">
        <v>7699.1581469114008</v>
      </c>
      <c r="AE82" s="20">
        <v>1.2474084910963508E-3</v>
      </c>
      <c r="AF82" s="19">
        <v>12077.1324034551</v>
      </c>
      <c r="AG82" s="20">
        <v>5.7396269812878917E-4</v>
      </c>
      <c r="AH82" s="19">
        <v>0</v>
      </c>
      <c r="AI82" s="20"/>
      <c r="AJ82" s="19">
        <v>373825.28133188473</v>
      </c>
      <c r="AK82" s="20">
        <v>3.4514385031473417E-3</v>
      </c>
      <c r="AN82" s="1"/>
      <c r="AO82" s="1"/>
    </row>
    <row r="83" spans="1:41" x14ac:dyDescent="0.3">
      <c r="A83" s="63" t="s">
        <v>583</v>
      </c>
      <c r="B83" s="1" t="s">
        <v>480</v>
      </c>
      <c r="C83" s="21">
        <v>6.8500000000000005</v>
      </c>
      <c r="D83" s="21">
        <v>16.8</v>
      </c>
      <c r="E83" s="21" t="s">
        <v>477</v>
      </c>
      <c r="F83" s="19">
        <v>0</v>
      </c>
      <c r="G83" s="20"/>
      <c r="H83" s="19">
        <v>2849.2776087356001</v>
      </c>
      <c r="I83" s="20">
        <v>2.0804674522479747E-3</v>
      </c>
      <c r="J83" s="19">
        <v>89147.612949600603</v>
      </c>
      <c r="K83" s="20">
        <v>8.144507501840554E-3</v>
      </c>
      <c r="L83" s="19">
        <v>0</v>
      </c>
      <c r="M83" s="20"/>
      <c r="N83" s="19">
        <v>0</v>
      </c>
      <c r="O83" s="20"/>
      <c r="P83" s="19">
        <v>0</v>
      </c>
      <c r="Q83" s="20"/>
      <c r="R83" s="19">
        <v>0</v>
      </c>
      <c r="S83" s="20"/>
      <c r="T83" s="19">
        <v>0</v>
      </c>
      <c r="U83" s="20"/>
      <c r="V83" s="19">
        <v>0</v>
      </c>
      <c r="W83" s="20"/>
      <c r="X83" s="19">
        <v>0</v>
      </c>
      <c r="Y83" s="20"/>
      <c r="Z83" s="19">
        <v>0</v>
      </c>
      <c r="AA83" s="20"/>
      <c r="AB83" s="19">
        <v>0</v>
      </c>
      <c r="AC83" s="20"/>
      <c r="AD83" s="19">
        <v>0</v>
      </c>
      <c r="AE83" s="20"/>
      <c r="AF83" s="19">
        <v>83156.621472703002</v>
      </c>
      <c r="AG83" s="20">
        <v>3.9519976459057842E-3</v>
      </c>
      <c r="AH83" s="19">
        <v>0</v>
      </c>
      <c r="AI83" s="20"/>
      <c r="AJ83" s="19">
        <v>175153.51203103919</v>
      </c>
      <c r="AK83" s="20">
        <v>1.6171500579938106E-3</v>
      </c>
      <c r="AN83" s="1"/>
      <c r="AO83" s="1"/>
    </row>
    <row r="84" spans="1:41" x14ac:dyDescent="0.3">
      <c r="A84" s="63" t="s">
        <v>584</v>
      </c>
      <c r="B84" s="1" t="s">
        <v>480</v>
      </c>
      <c r="C84" s="21">
        <v>6.7141999999999999</v>
      </c>
      <c r="D84" s="21">
        <v>29.80821917808219</v>
      </c>
      <c r="E84" s="21" t="s">
        <v>477</v>
      </c>
      <c r="F84" s="19">
        <v>0</v>
      </c>
      <c r="G84" s="20"/>
      <c r="H84" s="19">
        <v>0</v>
      </c>
      <c r="I84" s="20"/>
      <c r="J84" s="19">
        <v>112214.66619384999</v>
      </c>
      <c r="K84" s="20">
        <v>1.0251908720753241E-2</v>
      </c>
      <c r="L84" s="19">
        <v>0</v>
      </c>
      <c r="M84" s="20"/>
      <c r="N84" s="19">
        <v>0</v>
      </c>
      <c r="O84" s="20"/>
      <c r="P84" s="19">
        <v>42182.250919760001</v>
      </c>
      <c r="Q84" s="20">
        <v>5.9632846926208037E-3</v>
      </c>
      <c r="R84" s="19">
        <v>111629.84435439999</v>
      </c>
      <c r="S84" s="20">
        <v>4.348330109449401E-3</v>
      </c>
      <c r="T84" s="19">
        <v>0</v>
      </c>
      <c r="U84" s="20"/>
      <c r="V84" s="19">
        <v>0</v>
      </c>
      <c r="W84" s="20"/>
      <c r="X84" s="19">
        <v>0</v>
      </c>
      <c r="Y84" s="20"/>
      <c r="Z84" s="19">
        <v>0</v>
      </c>
      <c r="AA84" s="20"/>
      <c r="AB84" s="19">
        <v>0</v>
      </c>
      <c r="AC84" s="20"/>
      <c r="AD84" s="19">
        <v>44753.688838826405</v>
      </c>
      <c r="AE84" s="20">
        <v>7.2509397001841421E-3</v>
      </c>
      <c r="AF84" s="19">
        <v>154141.05755884998</v>
      </c>
      <c r="AG84" s="20">
        <v>7.325515224424645E-3</v>
      </c>
      <c r="AH84" s="19">
        <v>0</v>
      </c>
      <c r="AI84" s="20"/>
      <c r="AJ84" s="19">
        <v>464921.50786568638</v>
      </c>
      <c r="AK84" s="20">
        <v>4.2925079531053231E-3</v>
      </c>
      <c r="AN84" s="1"/>
      <c r="AO84" s="1"/>
    </row>
    <row r="85" spans="1:41" x14ac:dyDescent="0.3">
      <c r="A85" s="63" t="s">
        <v>585</v>
      </c>
      <c r="B85" s="1" t="s">
        <v>586</v>
      </c>
      <c r="C85" s="21">
        <v>3.2669000000000001</v>
      </c>
      <c r="D85" s="21">
        <v>28.80821917808219</v>
      </c>
      <c r="E85" s="21" t="s">
        <v>477</v>
      </c>
      <c r="F85" s="19">
        <v>0</v>
      </c>
      <c r="G85" s="20"/>
      <c r="H85" s="19">
        <v>0</v>
      </c>
      <c r="I85" s="20"/>
      <c r="J85" s="19">
        <v>0</v>
      </c>
      <c r="K85" s="20"/>
      <c r="L85" s="19">
        <v>0</v>
      </c>
      <c r="M85" s="20"/>
      <c r="N85" s="19">
        <v>0</v>
      </c>
      <c r="O85" s="20"/>
      <c r="P85" s="19">
        <v>0</v>
      </c>
      <c r="Q85" s="20"/>
      <c r="R85" s="19">
        <v>0</v>
      </c>
      <c r="S85" s="20"/>
      <c r="T85" s="19">
        <v>0</v>
      </c>
      <c r="U85" s="20"/>
      <c r="V85" s="19">
        <v>0</v>
      </c>
      <c r="W85" s="20"/>
      <c r="X85" s="19">
        <v>0</v>
      </c>
      <c r="Y85" s="20"/>
      <c r="Z85" s="19">
        <v>0</v>
      </c>
      <c r="AA85" s="20"/>
      <c r="AB85" s="19">
        <v>0</v>
      </c>
      <c r="AC85" s="20"/>
      <c r="AD85" s="19">
        <v>48134.002989488203</v>
      </c>
      <c r="AE85" s="20">
        <v>7.7986141983109559E-3</v>
      </c>
      <c r="AF85" s="19">
        <v>151239.80910158402</v>
      </c>
      <c r="AG85" s="20">
        <v>7.187634116820163E-3</v>
      </c>
      <c r="AH85" s="19">
        <v>0</v>
      </c>
      <c r="AI85" s="20"/>
      <c r="AJ85" s="19">
        <v>199373.81209107221</v>
      </c>
      <c r="AK85" s="20">
        <v>1.8407702366161434E-3</v>
      </c>
      <c r="AN85" s="1"/>
      <c r="AO85" s="1"/>
    </row>
    <row r="86" spans="1:41" x14ac:dyDescent="0.3">
      <c r="A86" s="63" t="s">
        <v>587</v>
      </c>
      <c r="B86" s="1" t="s">
        <v>480</v>
      </c>
      <c r="C86" s="21">
        <v>6.15</v>
      </c>
      <c r="D86" s="21">
        <v>7.2904109589041095</v>
      </c>
      <c r="E86" s="21" t="s">
        <v>477</v>
      </c>
      <c r="F86" s="19">
        <v>0</v>
      </c>
      <c r="G86" s="20"/>
      <c r="H86" s="19">
        <v>0</v>
      </c>
      <c r="I86" s="20"/>
      <c r="J86" s="19">
        <v>154006.900692155</v>
      </c>
      <c r="K86" s="20">
        <v>1.4070038630553025E-2</v>
      </c>
      <c r="L86" s="19">
        <v>36115.763082000005</v>
      </c>
      <c r="M86" s="20">
        <v>9.905466740736479E-3</v>
      </c>
      <c r="N86" s="19">
        <v>0</v>
      </c>
      <c r="O86" s="20"/>
      <c r="P86" s="19">
        <v>143179.39492017101</v>
      </c>
      <c r="Q86" s="20">
        <v>2.0241202766782613E-2</v>
      </c>
      <c r="R86" s="19">
        <v>72751.593152380796</v>
      </c>
      <c r="S86" s="20">
        <v>2.833901138575234E-3</v>
      </c>
      <c r="T86" s="19">
        <v>0</v>
      </c>
      <c r="U86" s="20"/>
      <c r="V86" s="19">
        <v>165940.58069339301</v>
      </c>
      <c r="W86" s="20">
        <v>3.7279861830613013E-2</v>
      </c>
      <c r="X86" s="19">
        <v>35386.224667743598</v>
      </c>
      <c r="Y86" s="20">
        <v>2.7835747200996735E-3</v>
      </c>
      <c r="Z86" s="19">
        <v>0</v>
      </c>
      <c r="AA86" s="20"/>
      <c r="AB86" s="19">
        <v>0</v>
      </c>
      <c r="AC86" s="20"/>
      <c r="AD86" s="19">
        <v>9509.7963589632</v>
      </c>
      <c r="AE86" s="20">
        <v>1.5407659513432216E-3</v>
      </c>
      <c r="AF86" s="19">
        <v>8531.5751189136008</v>
      </c>
      <c r="AG86" s="20">
        <v>4.0546097458856931E-4</v>
      </c>
      <c r="AH86" s="19">
        <v>0</v>
      </c>
      <c r="AI86" s="20"/>
      <c r="AJ86" s="19">
        <v>625421.82868572033</v>
      </c>
      <c r="AK86" s="20">
        <v>5.774368636984429E-3</v>
      </c>
      <c r="AN86" s="1"/>
      <c r="AO86" s="1"/>
    </row>
    <row r="87" spans="1:41" x14ac:dyDescent="0.3">
      <c r="A87" s="63" t="s">
        <v>588</v>
      </c>
      <c r="B87" s="1" t="s">
        <v>480</v>
      </c>
      <c r="C87" s="21">
        <v>5.94</v>
      </c>
      <c r="D87" s="21">
        <v>3.7917808219178082</v>
      </c>
      <c r="E87" s="21" t="s">
        <v>477</v>
      </c>
      <c r="F87" s="19">
        <v>0</v>
      </c>
      <c r="G87" s="20"/>
      <c r="H87" s="19">
        <v>0</v>
      </c>
      <c r="I87" s="20"/>
      <c r="J87" s="19">
        <v>0</v>
      </c>
      <c r="K87" s="20"/>
      <c r="L87" s="19">
        <v>0</v>
      </c>
      <c r="M87" s="20"/>
      <c r="N87" s="19">
        <v>0</v>
      </c>
      <c r="O87" s="20"/>
      <c r="P87" s="19">
        <v>37305.969648500002</v>
      </c>
      <c r="Q87" s="20">
        <v>5.2739271351701046E-3</v>
      </c>
      <c r="R87" s="19">
        <v>15988.2727065</v>
      </c>
      <c r="S87" s="20">
        <v>6.2279301749310133E-4</v>
      </c>
      <c r="T87" s="19">
        <v>0</v>
      </c>
      <c r="U87" s="20"/>
      <c r="V87" s="19">
        <v>5329.4242355000006</v>
      </c>
      <c r="W87" s="20">
        <v>1.1972972392043156E-3</v>
      </c>
      <c r="X87" s="19">
        <v>0</v>
      </c>
      <c r="Y87" s="20"/>
      <c r="Z87" s="19">
        <v>0</v>
      </c>
      <c r="AA87" s="20"/>
      <c r="AB87" s="19">
        <v>0</v>
      </c>
      <c r="AC87" s="20"/>
      <c r="AD87" s="19">
        <v>2601.8249117711002</v>
      </c>
      <c r="AE87" s="20">
        <v>4.215445929749172E-4</v>
      </c>
      <c r="AF87" s="19">
        <v>11063.884712898</v>
      </c>
      <c r="AG87" s="20">
        <v>5.2580835495221357E-4</v>
      </c>
      <c r="AH87" s="19">
        <v>0</v>
      </c>
      <c r="AI87" s="20"/>
      <c r="AJ87" s="19">
        <v>72289.376215169104</v>
      </c>
      <c r="AK87" s="20">
        <v>6.6743034486217213E-4</v>
      </c>
      <c r="AN87" s="1"/>
      <c r="AO87" s="1"/>
    </row>
    <row r="88" spans="1:41" x14ac:dyDescent="0.3">
      <c r="A88" s="63" t="s">
        <v>589</v>
      </c>
      <c r="B88" s="1" t="s">
        <v>480</v>
      </c>
      <c r="C88" s="21">
        <v>5.4</v>
      </c>
      <c r="D88" s="21">
        <v>9.2904109589041095</v>
      </c>
      <c r="E88" s="21" t="s">
        <v>477</v>
      </c>
      <c r="F88" s="19">
        <v>0</v>
      </c>
      <c r="G88" s="20"/>
      <c r="H88" s="19">
        <v>33610.102920000005</v>
      </c>
      <c r="I88" s="20">
        <v>2.4541211771496891E-2</v>
      </c>
      <c r="J88" s="19">
        <v>261951.54047466</v>
      </c>
      <c r="K88" s="20">
        <v>2.3931838620521541E-2</v>
      </c>
      <c r="L88" s="19">
        <v>23340.349249999999</v>
      </c>
      <c r="M88" s="20">
        <v>6.4015552623966736E-3</v>
      </c>
      <c r="N88" s="19">
        <v>0</v>
      </c>
      <c r="O88" s="20"/>
      <c r="P88" s="19">
        <v>140975.70947</v>
      </c>
      <c r="Q88" s="20">
        <v>1.9929668805796191E-2</v>
      </c>
      <c r="R88" s="19">
        <v>260478.29762999999</v>
      </c>
      <c r="S88" s="20">
        <v>1.0146440953968841E-2</v>
      </c>
      <c r="T88" s="19">
        <v>0</v>
      </c>
      <c r="U88" s="20"/>
      <c r="V88" s="19">
        <v>125528.13272238</v>
      </c>
      <c r="W88" s="20">
        <v>2.8200886270199132E-2</v>
      </c>
      <c r="X88" s="19">
        <v>123237.97765397</v>
      </c>
      <c r="Y88" s="20">
        <v>9.6942276938206482E-3</v>
      </c>
      <c r="Z88" s="19">
        <v>27.074805130000001</v>
      </c>
      <c r="AA88" s="20">
        <v>8.7471237356853749E-6</v>
      </c>
      <c r="AB88" s="19">
        <v>0</v>
      </c>
      <c r="AC88" s="20"/>
      <c r="AD88" s="19">
        <v>319808.53180953005</v>
      </c>
      <c r="AE88" s="20">
        <v>5.1814999834014448E-2</v>
      </c>
      <c r="AF88" s="19">
        <v>677264.11334534001</v>
      </c>
      <c r="AG88" s="20">
        <v>3.2186807667214511E-2</v>
      </c>
      <c r="AH88" s="19">
        <v>0</v>
      </c>
      <c r="AI88" s="20"/>
      <c r="AJ88" s="19">
        <v>1966221.8300810095</v>
      </c>
      <c r="AK88" s="20">
        <v>1.8153651101102251E-2</v>
      </c>
      <c r="AN88" s="1"/>
      <c r="AO88" s="1"/>
    </row>
    <row r="89" spans="1:41" x14ac:dyDescent="0.3">
      <c r="A89" s="63" t="s">
        <v>590</v>
      </c>
      <c r="B89" s="1" t="s">
        <v>480</v>
      </c>
      <c r="C89" s="21">
        <v>5.3500000000000005</v>
      </c>
      <c r="D89" s="21">
        <v>15.295890410958904</v>
      </c>
      <c r="E89" s="21" t="s">
        <v>477</v>
      </c>
      <c r="F89" s="19">
        <v>0</v>
      </c>
      <c r="G89" s="20"/>
      <c r="H89" s="19">
        <v>55397.461478072</v>
      </c>
      <c r="I89" s="20">
        <v>4.0449767052861678E-2</v>
      </c>
      <c r="J89" s="19">
        <v>493186.68175163801</v>
      </c>
      <c r="K89" s="20">
        <v>4.5057433356122868E-2</v>
      </c>
      <c r="L89" s="19">
        <v>5965.90650465</v>
      </c>
      <c r="M89" s="20">
        <v>1.6362685823910175E-3</v>
      </c>
      <c r="N89" s="19">
        <v>0</v>
      </c>
      <c r="O89" s="20"/>
      <c r="P89" s="19">
        <v>252175.90615400003</v>
      </c>
      <c r="Q89" s="20">
        <v>3.5649987571229509E-2</v>
      </c>
      <c r="R89" s="19">
        <v>903198.47209397901</v>
      </c>
      <c r="S89" s="20">
        <v>3.5182393505327335E-2</v>
      </c>
      <c r="T89" s="19">
        <v>0</v>
      </c>
      <c r="U89" s="20"/>
      <c r="V89" s="19">
        <v>0</v>
      </c>
      <c r="W89" s="20"/>
      <c r="X89" s="19">
        <v>128544.552592319</v>
      </c>
      <c r="Y89" s="20">
        <v>1.011165701801096E-2</v>
      </c>
      <c r="Z89" s="19">
        <v>0</v>
      </c>
      <c r="AA89" s="20"/>
      <c r="AB89" s="19">
        <v>0</v>
      </c>
      <c r="AC89" s="20"/>
      <c r="AD89" s="19">
        <v>50215.161983819999</v>
      </c>
      <c r="AE89" s="20">
        <v>8.1358011155445581E-3</v>
      </c>
      <c r="AF89" s="19">
        <v>512856.40243164997</v>
      </c>
      <c r="AG89" s="20">
        <v>2.4373372308817406E-2</v>
      </c>
      <c r="AH89" s="19">
        <v>0</v>
      </c>
      <c r="AI89" s="20"/>
      <c r="AJ89" s="19">
        <v>2401540.5449901279</v>
      </c>
      <c r="AK89" s="20">
        <v>2.217284361912792E-2</v>
      </c>
      <c r="AN89" s="1"/>
      <c r="AO89" s="1"/>
    </row>
    <row r="90" spans="1:41" x14ac:dyDescent="0.3">
      <c r="A90" s="63" t="s">
        <v>591</v>
      </c>
      <c r="B90" s="1" t="s">
        <v>480</v>
      </c>
      <c r="C90" s="21">
        <v>7.3</v>
      </c>
      <c r="D90" s="21">
        <v>8.2904109589041095</v>
      </c>
      <c r="E90" s="21" t="s">
        <v>477</v>
      </c>
      <c r="F90" s="19">
        <v>0</v>
      </c>
      <c r="G90" s="20"/>
      <c r="H90" s="19">
        <v>113992.242063</v>
      </c>
      <c r="I90" s="20">
        <v>8.323413229154783E-2</v>
      </c>
      <c r="J90" s="19">
        <v>908681.01530219999</v>
      </c>
      <c r="K90" s="20">
        <v>8.3016909831257743E-2</v>
      </c>
      <c r="L90" s="19">
        <v>82508.670445600001</v>
      </c>
      <c r="M90" s="20">
        <v>2.2629644819234383E-2</v>
      </c>
      <c r="N90" s="19">
        <v>0</v>
      </c>
      <c r="O90" s="20"/>
      <c r="P90" s="19">
        <v>445229.81340926501</v>
      </c>
      <c r="Q90" s="20">
        <v>6.2941926357897471E-2</v>
      </c>
      <c r="R90" s="19">
        <v>564236.62848263595</v>
      </c>
      <c r="S90" s="20">
        <v>2.1978773997892394E-2</v>
      </c>
      <c r="T90" s="19">
        <v>0</v>
      </c>
      <c r="U90" s="20"/>
      <c r="V90" s="19">
        <v>659685.04686298803</v>
      </c>
      <c r="W90" s="20">
        <v>0.14820345509224098</v>
      </c>
      <c r="X90" s="19">
        <v>842371.18527395301</v>
      </c>
      <c r="Y90" s="20">
        <v>6.6263161958794239E-2</v>
      </c>
      <c r="Z90" s="19">
        <v>0</v>
      </c>
      <c r="AA90" s="20"/>
      <c r="AB90" s="19">
        <v>0</v>
      </c>
      <c r="AC90" s="20"/>
      <c r="AD90" s="19">
        <v>351384.8859006</v>
      </c>
      <c r="AE90" s="20">
        <v>5.6930963353593128E-2</v>
      </c>
      <c r="AF90" s="19">
        <v>203349.13215558502</v>
      </c>
      <c r="AG90" s="20">
        <v>9.6641166673619317E-3</v>
      </c>
      <c r="AH90" s="19">
        <v>0</v>
      </c>
      <c r="AI90" s="20"/>
      <c r="AJ90" s="19">
        <v>4171438.619895827</v>
      </c>
      <c r="AK90" s="20">
        <v>3.8513884922197379E-2</v>
      </c>
      <c r="AN90" s="1"/>
      <c r="AO90" s="1"/>
    </row>
    <row r="91" spans="1:41" x14ac:dyDescent="0.3">
      <c r="A91" s="63" t="s">
        <v>592</v>
      </c>
      <c r="B91" s="1" t="s">
        <v>480</v>
      </c>
      <c r="C91" s="21">
        <v>7.6000000000000005</v>
      </c>
      <c r="D91" s="21">
        <v>14.293150684931506</v>
      </c>
      <c r="E91" s="21" t="s">
        <v>477</v>
      </c>
      <c r="F91" s="19">
        <v>0</v>
      </c>
      <c r="G91" s="20"/>
      <c r="H91" s="19">
        <v>0</v>
      </c>
      <c r="I91" s="20"/>
      <c r="J91" s="19">
        <v>31547.353883575997</v>
      </c>
      <c r="K91" s="20">
        <v>2.8821597333544145E-3</v>
      </c>
      <c r="L91" s="19">
        <v>740.29995703999998</v>
      </c>
      <c r="M91" s="20">
        <v>2.0304199542950041E-4</v>
      </c>
      <c r="N91" s="19">
        <v>0</v>
      </c>
      <c r="O91" s="20"/>
      <c r="P91" s="19">
        <v>422109.51736190304</v>
      </c>
      <c r="Q91" s="20">
        <v>5.9673421133499646E-2</v>
      </c>
      <c r="R91" s="19">
        <v>2034959.7884816302</v>
      </c>
      <c r="S91" s="20">
        <v>7.9268021656295345E-2</v>
      </c>
      <c r="T91" s="19">
        <v>0</v>
      </c>
      <c r="U91" s="20"/>
      <c r="V91" s="19">
        <v>200938.55976800001</v>
      </c>
      <c r="W91" s="20">
        <v>4.5142434197180503E-2</v>
      </c>
      <c r="X91" s="19">
        <v>465368.41656585201</v>
      </c>
      <c r="Y91" s="20">
        <v>3.6607119636199385E-2</v>
      </c>
      <c r="Z91" s="19">
        <v>0</v>
      </c>
      <c r="AA91" s="20"/>
      <c r="AB91" s="19">
        <v>0</v>
      </c>
      <c r="AC91" s="20"/>
      <c r="AD91" s="19">
        <v>107080.158500367</v>
      </c>
      <c r="AE91" s="20">
        <v>1.7349000552077894E-2</v>
      </c>
      <c r="AF91" s="19">
        <v>1338512.028182578</v>
      </c>
      <c r="AG91" s="20">
        <v>6.361244950446375E-2</v>
      </c>
      <c r="AH91" s="19">
        <v>0</v>
      </c>
      <c r="AI91" s="20"/>
      <c r="AJ91" s="19">
        <v>4601256.1227009455</v>
      </c>
      <c r="AK91" s="20">
        <v>4.248228607800679E-2</v>
      </c>
      <c r="AN91" s="1"/>
      <c r="AO91" s="1"/>
    </row>
    <row r="92" spans="1:41" x14ac:dyDescent="0.3">
      <c r="A92" s="63" t="s">
        <v>593</v>
      </c>
      <c r="B92" s="1" t="s">
        <v>476</v>
      </c>
      <c r="C92" s="21">
        <v>7.3500000000000005</v>
      </c>
      <c r="D92" s="21">
        <v>0.22465753424657534</v>
      </c>
      <c r="E92" s="21" t="s">
        <v>477</v>
      </c>
      <c r="F92" s="19">
        <v>0</v>
      </c>
      <c r="G92" s="20"/>
      <c r="H92" s="19">
        <v>0</v>
      </c>
      <c r="I92" s="20"/>
      <c r="J92" s="19">
        <v>0</v>
      </c>
      <c r="K92" s="20"/>
      <c r="L92" s="19">
        <v>0</v>
      </c>
      <c r="M92" s="20"/>
      <c r="N92" s="19">
        <v>0</v>
      </c>
      <c r="O92" s="20"/>
      <c r="P92" s="19">
        <v>0</v>
      </c>
      <c r="Q92" s="20"/>
      <c r="R92" s="19">
        <v>0</v>
      </c>
      <c r="S92" s="20"/>
      <c r="T92" s="19">
        <v>0</v>
      </c>
      <c r="U92" s="20"/>
      <c r="V92" s="19">
        <v>0</v>
      </c>
      <c r="W92" s="20"/>
      <c r="X92" s="19">
        <v>0</v>
      </c>
      <c r="Y92" s="20"/>
      <c r="Z92" s="19">
        <v>3.7653396622999997</v>
      </c>
      <c r="AA92" s="20">
        <v>1.2164775249491107E-6</v>
      </c>
      <c r="AB92" s="19">
        <v>0</v>
      </c>
      <c r="AC92" s="20"/>
      <c r="AD92" s="19">
        <v>0</v>
      </c>
      <c r="AE92" s="20"/>
      <c r="AF92" s="19">
        <v>0</v>
      </c>
      <c r="AG92" s="20"/>
      <c r="AH92" s="19">
        <v>0</v>
      </c>
      <c r="AI92" s="20"/>
      <c r="AJ92" s="19">
        <v>3.7653396622999997</v>
      </c>
      <c r="AK92" s="20">
        <v>3.4764471363701681E-8</v>
      </c>
      <c r="AN92" s="1"/>
      <c r="AO92" s="1"/>
    </row>
    <row r="93" spans="1:41" x14ac:dyDescent="0.3">
      <c r="A93" s="63" t="s">
        <v>594</v>
      </c>
      <c r="B93" s="1" t="s">
        <v>480</v>
      </c>
      <c r="C93" s="21">
        <v>6.95</v>
      </c>
      <c r="D93" s="21">
        <v>6.2876712328767121</v>
      </c>
      <c r="E93" s="21" t="s">
        <v>477</v>
      </c>
      <c r="F93" s="19">
        <v>0</v>
      </c>
      <c r="G93" s="20"/>
      <c r="H93" s="19">
        <v>0</v>
      </c>
      <c r="I93" s="20"/>
      <c r="J93" s="19">
        <v>0</v>
      </c>
      <c r="K93" s="20"/>
      <c r="L93" s="19">
        <v>0</v>
      </c>
      <c r="M93" s="20"/>
      <c r="N93" s="19">
        <v>0</v>
      </c>
      <c r="O93" s="20"/>
      <c r="P93" s="19">
        <v>19550.742562757998</v>
      </c>
      <c r="Q93" s="20">
        <v>2.7638791508693655E-3</v>
      </c>
      <c r="R93" s="19">
        <v>81972.385131752992</v>
      </c>
      <c r="S93" s="20">
        <v>3.1930797043858324E-3</v>
      </c>
      <c r="T93" s="19">
        <v>0</v>
      </c>
      <c r="U93" s="20"/>
      <c r="V93" s="19">
        <v>0</v>
      </c>
      <c r="W93" s="20"/>
      <c r="X93" s="19">
        <v>0</v>
      </c>
      <c r="Y93" s="20"/>
      <c r="Z93" s="19">
        <v>0</v>
      </c>
      <c r="AA93" s="20"/>
      <c r="AB93" s="19">
        <v>0</v>
      </c>
      <c r="AC93" s="20"/>
      <c r="AD93" s="19">
        <v>0</v>
      </c>
      <c r="AE93" s="20"/>
      <c r="AF93" s="19">
        <v>0</v>
      </c>
      <c r="AG93" s="20"/>
      <c r="AH93" s="19">
        <v>0</v>
      </c>
      <c r="AI93" s="20"/>
      <c r="AJ93" s="19">
        <v>101523.127694511</v>
      </c>
      <c r="AK93" s="20">
        <v>9.3733850914617836E-4</v>
      </c>
      <c r="AN93" s="1"/>
      <c r="AO93" s="1"/>
    </row>
    <row r="94" spans="1:41" x14ac:dyDescent="0.3">
      <c r="A94" s="63" t="s">
        <v>595</v>
      </c>
      <c r="B94" s="1" t="s">
        <v>480</v>
      </c>
      <c r="C94" s="21">
        <v>5.3500000000000005</v>
      </c>
      <c r="D94" s="21">
        <v>15.295890410958904</v>
      </c>
      <c r="E94" s="21" t="s">
        <v>477</v>
      </c>
      <c r="F94" s="19">
        <v>0</v>
      </c>
      <c r="G94" s="20"/>
      <c r="H94" s="19">
        <v>0</v>
      </c>
      <c r="I94" s="20"/>
      <c r="J94" s="19">
        <v>0</v>
      </c>
      <c r="K94" s="20"/>
      <c r="L94" s="19">
        <v>0</v>
      </c>
      <c r="M94" s="20"/>
      <c r="N94" s="19">
        <v>0</v>
      </c>
      <c r="O94" s="20"/>
      <c r="P94" s="19">
        <v>0</v>
      </c>
      <c r="Q94" s="20"/>
      <c r="R94" s="19">
        <v>0</v>
      </c>
      <c r="S94" s="20"/>
      <c r="T94" s="19">
        <v>0</v>
      </c>
      <c r="U94" s="20"/>
      <c r="V94" s="19">
        <v>0</v>
      </c>
      <c r="W94" s="20"/>
      <c r="X94" s="19">
        <v>0</v>
      </c>
      <c r="Y94" s="20"/>
      <c r="Z94" s="19">
        <v>0</v>
      </c>
      <c r="AA94" s="20"/>
      <c r="AB94" s="19">
        <v>0</v>
      </c>
      <c r="AC94" s="20"/>
      <c r="AD94" s="19">
        <v>0</v>
      </c>
      <c r="AE94" s="20"/>
      <c r="AF94" s="19">
        <v>5480.1710827200004</v>
      </c>
      <c r="AG94" s="20">
        <v>2.6044376063522165E-4</v>
      </c>
      <c r="AH94" s="19">
        <v>0</v>
      </c>
      <c r="AI94" s="20"/>
      <c r="AJ94" s="19">
        <v>5480.1710827200004</v>
      </c>
      <c r="AK94" s="20">
        <v>5.0597095550480075E-5</v>
      </c>
      <c r="AN94" s="1"/>
      <c r="AO94" s="1"/>
    </row>
    <row r="95" spans="1:41" x14ac:dyDescent="0.3">
      <c r="A95" s="63" t="s">
        <v>596</v>
      </c>
      <c r="B95" s="1" t="s">
        <v>476</v>
      </c>
      <c r="C95" s="21">
        <v>2.7829999999999999</v>
      </c>
      <c r="D95" s="21">
        <v>5.7369863013698632</v>
      </c>
      <c r="E95" s="21" t="s">
        <v>477</v>
      </c>
      <c r="F95" s="19">
        <v>0</v>
      </c>
      <c r="G95" s="20"/>
      <c r="H95" s="19">
        <v>0</v>
      </c>
      <c r="I95" s="20"/>
      <c r="J95" s="19">
        <v>0</v>
      </c>
      <c r="K95" s="20"/>
      <c r="L95" s="19">
        <v>0</v>
      </c>
      <c r="M95" s="20"/>
      <c r="N95" s="19">
        <v>0</v>
      </c>
      <c r="O95" s="20"/>
      <c r="P95" s="19">
        <v>0</v>
      </c>
      <c r="Q95" s="20"/>
      <c r="R95" s="19">
        <v>0</v>
      </c>
      <c r="S95" s="20"/>
      <c r="T95" s="19">
        <v>0</v>
      </c>
      <c r="U95" s="20"/>
      <c r="V95" s="19">
        <v>0</v>
      </c>
      <c r="W95" s="20"/>
      <c r="X95" s="19">
        <v>0</v>
      </c>
      <c r="Y95" s="20"/>
      <c r="Z95" s="19">
        <v>0</v>
      </c>
      <c r="AA95" s="20"/>
      <c r="AB95" s="19">
        <v>0</v>
      </c>
      <c r="AC95" s="20"/>
      <c r="AD95" s="19">
        <v>32794.687512215998</v>
      </c>
      <c r="AE95" s="20">
        <v>5.3133564585889871E-3</v>
      </c>
      <c r="AF95" s="19">
        <v>0</v>
      </c>
      <c r="AG95" s="20"/>
      <c r="AH95" s="19">
        <v>0</v>
      </c>
      <c r="AI95" s="20"/>
      <c r="AJ95" s="19">
        <v>32794.687512215998</v>
      </c>
      <c r="AK95" s="20">
        <v>3.027854263228863E-4</v>
      </c>
      <c r="AN95" s="1"/>
      <c r="AO95" s="1"/>
    </row>
    <row r="96" spans="1:41" x14ac:dyDescent="0.3">
      <c r="A96" s="63" t="s">
        <v>597</v>
      </c>
      <c r="B96" s="1" t="s">
        <v>476</v>
      </c>
      <c r="C96" s="21">
        <v>2.7800000000000002</v>
      </c>
      <c r="D96" s="21">
        <v>35.613698630136987</v>
      </c>
      <c r="E96" s="21" t="s">
        <v>477</v>
      </c>
      <c r="F96" s="19">
        <v>0</v>
      </c>
      <c r="G96" s="20"/>
      <c r="H96" s="19">
        <v>0</v>
      </c>
      <c r="I96" s="20"/>
      <c r="J96" s="19">
        <v>0</v>
      </c>
      <c r="K96" s="20"/>
      <c r="L96" s="19">
        <v>0</v>
      </c>
      <c r="M96" s="20"/>
      <c r="N96" s="19">
        <v>0</v>
      </c>
      <c r="O96" s="20"/>
      <c r="P96" s="19">
        <v>0</v>
      </c>
      <c r="Q96" s="20"/>
      <c r="R96" s="19">
        <v>0</v>
      </c>
      <c r="S96" s="20"/>
      <c r="T96" s="19">
        <v>0</v>
      </c>
      <c r="U96" s="20"/>
      <c r="V96" s="19">
        <v>14951.0019283402</v>
      </c>
      <c r="W96" s="20">
        <v>3.3588606463153311E-3</v>
      </c>
      <c r="X96" s="19">
        <v>0</v>
      </c>
      <c r="Y96" s="20"/>
      <c r="Z96" s="19">
        <v>0</v>
      </c>
      <c r="AA96" s="20"/>
      <c r="AB96" s="19">
        <v>0</v>
      </c>
      <c r="AC96" s="20"/>
      <c r="AD96" s="19">
        <v>0</v>
      </c>
      <c r="AE96" s="20"/>
      <c r="AF96" s="19">
        <v>0</v>
      </c>
      <c r="AG96" s="20"/>
      <c r="AH96" s="19">
        <v>0</v>
      </c>
      <c r="AI96" s="20"/>
      <c r="AJ96" s="19">
        <v>14951.0019283402</v>
      </c>
      <c r="AK96" s="20">
        <v>1.380389885142372E-4</v>
      </c>
      <c r="AN96" s="1"/>
      <c r="AO96" s="1"/>
    </row>
    <row r="97" spans="1:41" x14ac:dyDescent="0.3">
      <c r="A97" s="63" t="s">
        <v>598</v>
      </c>
      <c r="B97" s="1" t="s">
        <v>476</v>
      </c>
      <c r="C97" s="21">
        <v>3.23</v>
      </c>
      <c r="D97" s="21">
        <v>96.30684931506849</v>
      </c>
      <c r="E97" s="21" t="s">
        <v>477</v>
      </c>
      <c r="F97" s="19">
        <v>0</v>
      </c>
      <c r="G97" s="20"/>
      <c r="H97" s="19">
        <v>0</v>
      </c>
      <c r="I97" s="20"/>
      <c r="J97" s="19">
        <v>0</v>
      </c>
      <c r="K97" s="20"/>
      <c r="L97" s="19">
        <v>0</v>
      </c>
      <c r="M97" s="20"/>
      <c r="N97" s="19">
        <v>0</v>
      </c>
      <c r="O97" s="20"/>
      <c r="P97" s="19">
        <v>0</v>
      </c>
      <c r="Q97" s="20"/>
      <c r="R97" s="19">
        <v>0</v>
      </c>
      <c r="S97" s="20"/>
      <c r="T97" s="19">
        <v>0</v>
      </c>
      <c r="U97" s="20"/>
      <c r="V97" s="19">
        <v>0</v>
      </c>
      <c r="W97" s="20"/>
      <c r="X97" s="19">
        <v>0</v>
      </c>
      <c r="Y97" s="20"/>
      <c r="Z97" s="19">
        <v>0</v>
      </c>
      <c r="AA97" s="20"/>
      <c r="AB97" s="19">
        <v>0</v>
      </c>
      <c r="AC97" s="20"/>
      <c r="AD97" s="19">
        <v>7.9820870537999999</v>
      </c>
      <c r="AE97" s="20">
        <v>1.2932482977472935E-6</v>
      </c>
      <c r="AF97" s="19">
        <v>31.928348215499998</v>
      </c>
      <c r="AG97" s="20">
        <v>1.5173867666898449E-6</v>
      </c>
      <c r="AH97" s="19">
        <v>0</v>
      </c>
      <c r="AI97" s="20"/>
      <c r="AJ97" s="19">
        <v>39.910435269299995</v>
      </c>
      <c r="AK97" s="20">
        <v>3.6848340613843525E-7</v>
      </c>
      <c r="AN97" s="1"/>
      <c r="AO97" s="1"/>
    </row>
    <row r="98" spans="1:41" x14ac:dyDescent="0.3">
      <c r="A98" s="18" t="s">
        <v>133</v>
      </c>
      <c r="B98" s="1" t="s">
        <v>474</v>
      </c>
      <c r="C98" s="21" t="s">
        <v>474</v>
      </c>
      <c r="D98" s="21" t="s">
        <v>474</v>
      </c>
      <c r="E98" s="21" t="s">
        <v>474</v>
      </c>
      <c r="F98" s="19">
        <v>0</v>
      </c>
      <c r="G98" s="20"/>
      <c r="H98" s="19">
        <v>0</v>
      </c>
      <c r="I98" s="20"/>
      <c r="J98" s="19">
        <v>20262.926074751998</v>
      </c>
      <c r="K98" s="20">
        <v>1.851216740019258E-3</v>
      </c>
      <c r="L98" s="19">
        <v>0</v>
      </c>
      <c r="M98" s="20"/>
      <c r="N98" s="19">
        <v>0</v>
      </c>
      <c r="O98" s="20"/>
      <c r="P98" s="19">
        <v>0</v>
      </c>
      <c r="Q98" s="20"/>
      <c r="R98" s="19">
        <v>11304.5798101248</v>
      </c>
      <c r="S98" s="20">
        <v>4.4034859178858945E-4</v>
      </c>
      <c r="T98" s="19">
        <v>0</v>
      </c>
      <c r="U98" s="20"/>
      <c r="V98" s="19">
        <v>0</v>
      </c>
      <c r="W98" s="20"/>
      <c r="X98" s="19">
        <v>0</v>
      </c>
      <c r="Y98" s="20"/>
      <c r="Z98" s="19">
        <v>0</v>
      </c>
      <c r="AA98" s="20"/>
      <c r="AB98" s="19">
        <v>0</v>
      </c>
      <c r="AC98" s="20"/>
      <c r="AD98" s="19">
        <v>0</v>
      </c>
      <c r="AE98" s="20"/>
      <c r="AF98" s="19">
        <v>0</v>
      </c>
      <c r="AG98" s="20"/>
      <c r="AH98" s="19">
        <v>0</v>
      </c>
      <c r="AI98" s="20"/>
      <c r="AJ98" s="19">
        <v>31567.505884876799</v>
      </c>
      <c r="AK98" s="20">
        <v>2.9145515485525599E-4</v>
      </c>
      <c r="AN98" s="1"/>
      <c r="AO98" s="1"/>
    </row>
    <row r="99" spans="1:41" x14ac:dyDescent="0.3">
      <c r="A99" s="63" t="s">
        <v>599</v>
      </c>
      <c r="B99" s="1" t="s">
        <v>480</v>
      </c>
      <c r="C99" s="21">
        <v>8</v>
      </c>
      <c r="D99" s="21">
        <v>6.5890410958904111</v>
      </c>
      <c r="E99" s="21" t="s">
        <v>477</v>
      </c>
      <c r="F99" s="19">
        <v>0</v>
      </c>
      <c r="G99" s="20"/>
      <c r="H99" s="19">
        <v>0</v>
      </c>
      <c r="I99" s="20"/>
      <c r="J99" s="19">
        <v>20262.926074751998</v>
      </c>
      <c r="K99" s="20">
        <v>1.851216740019258E-3</v>
      </c>
      <c r="L99" s="19">
        <v>0</v>
      </c>
      <c r="M99" s="20"/>
      <c r="N99" s="19">
        <v>0</v>
      </c>
      <c r="O99" s="20"/>
      <c r="P99" s="19">
        <v>0</v>
      </c>
      <c r="Q99" s="20"/>
      <c r="R99" s="19">
        <v>11304.5798101248</v>
      </c>
      <c r="S99" s="20">
        <v>4.4034859178858945E-4</v>
      </c>
      <c r="T99" s="19">
        <v>0</v>
      </c>
      <c r="U99" s="20"/>
      <c r="V99" s="19">
        <v>0</v>
      </c>
      <c r="W99" s="20"/>
      <c r="X99" s="19">
        <v>0</v>
      </c>
      <c r="Y99" s="20"/>
      <c r="Z99" s="19">
        <v>0</v>
      </c>
      <c r="AA99" s="20"/>
      <c r="AB99" s="19">
        <v>0</v>
      </c>
      <c r="AC99" s="20"/>
      <c r="AD99" s="19">
        <v>0</v>
      </c>
      <c r="AE99" s="20"/>
      <c r="AF99" s="19">
        <v>0</v>
      </c>
      <c r="AG99" s="20"/>
      <c r="AH99" s="19">
        <v>0</v>
      </c>
      <c r="AI99" s="20"/>
      <c r="AJ99" s="19">
        <v>31567.505884876799</v>
      </c>
      <c r="AK99" s="20">
        <v>2.9145515485525599E-4</v>
      </c>
      <c r="AN99" s="1"/>
      <c r="AO99" s="1"/>
    </row>
    <row r="100" spans="1:41" x14ac:dyDescent="0.3">
      <c r="A100" s="10" t="s">
        <v>600</v>
      </c>
      <c r="B100" s="10" t="s">
        <v>474</v>
      </c>
      <c r="C100" s="10" t="s">
        <v>474</v>
      </c>
      <c r="D100" s="10" t="s">
        <v>474</v>
      </c>
      <c r="E100" s="10" t="s">
        <v>474</v>
      </c>
      <c r="F100" s="11">
        <v>0</v>
      </c>
      <c r="G100" s="12"/>
      <c r="H100" s="11">
        <v>28282.884488191401</v>
      </c>
      <c r="I100" s="12">
        <v>2.0651417205880117E-2</v>
      </c>
      <c r="J100" s="11">
        <v>37008.042647705406</v>
      </c>
      <c r="K100" s="12">
        <v>3.3810471307075211E-3</v>
      </c>
      <c r="L100" s="11">
        <v>2196.2278757693998</v>
      </c>
      <c r="M100" s="12">
        <v>6.0235920058282206E-4</v>
      </c>
      <c r="N100" s="11">
        <v>0</v>
      </c>
      <c r="O100" s="12"/>
      <c r="P100" s="11">
        <v>94060.721622791709</v>
      </c>
      <c r="Q100" s="12">
        <v>1.3297319351142195E-2</v>
      </c>
      <c r="R100" s="11">
        <v>96307.811153258212</v>
      </c>
      <c r="S100" s="12">
        <v>3.7514891956970911E-3</v>
      </c>
      <c r="T100" s="11">
        <v>0</v>
      </c>
      <c r="U100" s="12"/>
      <c r="V100" s="11">
        <v>93899.8101037585</v>
      </c>
      <c r="W100" s="12">
        <v>2.1095333835530521E-2</v>
      </c>
      <c r="X100" s="11">
        <v>53289.378874771202</v>
      </c>
      <c r="Y100" s="12">
        <v>4.1918845335552797E-3</v>
      </c>
      <c r="Z100" s="11">
        <v>0</v>
      </c>
      <c r="AA100" s="12"/>
      <c r="AB100" s="11">
        <v>0</v>
      </c>
      <c r="AC100" s="12"/>
      <c r="AD100" s="11">
        <v>133659.60360539248</v>
      </c>
      <c r="AE100" s="12">
        <v>2.1655370791522681E-2</v>
      </c>
      <c r="AF100" s="11">
        <v>138097.62642239741</v>
      </c>
      <c r="AG100" s="12">
        <v>6.5630551706052989E-3</v>
      </c>
      <c r="AH100" s="11">
        <v>0</v>
      </c>
      <c r="AI100" s="12"/>
      <c r="AJ100" s="11">
        <v>676802.10679403553</v>
      </c>
      <c r="AK100" s="12">
        <v>6.24875033084322E-3</v>
      </c>
      <c r="AN100" s="1"/>
      <c r="AO100" s="1"/>
    </row>
    <row r="101" spans="1:41" x14ac:dyDescent="0.3">
      <c r="A101" s="18" t="s">
        <v>166</v>
      </c>
      <c r="B101" s="1" t="s">
        <v>474</v>
      </c>
      <c r="C101" s="21" t="s">
        <v>474</v>
      </c>
      <c r="D101" s="21" t="s">
        <v>474</v>
      </c>
      <c r="E101" s="21" t="s">
        <v>474</v>
      </c>
      <c r="F101" s="19">
        <v>0</v>
      </c>
      <c r="G101" s="20"/>
      <c r="H101" s="19">
        <v>20721.659163207798</v>
      </c>
      <c r="I101" s="20">
        <v>1.5130409656628974E-2</v>
      </c>
      <c r="J101" s="19">
        <v>22900.540957712001</v>
      </c>
      <c r="K101" s="20">
        <v>2.092188690814832E-3</v>
      </c>
      <c r="L101" s="19">
        <v>0</v>
      </c>
      <c r="M101" s="20"/>
      <c r="N101" s="19">
        <v>0</v>
      </c>
      <c r="O101" s="20"/>
      <c r="P101" s="19">
        <v>19584.043619799599</v>
      </c>
      <c r="Q101" s="20">
        <v>2.768586905419544E-3</v>
      </c>
      <c r="R101" s="19">
        <v>29872.819973291702</v>
      </c>
      <c r="S101" s="20">
        <v>1.1636393770435797E-3</v>
      </c>
      <c r="T101" s="19">
        <v>0</v>
      </c>
      <c r="U101" s="20"/>
      <c r="V101" s="19">
        <v>0</v>
      </c>
      <c r="W101" s="20"/>
      <c r="X101" s="19">
        <v>0</v>
      </c>
      <c r="Y101" s="20"/>
      <c r="Z101" s="19">
        <v>0</v>
      </c>
      <c r="AA101" s="20"/>
      <c r="AB101" s="19">
        <v>0</v>
      </c>
      <c r="AC101" s="20"/>
      <c r="AD101" s="19">
        <v>61471.731087368891</v>
      </c>
      <c r="AE101" s="20">
        <v>9.9595771196798483E-3</v>
      </c>
      <c r="AF101" s="19">
        <v>94204.250996716903</v>
      </c>
      <c r="AG101" s="20">
        <v>4.4770334770701629E-3</v>
      </c>
      <c r="AH101" s="19">
        <v>0</v>
      </c>
      <c r="AI101" s="20"/>
      <c r="AJ101" s="19">
        <v>248755.04579809686</v>
      </c>
      <c r="AK101" s="20">
        <v>2.2966952365040668E-3</v>
      </c>
      <c r="AN101" s="1"/>
      <c r="AO101" s="1"/>
    </row>
    <row r="102" spans="1:41" x14ac:dyDescent="0.3">
      <c r="A102" s="63" t="s">
        <v>601</v>
      </c>
      <c r="B102" s="1" t="s">
        <v>480</v>
      </c>
      <c r="C102" s="21">
        <v>7.125</v>
      </c>
      <c r="D102" s="21">
        <v>2.4383561643835616</v>
      </c>
      <c r="E102" s="21" t="s">
        <v>530</v>
      </c>
      <c r="F102" s="19">
        <v>0</v>
      </c>
      <c r="G102" s="20"/>
      <c r="H102" s="19">
        <v>622.30069234979999</v>
      </c>
      <c r="I102" s="20">
        <v>4.5438757247654317E-4</v>
      </c>
      <c r="J102" s="19">
        <v>0</v>
      </c>
      <c r="K102" s="20"/>
      <c r="L102" s="19">
        <v>0</v>
      </c>
      <c r="M102" s="20"/>
      <c r="N102" s="19">
        <v>0</v>
      </c>
      <c r="O102" s="20"/>
      <c r="P102" s="19">
        <v>0</v>
      </c>
      <c r="Q102" s="20"/>
      <c r="R102" s="19">
        <v>0</v>
      </c>
      <c r="S102" s="20"/>
      <c r="T102" s="19">
        <v>0</v>
      </c>
      <c r="U102" s="20"/>
      <c r="V102" s="19">
        <v>0</v>
      </c>
      <c r="W102" s="20"/>
      <c r="X102" s="19">
        <v>0</v>
      </c>
      <c r="Y102" s="20"/>
      <c r="Z102" s="19">
        <v>0</v>
      </c>
      <c r="AA102" s="20"/>
      <c r="AB102" s="19">
        <v>0</v>
      </c>
      <c r="AC102" s="20"/>
      <c r="AD102" s="19">
        <v>2054.5718798789999</v>
      </c>
      <c r="AE102" s="20">
        <v>3.3287930441550773E-4</v>
      </c>
      <c r="AF102" s="19">
        <v>0</v>
      </c>
      <c r="AG102" s="20"/>
      <c r="AH102" s="19">
        <v>0</v>
      </c>
      <c r="AI102" s="20"/>
      <c r="AJ102" s="19">
        <v>2676.8725722288</v>
      </c>
      <c r="AK102" s="20">
        <v>2.4714917704046457E-5</v>
      </c>
      <c r="AN102" s="1"/>
      <c r="AO102" s="1"/>
    </row>
    <row r="103" spans="1:41" x14ac:dyDescent="0.3">
      <c r="A103" s="63" t="s">
        <v>602</v>
      </c>
      <c r="B103" s="1" t="s">
        <v>480</v>
      </c>
      <c r="C103" s="21">
        <v>7.9375</v>
      </c>
      <c r="D103" s="21">
        <v>11.446575342465753</v>
      </c>
      <c r="E103" s="21" t="s">
        <v>530</v>
      </c>
      <c r="F103" s="19">
        <v>0</v>
      </c>
      <c r="G103" s="20"/>
      <c r="H103" s="19">
        <v>5343.7947745000001</v>
      </c>
      <c r="I103" s="20">
        <v>3.9018981743844947E-3</v>
      </c>
      <c r="J103" s="19">
        <v>10687.589549</v>
      </c>
      <c r="K103" s="20">
        <v>9.7641597321998942E-4</v>
      </c>
      <c r="L103" s="19">
        <v>0</v>
      </c>
      <c r="M103" s="20"/>
      <c r="N103" s="19">
        <v>0</v>
      </c>
      <c r="O103" s="20"/>
      <c r="P103" s="19">
        <v>5878.1742519500003</v>
      </c>
      <c r="Q103" s="20">
        <v>8.3099469025231E-4</v>
      </c>
      <c r="R103" s="19">
        <v>18688.319085381401</v>
      </c>
      <c r="S103" s="20">
        <v>7.2796823326179601E-4</v>
      </c>
      <c r="T103" s="19">
        <v>0</v>
      </c>
      <c r="U103" s="20"/>
      <c r="V103" s="19">
        <v>0</v>
      </c>
      <c r="W103" s="20"/>
      <c r="X103" s="19">
        <v>0</v>
      </c>
      <c r="Y103" s="20"/>
      <c r="Z103" s="19">
        <v>0</v>
      </c>
      <c r="AA103" s="20"/>
      <c r="AB103" s="19">
        <v>0</v>
      </c>
      <c r="AC103" s="20"/>
      <c r="AD103" s="19">
        <v>39705.463933489897</v>
      </c>
      <c r="AE103" s="20">
        <v>6.4330322755383681E-3</v>
      </c>
      <c r="AF103" s="19">
        <v>31699.390602333999</v>
      </c>
      <c r="AG103" s="20">
        <v>1.5065056133647156E-3</v>
      </c>
      <c r="AH103" s="19">
        <v>0</v>
      </c>
      <c r="AI103" s="20"/>
      <c r="AJ103" s="19">
        <v>112002.73219665528</v>
      </c>
      <c r="AK103" s="20">
        <v>1.0340941655522667E-3</v>
      </c>
      <c r="AN103" s="1"/>
      <c r="AO103" s="1"/>
    </row>
    <row r="104" spans="1:41" x14ac:dyDescent="0.3">
      <c r="A104" s="63" t="s">
        <v>603</v>
      </c>
      <c r="B104" s="1" t="s">
        <v>480</v>
      </c>
      <c r="C104" s="21">
        <v>7.0625</v>
      </c>
      <c r="D104" s="21">
        <v>3.2328767123287672</v>
      </c>
      <c r="E104" s="21" t="s">
        <v>530</v>
      </c>
      <c r="F104" s="19">
        <v>0</v>
      </c>
      <c r="G104" s="20"/>
      <c r="H104" s="19">
        <v>0</v>
      </c>
      <c r="I104" s="20"/>
      <c r="J104" s="19">
        <v>0</v>
      </c>
      <c r="K104" s="20"/>
      <c r="L104" s="19">
        <v>0</v>
      </c>
      <c r="M104" s="20"/>
      <c r="N104" s="19">
        <v>0</v>
      </c>
      <c r="O104" s="20"/>
      <c r="P104" s="19">
        <v>6298.6967391895996</v>
      </c>
      <c r="Q104" s="20">
        <v>8.9044375369439421E-4</v>
      </c>
      <c r="R104" s="19">
        <v>11184.500887910301</v>
      </c>
      <c r="S104" s="20">
        <v>4.3567114378178362E-4</v>
      </c>
      <c r="T104" s="19">
        <v>0</v>
      </c>
      <c r="U104" s="20"/>
      <c r="V104" s="19">
        <v>0</v>
      </c>
      <c r="W104" s="20"/>
      <c r="X104" s="19">
        <v>0</v>
      </c>
      <c r="Y104" s="20"/>
      <c r="Z104" s="19">
        <v>0</v>
      </c>
      <c r="AA104" s="20"/>
      <c r="AB104" s="19">
        <v>0</v>
      </c>
      <c r="AC104" s="20"/>
      <c r="AD104" s="19">
        <v>0</v>
      </c>
      <c r="AE104" s="20"/>
      <c r="AF104" s="19">
        <v>35128.176848528303</v>
      </c>
      <c r="AG104" s="20">
        <v>1.669457822500847E-3</v>
      </c>
      <c r="AH104" s="19">
        <v>0</v>
      </c>
      <c r="AI104" s="20"/>
      <c r="AJ104" s="19">
        <v>52611.374475628203</v>
      </c>
      <c r="AK104" s="20">
        <v>4.8574810917476215E-4</v>
      </c>
      <c r="AN104" s="1"/>
      <c r="AO104" s="1"/>
    </row>
    <row r="105" spans="1:41" x14ac:dyDescent="0.3">
      <c r="A105" s="63" t="s">
        <v>604</v>
      </c>
      <c r="B105" s="1" t="s">
        <v>480</v>
      </c>
      <c r="C105" s="21">
        <v>7.6875</v>
      </c>
      <c r="D105" s="21">
        <v>13.238356164383562</v>
      </c>
      <c r="E105" s="21" t="s">
        <v>530</v>
      </c>
      <c r="F105" s="19">
        <v>0</v>
      </c>
      <c r="G105" s="20"/>
      <c r="H105" s="19">
        <v>5290.8375919</v>
      </c>
      <c r="I105" s="20">
        <v>3.8632302346848792E-3</v>
      </c>
      <c r="J105" s="19">
        <v>0</v>
      </c>
      <c r="K105" s="20"/>
      <c r="L105" s="19">
        <v>0</v>
      </c>
      <c r="M105" s="20"/>
      <c r="N105" s="19">
        <v>0</v>
      </c>
      <c r="O105" s="20"/>
      <c r="P105" s="19">
        <v>7407.1726286599996</v>
      </c>
      <c r="Q105" s="20">
        <v>1.0471484614728401E-3</v>
      </c>
      <c r="R105" s="19">
        <v>0</v>
      </c>
      <c r="S105" s="20"/>
      <c r="T105" s="19">
        <v>0</v>
      </c>
      <c r="U105" s="20"/>
      <c r="V105" s="19">
        <v>0</v>
      </c>
      <c r="W105" s="20"/>
      <c r="X105" s="19">
        <v>0</v>
      </c>
      <c r="Y105" s="20"/>
      <c r="Z105" s="19">
        <v>0</v>
      </c>
      <c r="AA105" s="20"/>
      <c r="AB105" s="19">
        <v>0</v>
      </c>
      <c r="AC105" s="20"/>
      <c r="AD105" s="19">
        <v>0</v>
      </c>
      <c r="AE105" s="20"/>
      <c r="AF105" s="19">
        <v>4412.5585516445999</v>
      </c>
      <c r="AG105" s="20">
        <v>2.0970574200450452E-4</v>
      </c>
      <c r="AH105" s="19">
        <v>0</v>
      </c>
      <c r="AI105" s="20"/>
      <c r="AJ105" s="19">
        <v>17110.568772204599</v>
      </c>
      <c r="AK105" s="20">
        <v>1.579777474137901E-4</v>
      </c>
      <c r="AN105" s="1"/>
      <c r="AO105" s="1"/>
    </row>
    <row r="106" spans="1:41" x14ac:dyDescent="0.3">
      <c r="A106" s="63" t="s">
        <v>605</v>
      </c>
      <c r="B106" s="1" t="s">
        <v>480</v>
      </c>
      <c r="C106" s="21">
        <v>5.96875</v>
      </c>
      <c r="D106" s="21">
        <v>6.5479452054794525</v>
      </c>
      <c r="E106" s="21" t="s">
        <v>530</v>
      </c>
      <c r="F106" s="19">
        <v>0</v>
      </c>
      <c r="G106" s="20"/>
      <c r="H106" s="19">
        <v>9464.7261044580009</v>
      </c>
      <c r="I106" s="20">
        <v>6.9108936750830567E-3</v>
      </c>
      <c r="J106" s="19">
        <v>12212.951408712001</v>
      </c>
      <c r="K106" s="20">
        <v>1.1157727175948426E-3</v>
      </c>
      <c r="L106" s="19">
        <v>0</v>
      </c>
      <c r="M106" s="20"/>
      <c r="N106" s="19">
        <v>0</v>
      </c>
      <c r="O106" s="20"/>
      <c r="P106" s="19">
        <v>0</v>
      </c>
      <c r="Q106" s="20"/>
      <c r="R106" s="19">
        <v>0</v>
      </c>
      <c r="S106" s="20"/>
      <c r="T106" s="19">
        <v>0</v>
      </c>
      <c r="U106" s="20"/>
      <c r="V106" s="19">
        <v>0</v>
      </c>
      <c r="W106" s="20"/>
      <c r="X106" s="19">
        <v>0</v>
      </c>
      <c r="Y106" s="20"/>
      <c r="Z106" s="19">
        <v>0</v>
      </c>
      <c r="AA106" s="20"/>
      <c r="AB106" s="19">
        <v>0</v>
      </c>
      <c r="AC106" s="20"/>
      <c r="AD106" s="19">
        <v>19711.695274000002</v>
      </c>
      <c r="AE106" s="20">
        <v>3.1936655397259719E-3</v>
      </c>
      <c r="AF106" s="19">
        <v>22964.12499421</v>
      </c>
      <c r="AG106" s="20">
        <v>1.0913642992000953E-3</v>
      </c>
      <c r="AH106" s="19">
        <v>0</v>
      </c>
      <c r="AI106" s="20"/>
      <c r="AJ106" s="19">
        <v>64353.49778138</v>
      </c>
      <c r="AK106" s="20">
        <v>5.9416029665920126E-4</v>
      </c>
      <c r="AN106" s="1"/>
      <c r="AO106" s="1"/>
    </row>
    <row r="107" spans="1:41" x14ac:dyDescent="0.3">
      <c r="A107" s="18" t="s">
        <v>177</v>
      </c>
      <c r="B107" s="1" t="s">
        <v>474</v>
      </c>
      <c r="C107" s="21" t="s">
        <v>474</v>
      </c>
      <c r="D107" s="21" t="s">
        <v>474</v>
      </c>
      <c r="E107" s="21" t="s">
        <v>474</v>
      </c>
      <c r="F107" s="19">
        <v>0</v>
      </c>
      <c r="G107" s="20"/>
      <c r="H107" s="19">
        <v>7561.2253249835994</v>
      </c>
      <c r="I107" s="20">
        <v>5.5210075492511433E-3</v>
      </c>
      <c r="J107" s="19">
        <v>0</v>
      </c>
      <c r="K107" s="20"/>
      <c r="L107" s="19">
        <v>0</v>
      </c>
      <c r="M107" s="20"/>
      <c r="N107" s="19">
        <v>0</v>
      </c>
      <c r="O107" s="20"/>
      <c r="P107" s="19">
        <v>74476.678002992092</v>
      </c>
      <c r="Q107" s="20">
        <v>1.0528732445722652E-2</v>
      </c>
      <c r="R107" s="19">
        <v>66434.991179966499</v>
      </c>
      <c r="S107" s="20">
        <v>2.5878498186535119E-3</v>
      </c>
      <c r="T107" s="19">
        <v>0</v>
      </c>
      <c r="U107" s="20"/>
      <c r="V107" s="19">
        <v>93899.8101037585</v>
      </c>
      <c r="W107" s="20">
        <v>2.1095333835530521E-2</v>
      </c>
      <c r="X107" s="19">
        <v>53289.378874771202</v>
      </c>
      <c r="Y107" s="20">
        <v>4.1918845335552797E-3</v>
      </c>
      <c r="Z107" s="19">
        <v>0</v>
      </c>
      <c r="AA107" s="20"/>
      <c r="AB107" s="19">
        <v>0</v>
      </c>
      <c r="AC107" s="20"/>
      <c r="AD107" s="19">
        <v>72187.872518023592</v>
      </c>
      <c r="AE107" s="20">
        <v>1.1695793671842834E-2</v>
      </c>
      <c r="AF107" s="19">
        <v>43893.375425680497</v>
      </c>
      <c r="AG107" s="20">
        <v>2.0860216935351355E-3</v>
      </c>
      <c r="AH107" s="19">
        <v>0</v>
      </c>
      <c r="AI107" s="20"/>
      <c r="AJ107" s="19">
        <v>411743.33143017598</v>
      </c>
      <c r="AK107" s="20">
        <v>3.8015266983791769E-3</v>
      </c>
      <c r="AN107" s="1"/>
      <c r="AO107" s="1"/>
    </row>
    <row r="108" spans="1:41" x14ac:dyDescent="0.3">
      <c r="A108" s="63" t="s">
        <v>606</v>
      </c>
      <c r="B108" s="1" t="s">
        <v>476</v>
      </c>
      <c r="C108" s="21">
        <v>8.5500000000000007</v>
      </c>
      <c r="D108" s="21">
        <v>8.3917808219178074</v>
      </c>
      <c r="E108" s="21" t="s">
        <v>477</v>
      </c>
      <c r="F108" s="19">
        <v>0</v>
      </c>
      <c r="G108" s="20"/>
      <c r="H108" s="19">
        <v>0</v>
      </c>
      <c r="I108" s="20"/>
      <c r="J108" s="19">
        <v>0</v>
      </c>
      <c r="K108" s="20"/>
      <c r="L108" s="19">
        <v>0</v>
      </c>
      <c r="M108" s="20"/>
      <c r="N108" s="19">
        <v>0</v>
      </c>
      <c r="O108" s="20"/>
      <c r="P108" s="19">
        <v>38560.85770932</v>
      </c>
      <c r="Q108" s="20">
        <v>5.4513300617772048E-3</v>
      </c>
      <c r="R108" s="19">
        <v>34299.783548786203</v>
      </c>
      <c r="S108" s="20">
        <v>1.3360833961147194E-3</v>
      </c>
      <c r="T108" s="19">
        <v>0</v>
      </c>
      <c r="U108" s="20"/>
      <c r="V108" s="19">
        <v>52313.0708163487</v>
      </c>
      <c r="W108" s="20">
        <v>1.1752544457898251E-2</v>
      </c>
      <c r="X108" s="19">
        <v>19263.864912345001</v>
      </c>
      <c r="Y108" s="20">
        <v>1.5153469431933577E-3</v>
      </c>
      <c r="Z108" s="19">
        <v>0</v>
      </c>
      <c r="AA108" s="20"/>
      <c r="AB108" s="19">
        <v>0</v>
      </c>
      <c r="AC108" s="20"/>
      <c r="AD108" s="19">
        <v>4136.8445931711994</v>
      </c>
      <c r="AE108" s="20">
        <v>6.702466650770003E-4</v>
      </c>
      <c r="AF108" s="19">
        <v>6087.2488007624997</v>
      </c>
      <c r="AG108" s="20">
        <v>2.8929497741262962E-4</v>
      </c>
      <c r="AH108" s="19">
        <v>0</v>
      </c>
      <c r="AI108" s="20"/>
      <c r="AJ108" s="19">
        <v>154661.67038073362</v>
      </c>
      <c r="AK108" s="20">
        <v>1.4279538350410034E-3</v>
      </c>
      <c r="AN108" s="1"/>
      <c r="AO108" s="1"/>
    </row>
    <row r="109" spans="1:41" x14ac:dyDescent="0.3">
      <c r="A109" s="63" t="s">
        <v>607</v>
      </c>
      <c r="B109" s="1" t="s">
        <v>476</v>
      </c>
      <c r="C109" s="21">
        <v>7.75</v>
      </c>
      <c r="D109" s="21">
        <v>13.526027397260274</v>
      </c>
      <c r="E109" s="21" t="s">
        <v>477</v>
      </c>
      <c r="F109" s="19">
        <v>0</v>
      </c>
      <c r="G109" s="20"/>
      <c r="H109" s="19">
        <v>7561.2253249835994</v>
      </c>
      <c r="I109" s="20">
        <v>5.5210075492511433E-3</v>
      </c>
      <c r="J109" s="19">
        <v>0</v>
      </c>
      <c r="K109" s="20"/>
      <c r="L109" s="19">
        <v>0</v>
      </c>
      <c r="M109" s="20"/>
      <c r="N109" s="19">
        <v>0</v>
      </c>
      <c r="O109" s="20"/>
      <c r="P109" s="19">
        <v>35915.820293672099</v>
      </c>
      <c r="Q109" s="20">
        <v>5.0774023839454466E-3</v>
      </c>
      <c r="R109" s="19">
        <v>32135.207631180303</v>
      </c>
      <c r="S109" s="20">
        <v>1.2517664225387922E-3</v>
      </c>
      <c r="T109" s="19">
        <v>0</v>
      </c>
      <c r="U109" s="20"/>
      <c r="V109" s="19">
        <v>41586.7392874098</v>
      </c>
      <c r="W109" s="20">
        <v>9.3427893776322716E-3</v>
      </c>
      <c r="X109" s="19">
        <v>34025.513962426201</v>
      </c>
      <c r="Y109" s="20">
        <v>2.6765375903619218E-3</v>
      </c>
      <c r="Z109" s="19">
        <v>0</v>
      </c>
      <c r="AA109" s="20"/>
      <c r="AB109" s="19">
        <v>0</v>
      </c>
      <c r="AC109" s="20"/>
      <c r="AD109" s="19">
        <v>68051.027924852402</v>
      </c>
      <c r="AE109" s="20">
        <v>1.1025547006765835E-2</v>
      </c>
      <c r="AF109" s="19">
        <v>37806.126624917997</v>
      </c>
      <c r="AG109" s="20">
        <v>1.7967267161225059E-3</v>
      </c>
      <c r="AH109" s="19">
        <v>0</v>
      </c>
      <c r="AI109" s="20"/>
      <c r="AJ109" s="19">
        <v>257081.66104944234</v>
      </c>
      <c r="AK109" s="20">
        <v>2.3735728633381735E-3</v>
      </c>
      <c r="AN109" s="1"/>
      <c r="AO109" s="1"/>
    </row>
    <row r="110" spans="1:41" x14ac:dyDescent="0.3">
      <c r="A110" s="18" t="s">
        <v>193</v>
      </c>
      <c r="B110" s="1" t="s">
        <v>474</v>
      </c>
      <c r="C110" s="21" t="s">
        <v>474</v>
      </c>
      <c r="D110" s="21" t="s">
        <v>474</v>
      </c>
      <c r="E110" s="21" t="s">
        <v>474</v>
      </c>
      <c r="F110" s="19">
        <v>0</v>
      </c>
      <c r="G110" s="20"/>
      <c r="H110" s="19">
        <v>0</v>
      </c>
      <c r="I110" s="20"/>
      <c r="J110" s="19">
        <v>14107.5016899934</v>
      </c>
      <c r="K110" s="20">
        <v>1.2888584398926893E-3</v>
      </c>
      <c r="L110" s="19">
        <v>2196.2278757693998</v>
      </c>
      <c r="M110" s="20">
        <v>6.0235920058282206E-4</v>
      </c>
      <c r="N110" s="19">
        <v>0</v>
      </c>
      <c r="O110" s="20"/>
      <c r="P110" s="19">
        <v>0</v>
      </c>
      <c r="Q110" s="20"/>
      <c r="R110" s="19">
        <v>0</v>
      </c>
      <c r="S110" s="20"/>
      <c r="T110" s="19">
        <v>0</v>
      </c>
      <c r="U110" s="20"/>
      <c r="V110" s="19">
        <v>0</v>
      </c>
      <c r="W110" s="20"/>
      <c r="X110" s="19">
        <v>0</v>
      </c>
      <c r="Y110" s="20"/>
      <c r="Z110" s="19">
        <v>0</v>
      </c>
      <c r="AA110" s="20"/>
      <c r="AB110" s="19">
        <v>0</v>
      </c>
      <c r="AC110" s="20"/>
      <c r="AD110" s="19">
        <v>0</v>
      </c>
      <c r="AE110" s="20"/>
      <c r="AF110" s="19">
        <v>0</v>
      </c>
      <c r="AG110" s="20"/>
      <c r="AH110" s="19">
        <v>0</v>
      </c>
      <c r="AI110" s="20"/>
      <c r="AJ110" s="19">
        <v>16303.7295657628</v>
      </c>
      <c r="AK110" s="20">
        <v>1.5052839595997616E-4</v>
      </c>
      <c r="AN110" s="1"/>
      <c r="AO110" s="1"/>
    </row>
    <row r="111" spans="1:41" x14ac:dyDescent="0.3">
      <c r="A111" s="63" t="s">
        <v>608</v>
      </c>
      <c r="B111" s="1" t="s">
        <v>476</v>
      </c>
      <c r="C111" s="21">
        <v>5.375</v>
      </c>
      <c r="D111" s="21">
        <v>4.8958904109589039</v>
      </c>
      <c r="E111" s="21" t="s">
        <v>477</v>
      </c>
      <c r="F111" s="19">
        <v>0</v>
      </c>
      <c r="G111" s="20"/>
      <c r="H111" s="19">
        <v>0</v>
      </c>
      <c r="I111" s="20"/>
      <c r="J111" s="19">
        <v>14107.5016899934</v>
      </c>
      <c r="K111" s="20">
        <v>1.2888584398926893E-3</v>
      </c>
      <c r="L111" s="19">
        <v>2196.2278757693998</v>
      </c>
      <c r="M111" s="20">
        <v>6.0235920058282206E-4</v>
      </c>
      <c r="N111" s="19">
        <v>0</v>
      </c>
      <c r="O111" s="20"/>
      <c r="P111" s="19">
        <v>0</v>
      </c>
      <c r="Q111" s="20"/>
      <c r="R111" s="19">
        <v>0</v>
      </c>
      <c r="S111" s="20"/>
      <c r="T111" s="19">
        <v>0</v>
      </c>
      <c r="U111" s="20"/>
      <c r="V111" s="19">
        <v>0</v>
      </c>
      <c r="W111" s="20"/>
      <c r="X111" s="19">
        <v>0</v>
      </c>
      <c r="Y111" s="20"/>
      <c r="Z111" s="19">
        <v>0</v>
      </c>
      <c r="AA111" s="20"/>
      <c r="AB111" s="19">
        <v>0</v>
      </c>
      <c r="AC111" s="20"/>
      <c r="AD111" s="19">
        <v>0</v>
      </c>
      <c r="AE111" s="20"/>
      <c r="AF111" s="19">
        <v>0</v>
      </c>
      <c r="AG111" s="20"/>
      <c r="AH111" s="19">
        <v>0</v>
      </c>
      <c r="AI111" s="20"/>
      <c r="AJ111" s="19">
        <v>16303.7295657628</v>
      </c>
      <c r="AK111" s="20">
        <v>1.5052839595997616E-4</v>
      </c>
      <c r="AN111" s="1"/>
      <c r="AO111" s="1"/>
    </row>
    <row r="112" spans="1:41" x14ac:dyDescent="0.3">
      <c r="A112" s="10" t="s">
        <v>481</v>
      </c>
      <c r="B112" s="10" t="s">
        <v>474</v>
      </c>
      <c r="C112" s="10" t="s">
        <v>474</v>
      </c>
      <c r="D112" s="10" t="s">
        <v>474</v>
      </c>
      <c r="E112" s="10" t="s">
        <v>474</v>
      </c>
      <c r="F112" s="11">
        <v>0</v>
      </c>
      <c r="G112" s="12"/>
      <c r="H112" s="11">
        <v>0</v>
      </c>
      <c r="I112" s="12"/>
      <c r="J112" s="11">
        <v>32714.9042942538</v>
      </c>
      <c r="K112" s="12">
        <v>2.9888268976666923E-3</v>
      </c>
      <c r="L112" s="11">
        <v>0</v>
      </c>
      <c r="M112" s="12"/>
      <c r="N112" s="11">
        <v>0</v>
      </c>
      <c r="O112" s="12"/>
      <c r="P112" s="11">
        <v>110978.8731710689</v>
      </c>
      <c r="Q112" s="12">
        <v>1.5689030365976166E-2</v>
      </c>
      <c r="R112" s="11">
        <v>132842.80387152469</v>
      </c>
      <c r="S112" s="12">
        <v>5.174640950535948E-3</v>
      </c>
      <c r="T112" s="11">
        <v>0</v>
      </c>
      <c r="U112" s="12"/>
      <c r="V112" s="11">
        <v>0</v>
      </c>
      <c r="W112" s="12"/>
      <c r="X112" s="11">
        <v>0</v>
      </c>
      <c r="Y112" s="12"/>
      <c r="Z112" s="11">
        <v>0</v>
      </c>
      <c r="AA112" s="12"/>
      <c r="AB112" s="11">
        <v>0</v>
      </c>
      <c r="AC112" s="12"/>
      <c r="AD112" s="11">
        <v>91175.316794688595</v>
      </c>
      <c r="AE112" s="12">
        <v>1.4772116922123419E-2</v>
      </c>
      <c r="AF112" s="11">
        <v>0</v>
      </c>
      <c r="AG112" s="12"/>
      <c r="AH112" s="11">
        <v>0</v>
      </c>
      <c r="AI112" s="12"/>
      <c r="AJ112" s="11">
        <v>367711.89813153603</v>
      </c>
      <c r="AK112" s="12">
        <v>3.3949951131042673E-3</v>
      </c>
      <c r="AN112" s="1"/>
      <c r="AO112" s="1"/>
    </row>
    <row r="113" spans="1:41" x14ac:dyDescent="0.3">
      <c r="A113" s="15" t="s">
        <v>482</v>
      </c>
      <c r="B113" s="1" t="s">
        <v>474</v>
      </c>
      <c r="C113" s="21" t="s">
        <v>474</v>
      </c>
      <c r="D113" s="21" t="s">
        <v>474</v>
      </c>
      <c r="E113" s="21" t="s">
        <v>474</v>
      </c>
      <c r="F113" s="16">
        <v>0</v>
      </c>
      <c r="G113" s="14"/>
      <c r="H113" s="16">
        <v>0</v>
      </c>
      <c r="I113" s="14"/>
      <c r="J113" s="16">
        <v>32714.9042942538</v>
      </c>
      <c r="K113" s="14">
        <v>2.9888268976666923E-3</v>
      </c>
      <c r="L113" s="16">
        <v>0</v>
      </c>
      <c r="M113" s="14"/>
      <c r="N113" s="16">
        <v>0</v>
      </c>
      <c r="O113" s="14"/>
      <c r="P113" s="16">
        <v>74780.571793445997</v>
      </c>
      <c r="Q113" s="14">
        <v>1.0571693765929188E-2</v>
      </c>
      <c r="R113" s="16">
        <v>96249.8327276934</v>
      </c>
      <c r="S113" s="14">
        <v>3.7492307554471745E-3</v>
      </c>
      <c r="T113" s="16">
        <v>0</v>
      </c>
      <c r="U113" s="14"/>
      <c r="V113" s="16">
        <v>0</v>
      </c>
      <c r="W113" s="14"/>
      <c r="X113" s="16">
        <v>0</v>
      </c>
      <c r="Y113" s="14"/>
      <c r="Z113" s="16">
        <v>0</v>
      </c>
      <c r="AA113" s="14"/>
      <c r="AB113" s="16">
        <v>0</v>
      </c>
      <c r="AC113" s="14"/>
      <c r="AD113" s="16">
        <v>91175.316794688595</v>
      </c>
      <c r="AE113" s="14">
        <v>1.4772116922123419E-2</v>
      </c>
      <c r="AF113" s="16">
        <v>0</v>
      </c>
      <c r="AG113" s="14"/>
      <c r="AH113" s="16">
        <v>0</v>
      </c>
      <c r="AI113" s="14"/>
      <c r="AJ113" s="16">
        <v>294920.62561008177</v>
      </c>
      <c r="AK113" s="14">
        <v>2.7229308809086114E-3</v>
      </c>
      <c r="AN113" s="1"/>
      <c r="AO113" s="1"/>
    </row>
    <row r="114" spans="1:41" x14ac:dyDescent="0.3">
      <c r="A114" s="18" t="s">
        <v>160</v>
      </c>
      <c r="B114" s="1" t="s">
        <v>474</v>
      </c>
      <c r="C114" s="21" t="s">
        <v>474</v>
      </c>
      <c r="D114" s="21" t="s">
        <v>474</v>
      </c>
      <c r="E114" s="21" t="s">
        <v>474</v>
      </c>
      <c r="F114" s="19">
        <v>0</v>
      </c>
      <c r="G114" s="20"/>
      <c r="H114" s="19">
        <v>0</v>
      </c>
      <c r="I114" s="20"/>
      <c r="J114" s="19">
        <v>32714.9042942538</v>
      </c>
      <c r="K114" s="20">
        <v>2.9888268976666923E-3</v>
      </c>
      <c r="L114" s="19">
        <v>0</v>
      </c>
      <c r="M114" s="20"/>
      <c r="N114" s="19">
        <v>0</v>
      </c>
      <c r="O114" s="20"/>
      <c r="P114" s="19">
        <v>74780.571793445997</v>
      </c>
      <c r="Q114" s="20">
        <v>1.0571693765929188E-2</v>
      </c>
      <c r="R114" s="19">
        <v>96249.8327276934</v>
      </c>
      <c r="S114" s="20">
        <v>3.7492307554471745E-3</v>
      </c>
      <c r="T114" s="19">
        <v>0</v>
      </c>
      <c r="U114" s="20"/>
      <c r="V114" s="19">
        <v>0</v>
      </c>
      <c r="W114" s="20"/>
      <c r="X114" s="19">
        <v>0</v>
      </c>
      <c r="Y114" s="20"/>
      <c r="Z114" s="19">
        <v>0</v>
      </c>
      <c r="AA114" s="20"/>
      <c r="AB114" s="19">
        <v>0</v>
      </c>
      <c r="AC114" s="20"/>
      <c r="AD114" s="19">
        <v>91175.316794688595</v>
      </c>
      <c r="AE114" s="20">
        <v>1.4772116922123419E-2</v>
      </c>
      <c r="AF114" s="19">
        <v>0</v>
      </c>
      <c r="AG114" s="20"/>
      <c r="AH114" s="19">
        <v>0</v>
      </c>
      <c r="AI114" s="20"/>
      <c r="AJ114" s="19">
        <v>294920.62561008177</v>
      </c>
      <c r="AK114" s="20">
        <v>2.7229308809086114E-3</v>
      </c>
      <c r="AN114" s="1"/>
      <c r="AO114" s="1"/>
    </row>
    <row r="115" spans="1:41" x14ac:dyDescent="0.3">
      <c r="A115" s="63" t="s">
        <v>609</v>
      </c>
      <c r="B115" s="1" t="s">
        <v>480</v>
      </c>
      <c r="C115" s="21">
        <v>6.875</v>
      </c>
      <c r="D115" s="21">
        <v>1.9643835616438357</v>
      </c>
      <c r="E115" s="21" t="s">
        <v>477</v>
      </c>
      <c r="F115" s="19">
        <v>0</v>
      </c>
      <c r="G115" s="20"/>
      <c r="H115" s="19">
        <v>0</v>
      </c>
      <c r="I115" s="20"/>
      <c r="J115" s="19">
        <v>32714.9042942538</v>
      </c>
      <c r="K115" s="20">
        <v>2.9888268976666923E-3</v>
      </c>
      <c r="L115" s="19">
        <v>0</v>
      </c>
      <c r="M115" s="20"/>
      <c r="N115" s="19">
        <v>0</v>
      </c>
      <c r="O115" s="20"/>
      <c r="P115" s="19">
        <v>74780.571793445997</v>
      </c>
      <c r="Q115" s="20">
        <v>1.0571693765929188E-2</v>
      </c>
      <c r="R115" s="19">
        <v>96249.8327276934</v>
      </c>
      <c r="S115" s="20">
        <v>3.7492307554471745E-3</v>
      </c>
      <c r="T115" s="19">
        <v>0</v>
      </c>
      <c r="U115" s="20"/>
      <c r="V115" s="19">
        <v>0</v>
      </c>
      <c r="W115" s="20"/>
      <c r="X115" s="19">
        <v>0</v>
      </c>
      <c r="Y115" s="20"/>
      <c r="Z115" s="19">
        <v>0</v>
      </c>
      <c r="AA115" s="20"/>
      <c r="AB115" s="19">
        <v>0</v>
      </c>
      <c r="AC115" s="20"/>
      <c r="AD115" s="19">
        <v>91175.316794688595</v>
      </c>
      <c r="AE115" s="20">
        <v>1.4772116922123419E-2</v>
      </c>
      <c r="AF115" s="19">
        <v>0</v>
      </c>
      <c r="AG115" s="20"/>
      <c r="AH115" s="19">
        <v>0</v>
      </c>
      <c r="AI115" s="20"/>
      <c r="AJ115" s="19">
        <v>294920.62561008177</v>
      </c>
      <c r="AK115" s="20">
        <v>2.7229308809086114E-3</v>
      </c>
      <c r="AN115" s="1"/>
      <c r="AO115" s="1"/>
    </row>
    <row r="116" spans="1:41" x14ac:dyDescent="0.3">
      <c r="A116" s="15" t="s">
        <v>610</v>
      </c>
      <c r="B116" s="1" t="s">
        <v>474</v>
      </c>
      <c r="C116" s="21" t="s">
        <v>474</v>
      </c>
      <c r="D116" s="21" t="s">
        <v>474</v>
      </c>
      <c r="E116" s="21" t="s">
        <v>474</v>
      </c>
      <c r="F116" s="16">
        <v>0</v>
      </c>
      <c r="G116" s="14"/>
      <c r="H116" s="16">
        <v>0</v>
      </c>
      <c r="I116" s="14"/>
      <c r="J116" s="16">
        <v>0</v>
      </c>
      <c r="K116" s="14"/>
      <c r="L116" s="16">
        <v>0</v>
      </c>
      <c r="M116" s="14"/>
      <c r="N116" s="16">
        <v>0</v>
      </c>
      <c r="O116" s="14"/>
      <c r="P116" s="16">
        <v>36198.301377622905</v>
      </c>
      <c r="Q116" s="14">
        <v>5.1173366000469792E-3</v>
      </c>
      <c r="R116" s="16">
        <v>36592.971143831295</v>
      </c>
      <c r="S116" s="14">
        <v>1.4254101950887737E-3</v>
      </c>
      <c r="T116" s="16">
        <v>0</v>
      </c>
      <c r="U116" s="14"/>
      <c r="V116" s="16">
        <v>0</v>
      </c>
      <c r="W116" s="14"/>
      <c r="X116" s="16">
        <v>0</v>
      </c>
      <c r="Y116" s="14"/>
      <c r="Z116" s="16">
        <v>0</v>
      </c>
      <c r="AA116" s="14"/>
      <c r="AB116" s="16">
        <v>0</v>
      </c>
      <c r="AC116" s="14"/>
      <c r="AD116" s="16">
        <v>0</v>
      </c>
      <c r="AE116" s="14"/>
      <c r="AF116" s="16">
        <v>0</v>
      </c>
      <c r="AG116" s="14"/>
      <c r="AH116" s="16">
        <v>0</v>
      </c>
      <c r="AI116" s="14"/>
      <c r="AJ116" s="16">
        <v>72791.272521454201</v>
      </c>
      <c r="AK116" s="14">
        <v>6.7206423219565582E-4</v>
      </c>
      <c r="AN116" s="1"/>
      <c r="AO116" s="1"/>
    </row>
    <row r="117" spans="1:41" x14ac:dyDescent="0.3">
      <c r="A117" s="18" t="s">
        <v>197</v>
      </c>
      <c r="B117" s="1" t="s">
        <v>474</v>
      </c>
      <c r="C117" s="21" t="s">
        <v>474</v>
      </c>
      <c r="D117" s="21" t="s">
        <v>474</v>
      </c>
      <c r="E117" s="21" t="s">
        <v>474</v>
      </c>
      <c r="F117" s="19">
        <v>0</v>
      </c>
      <c r="G117" s="20"/>
      <c r="H117" s="19">
        <v>0</v>
      </c>
      <c r="I117" s="20"/>
      <c r="J117" s="19">
        <v>0</v>
      </c>
      <c r="K117" s="20"/>
      <c r="L117" s="19">
        <v>0</v>
      </c>
      <c r="M117" s="20"/>
      <c r="N117" s="19">
        <v>0</v>
      </c>
      <c r="O117" s="20"/>
      <c r="P117" s="19">
        <v>36198.301377622905</v>
      </c>
      <c r="Q117" s="20">
        <v>5.1173366000469792E-3</v>
      </c>
      <c r="R117" s="19">
        <v>36592.971143831295</v>
      </c>
      <c r="S117" s="20">
        <v>1.4254101950887737E-3</v>
      </c>
      <c r="T117" s="19">
        <v>0</v>
      </c>
      <c r="U117" s="20"/>
      <c r="V117" s="19">
        <v>0</v>
      </c>
      <c r="W117" s="20"/>
      <c r="X117" s="19">
        <v>0</v>
      </c>
      <c r="Y117" s="20"/>
      <c r="Z117" s="19">
        <v>0</v>
      </c>
      <c r="AA117" s="20"/>
      <c r="AB117" s="19">
        <v>0</v>
      </c>
      <c r="AC117" s="20"/>
      <c r="AD117" s="19">
        <v>0</v>
      </c>
      <c r="AE117" s="20"/>
      <c r="AF117" s="19">
        <v>0</v>
      </c>
      <c r="AG117" s="20"/>
      <c r="AH117" s="19">
        <v>0</v>
      </c>
      <c r="AI117" s="20"/>
      <c r="AJ117" s="19">
        <v>72791.272521454201</v>
      </c>
      <c r="AK117" s="20">
        <v>6.7206423219565582E-4</v>
      </c>
      <c r="AN117" s="1"/>
      <c r="AO117" s="1"/>
    </row>
    <row r="118" spans="1:41" x14ac:dyDescent="0.3">
      <c r="A118" s="63" t="s">
        <v>611</v>
      </c>
      <c r="B118" s="1" t="s">
        <v>476</v>
      </c>
      <c r="C118" s="21">
        <v>3.5</v>
      </c>
      <c r="D118" s="21">
        <v>3.2602739726027399</v>
      </c>
      <c r="E118" s="21" t="s">
        <v>477</v>
      </c>
      <c r="F118" s="19">
        <v>0</v>
      </c>
      <c r="G118" s="20"/>
      <c r="H118" s="19">
        <v>0</v>
      </c>
      <c r="I118" s="20"/>
      <c r="J118" s="19">
        <v>0</v>
      </c>
      <c r="K118" s="20"/>
      <c r="L118" s="19">
        <v>0</v>
      </c>
      <c r="M118" s="20"/>
      <c r="N118" s="19">
        <v>0</v>
      </c>
      <c r="O118" s="20"/>
      <c r="P118" s="19">
        <v>36198.301377622905</v>
      </c>
      <c r="Q118" s="20">
        <v>5.1173366000469792E-3</v>
      </c>
      <c r="R118" s="19">
        <v>36592.971143831295</v>
      </c>
      <c r="S118" s="20">
        <v>1.4254101950887737E-3</v>
      </c>
      <c r="T118" s="19">
        <v>0</v>
      </c>
      <c r="U118" s="20"/>
      <c r="V118" s="19">
        <v>0</v>
      </c>
      <c r="W118" s="20"/>
      <c r="X118" s="19">
        <v>0</v>
      </c>
      <c r="Y118" s="20"/>
      <c r="Z118" s="19">
        <v>0</v>
      </c>
      <c r="AA118" s="20"/>
      <c r="AB118" s="19">
        <v>0</v>
      </c>
      <c r="AC118" s="20"/>
      <c r="AD118" s="19">
        <v>0</v>
      </c>
      <c r="AE118" s="20"/>
      <c r="AF118" s="19">
        <v>0</v>
      </c>
      <c r="AG118" s="20"/>
      <c r="AH118" s="19">
        <v>0</v>
      </c>
      <c r="AI118" s="20"/>
      <c r="AJ118" s="19">
        <v>72791.272521454201</v>
      </c>
      <c r="AK118" s="20">
        <v>6.7206423219565582E-4</v>
      </c>
      <c r="AN118" s="1"/>
      <c r="AO118" s="1"/>
    </row>
    <row r="119" spans="1:41" x14ac:dyDescent="0.3">
      <c r="A119" s="10" t="s">
        <v>496</v>
      </c>
      <c r="B119" s="10" t="s">
        <v>474</v>
      </c>
      <c r="C119" s="10" t="s">
        <v>474</v>
      </c>
      <c r="D119" s="10" t="s">
        <v>474</v>
      </c>
      <c r="E119" s="10" t="s">
        <v>474</v>
      </c>
      <c r="F119" s="11">
        <v>0</v>
      </c>
      <c r="G119" s="12"/>
      <c r="H119" s="11">
        <v>551.01840520999997</v>
      </c>
      <c r="I119" s="12">
        <v>4.0233912417460385E-4</v>
      </c>
      <c r="J119" s="11">
        <v>6534.4368629094997</v>
      </c>
      <c r="K119" s="12">
        <v>5.9698480182927111E-4</v>
      </c>
      <c r="L119" s="11">
        <v>551.01840520999997</v>
      </c>
      <c r="M119" s="12">
        <v>1.511277630753318E-4</v>
      </c>
      <c r="N119" s="11">
        <v>0</v>
      </c>
      <c r="O119" s="12"/>
      <c r="P119" s="11">
        <v>67364.54300992121</v>
      </c>
      <c r="Q119" s="12">
        <v>9.5232933140672812E-3</v>
      </c>
      <c r="R119" s="11">
        <v>440035.83663859055</v>
      </c>
      <c r="S119" s="12">
        <v>1.7140766331427051E-2</v>
      </c>
      <c r="T119" s="11">
        <v>0</v>
      </c>
      <c r="U119" s="12"/>
      <c r="V119" s="11">
        <v>92235.770608100691</v>
      </c>
      <c r="W119" s="12">
        <v>2.0721494222461868E-2</v>
      </c>
      <c r="X119" s="11">
        <v>372949.02257868624</v>
      </c>
      <c r="Y119" s="12">
        <v>2.9337163850718009E-2</v>
      </c>
      <c r="Z119" s="11">
        <v>7880.6854158892002</v>
      </c>
      <c r="AA119" s="12">
        <v>2.546032376735854E-3</v>
      </c>
      <c r="AB119" s="11">
        <v>0</v>
      </c>
      <c r="AC119" s="12"/>
      <c r="AD119" s="11">
        <v>65261.311910368604</v>
      </c>
      <c r="AE119" s="12">
        <v>1.0573560519696391E-2</v>
      </c>
      <c r="AF119" s="11">
        <v>362374.33019155962</v>
      </c>
      <c r="AG119" s="12">
        <v>1.7221749446901604E-2</v>
      </c>
      <c r="AH119" s="11">
        <v>72632.755313318194</v>
      </c>
      <c r="AI119" s="12">
        <v>2.7522679355078631E-2</v>
      </c>
      <c r="AJ119" s="11">
        <v>1488370.729339764</v>
      </c>
      <c r="AK119" s="12">
        <v>1.3741767340877275E-2</v>
      </c>
      <c r="AN119" s="1"/>
      <c r="AO119" s="1"/>
    </row>
    <row r="120" spans="1:41" x14ac:dyDescent="0.3">
      <c r="A120" s="18" t="s">
        <v>158</v>
      </c>
      <c r="B120" s="1" t="s">
        <v>474</v>
      </c>
      <c r="C120" s="21" t="s">
        <v>474</v>
      </c>
      <c r="D120" s="21" t="s">
        <v>474</v>
      </c>
      <c r="E120" s="21" t="s">
        <v>474</v>
      </c>
      <c r="F120" s="19">
        <v>0</v>
      </c>
      <c r="G120" s="20"/>
      <c r="H120" s="19">
        <v>0</v>
      </c>
      <c r="I120" s="20"/>
      <c r="J120" s="19">
        <v>0</v>
      </c>
      <c r="K120" s="20"/>
      <c r="L120" s="19">
        <v>0</v>
      </c>
      <c r="M120" s="20"/>
      <c r="N120" s="19">
        <v>0</v>
      </c>
      <c r="O120" s="20"/>
      <c r="P120" s="19">
        <v>0</v>
      </c>
      <c r="Q120" s="20"/>
      <c r="R120" s="19">
        <v>0</v>
      </c>
      <c r="S120" s="20"/>
      <c r="T120" s="19">
        <v>0</v>
      </c>
      <c r="U120" s="20"/>
      <c r="V120" s="19">
        <v>38678.571012212997</v>
      </c>
      <c r="W120" s="20">
        <v>8.6894464097669946E-3</v>
      </c>
      <c r="X120" s="19">
        <v>110233.927384807</v>
      </c>
      <c r="Y120" s="20">
        <v>8.6712944499376526E-3</v>
      </c>
      <c r="Z120" s="19">
        <v>0</v>
      </c>
      <c r="AA120" s="20"/>
      <c r="AB120" s="19">
        <v>0</v>
      </c>
      <c r="AC120" s="20"/>
      <c r="AD120" s="19">
        <v>0</v>
      </c>
      <c r="AE120" s="20"/>
      <c r="AF120" s="19">
        <v>0</v>
      </c>
      <c r="AG120" s="20"/>
      <c r="AH120" s="19">
        <v>0</v>
      </c>
      <c r="AI120" s="20"/>
      <c r="AJ120" s="19">
        <v>148912.49839702001</v>
      </c>
      <c r="AK120" s="20">
        <v>1.3748731191645712E-3</v>
      </c>
      <c r="AN120" s="1"/>
      <c r="AO120" s="1"/>
    </row>
    <row r="121" spans="1:41" x14ac:dyDescent="0.3">
      <c r="A121" s="63" t="s">
        <v>612</v>
      </c>
      <c r="B121" s="1" t="s">
        <v>476</v>
      </c>
      <c r="C121" s="21">
        <v>12</v>
      </c>
      <c r="D121" s="21">
        <v>4.0410958904109586</v>
      </c>
      <c r="E121" s="21" t="s">
        <v>477</v>
      </c>
      <c r="F121" s="19">
        <v>0</v>
      </c>
      <c r="G121" s="20"/>
      <c r="H121" s="19">
        <v>0</v>
      </c>
      <c r="I121" s="20"/>
      <c r="J121" s="19">
        <v>0</v>
      </c>
      <c r="K121" s="20"/>
      <c r="L121" s="19">
        <v>0</v>
      </c>
      <c r="M121" s="20"/>
      <c r="N121" s="19">
        <v>0</v>
      </c>
      <c r="O121" s="20"/>
      <c r="P121" s="19">
        <v>0</v>
      </c>
      <c r="Q121" s="20"/>
      <c r="R121" s="19">
        <v>0</v>
      </c>
      <c r="S121" s="20"/>
      <c r="T121" s="19">
        <v>0</v>
      </c>
      <c r="U121" s="20"/>
      <c r="V121" s="19">
        <v>38678.571012212997</v>
      </c>
      <c r="W121" s="20">
        <v>8.6894464097669946E-3</v>
      </c>
      <c r="X121" s="19">
        <v>110233.927384807</v>
      </c>
      <c r="Y121" s="20">
        <v>8.6712944499376526E-3</v>
      </c>
      <c r="Z121" s="19">
        <v>0</v>
      </c>
      <c r="AA121" s="20"/>
      <c r="AB121" s="19">
        <v>0</v>
      </c>
      <c r="AC121" s="20"/>
      <c r="AD121" s="19">
        <v>0</v>
      </c>
      <c r="AE121" s="20"/>
      <c r="AF121" s="19">
        <v>0</v>
      </c>
      <c r="AG121" s="20"/>
      <c r="AH121" s="19">
        <v>0</v>
      </c>
      <c r="AI121" s="20"/>
      <c r="AJ121" s="19">
        <v>148912.49839702001</v>
      </c>
      <c r="AK121" s="20">
        <v>1.3748731191645712E-3</v>
      </c>
      <c r="AN121" s="1"/>
      <c r="AO121" s="1"/>
    </row>
    <row r="122" spans="1:41" x14ac:dyDescent="0.3">
      <c r="A122" s="18" t="s">
        <v>167</v>
      </c>
      <c r="B122" s="1" t="s">
        <v>474</v>
      </c>
      <c r="C122" s="21" t="s">
        <v>474</v>
      </c>
      <c r="D122" s="21" t="s">
        <v>474</v>
      </c>
      <c r="E122" s="21" t="s">
        <v>474</v>
      </c>
      <c r="F122" s="19">
        <v>0</v>
      </c>
      <c r="G122" s="20"/>
      <c r="H122" s="19">
        <v>0</v>
      </c>
      <c r="I122" s="20"/>
      <c r="J122" s="19">
        <v>0</v>
      </c>
      <c r="K122" s="20"/>
      <c r="L122" s="19">
        <v>0</v>
      </c>
      <c r="M122" s="20"/>
      <c r="N122" s="19">
        <v>0</v>
      </c>
      <c r="O122" s="20"/>
      <c r="P122" s="19">
        <v>0</v>
      </c>
      <c r="Q122" s="20"/>
      <c r="R122" s="19">
        <v>0</v>
      </c>
      <c r="S122" s="20"/>
      <c r="T122" s="19">
        <v>0</v>
      </c>
      <c r="U122" s="20"/>
      <c r="V122" s="19">
        <v>0</v>
      </c>
      <c r="W122" s="20"/>
      <c r="X122" s="19">
        <v>584.58967359999997</v>
      </c>
      <c r="Y122" s="20">
        <v>4.5985381383383412E-5</v>
      </c>
      <c r="Z122" s="19">
        <v>0</v>
      </c>
      <c r="AA122" s="20"/>
      <c r="AB122" s="19">
        <v>0</v>
      </c>
      <c r="AC122" s="20"/>
      <c r="AD122" s="19">
        <v>0</v>
      </c>
      <c r="AE122" s="20"/>
      <c r="AF122" s="19">
        <v>1023.0319287999999</v>
      </c>
      <c r="AG122" s="20">
        <v>4.8619336652959331E-5</v>
      </c>
      <c r="AH122" s="19">
        <v>0</v>
      </c>
      <c r="AI122" s="20"/>
      <c r="AJ122" s="19">
        <v>1607.6216024</v>
      </c>
      <c r="AK122" s="20">
        <v>1.4842781839810066E-5</v>
      </c>
      <c r="AN122" s="1"/>
      <c r="AO122" s="1"/>
    </row>
    <row r="123" spans="1:41" x14ac:dyDescent="0.3">
      <c r="A123" s="63" t="s">
        <v>613</v>
      </c>
      <c r="B123" s="1" t="s">
        <v>480</v>
      </c>
      <c r="C123" s="21">
        <v>9.46875</v>
      </c>
      <c r="D123" s="21">
        <v>0.38356164383561642</v>
      </c>
      <c r="E123" s="21" t="s">
        <v>477</v>
      </c>
      <c r="F123" s="19">
        <v>0</v>
      </c>
      <c r="G123" s="20"/>
      <c r="H123" s="19">
        <v>0</v>
      </c>
      <c r="I123" s="20"/>
      <c r="J123" s="19">
        <v>0</v>
      </c>
      <c r="K123" s="20"/>
      <c r="L123" s="19">
        <v>0</v>
      </c>
      <c r="M123" s="20"/>
      <c r="N123" s="19">
        <v>0</v>
      </c>
      <c r="O123" s="20"/>
      <c r="P123" s="19">
        <v>0</v>
      </c>
      <c r="Q123" s="20"/>
      <c r="R123" s="19">
        <v>0</v>
      </c>
      <c r="S123" s="20"/>
      <c r="T123" s="19">
        <v>0</v>
      </c>
      <c r="U123" s="20"/>
      <c r="V123" s="19">
        <v>0</v>
      </c>
      <c r="W123" s="20"/>
      <c r="X123" s="19">
        <v>584.58967359999997</v>
      </c>
      <c r="Y123" s="20">
        <v>4.5985381383383412E-5</v>
      </c>
      <c r="Z123" s="19">
        <v>0</v>
      </c>
      <c r="AA123" s="20"/>
      <c r="AB123" s="19">
        <v>0</v>
      </c>
      <c r="AC123" s="20"/>
      <c r="AD123" s="19">
        <v>0</v>
      </c>
      <c r="AE123" s="20"/>
      <c r="AF123" s="19">
        <v>1023.0319287999999</v>
      </c>
      <c r="AG123" s="20">
        <v>4.8619336652959331E-5</v>
      </c>
      <c r="AH123" s="19">
        <v>0</v>
      </c>
      <c r="AI123" s="20"/>
      <c r="AJ123" s="19">
        <v>1607.6216024</v>
      </c>
      <c r="AK123" s="20">
        <v>1.4842781839810066E-5</v>
      </c>
      <c r="AN123" s="1"/>
      <c r="AO123" s="1"/>
    </row>
    <row r="124" spans="1:41" x14ac:dyDescent="0.3">
      <c r="A124" s="18" t="s">
        <v>221</v>
      </c>
      <c r="B124" s="1" t="s">
        <v>474</v>
      </c>
      <c r="C124" s="21" t="s">
        <v>474</v>
      </c>
      <c r="D124" s="21" t="s">
        <v>474</v>
      </c>
      <c r="E124" s="21" t="s">
        <v>474</v>
      </c>
      <c r="F124" s="19">
        <v>0</v>
      </c>
      <c r="G124" s="20"/>
      <c r="H124" s="19">
        <v>0</v>
      </c>
      <c r="I124" s="20"/>
      <c r="J124" s="19">
        <v>0</v>
      </c>
      <c r="K124" s="20"/>
      <c r="L124" s="19">
        <v>0</v>
      </c>
      <c r="M124" s="20"/>
      <c r="N124" s="19">
        <v>0</v>
      </c>
      <c r="O124" s="20"/>
      <c r="P124" s="19">
        <v>1053.352615194</v>
      </c>
      <c r="Q124" s="20">
        <v>1.4891195678644952E-4</v>
      </c>
      <c r="R124" s="19">
        <v>12035.828709019599</v>
      </c>
      <c r="S124" s="20">
        <v>4.6883301387979205E-4</v>
      </c>
      <c r="T124" s="19">
        <v>0</v>
      </c>
      <c r="U124" s="20"/>
      <c r="V124" s="19">
        <v>211.32468586239997</v>
      </c>
      <c r="W124" s="20">
        <v>4.7475759440087594E-5</v>
      </c>
      <c r="X124" s="19">
        <v>782.5617273342001</v>
      </c>
      <c r="Y124" s="20">
        <v>6.1558390633026898E-5</v>
      </c>
      <c r="Z124" s="19">
        <v>48.628691917200001</v>
      </c>
      <c r="AA124" s="20">
        <v>1.5710590833872851E-5</v>
      </c>
      <c r="AB124" s="19">
        <v>0</v>
      </c>
      <c r="AC124" s="20"/>
      <c r="AD124" s="19">
        <v>0</v>
      </c>
      <c r="AE124" s="20"/>
      <c r="AF124" s="19">
        <v>0</v>
      </c>
      <c r="AG124" s="20"/>
      <c r="AH124" s="19">
        <v>0</v>
      </c>
      <c r="AI124" s="20"/>
      <c r="AJ124" s="19">
        <v>14131.696429327396</v>
      </c>
      <c r="AK124" s="20">
        <v>1.3047453879307829E-4</v>
      </c>
      <c r="AN124" s="1"/>
      <c r="AO124" s="1"/>
    </row>
    <row r="125" spans="1:41" x14ac:dyDescent="0.3">
      <c r="A125" s="63" t="s">
        <v>614</v>
      </c>
      <c r="B125" s="1" t="s">
        <v>586</v>
      </c>
      <c r="C125" s="21">
        <v>5.2</v>
      </c>
      <c r="D125" s="21">
        <v>2.9232876712328766</v>
      </c>
      <c r="E125" s="21" t="s">
        <v>477</v>
      </c>
      <c r="F125" s="19">
        <v>0</v>
      </c>
      <c r="G125" s="20"/>
      <c r="H125" s="19">
        <v>0</v>
      </c>
      <c r="I125" s="20"/>
      <c r="J125" s="19">
        <v>0</v>
      </c>
      <c r="K125" s="20"/>
      <c r="L125" s="19">
        <v>0</v>
      </c>
      <c r="M125" s="20"/>
      <c r="N125" s="19">
        <v>0</v>
      </c>
      <c r="O125" s="20"/>
      <c r="P125" s="19">
        <v>639.40837967660002</v>
      </c>
      <c r="Q125" s="20">
        <v>9.0392857652666806E-5</v>
      </c>
      <c r="R125" s="19">
        <v>7306.8385086271992</v>
      </c>
      <c r="S125" s="20">
        <v>2.8462411710507475E-4</v>
      </c>
      <c r="T125" s="19">
        <v>0</v>
      </c>
      <c r="U125" s="20"/>
      <c r="V125" s="19">
        <v>0</v>
      </c>
      <c r="W125" s="20"/>
      <c r="X125" s="19">
        <v>0</v>
      </c>
      <c r="Y125" s="20"/>
      <c r="Z125" s="19">
        <v>0</v>
      </c>
      <c r="AA125" s="20"/>
      <c r="AB125" s="19">
        <v>0</v>
      </c>
      <c r="AC125" s="20"/>
      <c r="AD125" s="19">
        <v>0</v>
      </c>
      <c r="AE125" s="20"/>
      <c r="AF125" s="19">
        <v>0</v>
      </c>
      <c r="AG125" s="20"/>
      <c r="AH125" s="19">
        <v>0</v>
      </c>
      <c r="AI125" s="20"/>
      <c r="AJ125" s="19">
        <v>7946.2468883038</v>
      </c>
      <c r="AK125" s="20">
        <v>7.3365777638397631E-5</v>
      </c>
      <c r="AN125" s="1"/>
      <c r="AO125" s="1"/>
    </row>
    <row r="126" spans="1:41" x14ac:dyDescent="0.3">
      <c r="A126" s="63" t="s">
        <v>615</v>
      </c>
      <c r="B126" s="1" t="s">
        <v>586</v>
      </c>
      <c r="C126" s="21">
        <v>5.2</v>
      </c>
      <c r="D126" s="21">
        <v>2.9232876712328766</v>
      </c>
      <c r="E126" s="21" t="s">
        <v>477</v>
      </c>
      <c r="F126" s="19">
        <v>0</v>
      </c>
      <c r="G126" s="20"/>
      <c r="H126" s="19">
        <v>0</v>
      </c>
      <c r="I126" s="20"/>
      <c r="J126" s="19">
        <v>0</v>
      </c>
      <c r="K126" s="20"/>
      <c r="L126" s="19">
        <v>0</v>
      </c>
      <c r="M126" s="20"/>
      <c r="N126" s="19">
        <v>0</v>
      </c>
      <c r="O126" s="20"/>
      <c r="P126" s="19">
        <v>413.94423551740005</v>
      </c>
      <c r="Q126" s="20">
        <v>5.8519099133782705E-5</v>
      </c>
      <c r="R126" s="19">
        <v>4728.9902003923999</v>
      </c>
      <c r="S126" s="20">
        <v>1.8420889677471733E-4</v>
      </c>
      <c r="T126" s="19">
        <v>0</v>
      </c>
      <c r="U126" s="20"/>
      <c r="V126" s="19">
        <v>211.32468586239997</v>
      </c>
      <c r="W126" s="20">
        <v>4.7475759440087594E-5</v>
      </c>
      <c r="X126" s="19">
        <v>782.5617273342001</v>
      </c>
      <c r="Y126" s="20">
        <v>6.1558390633026898E-5</v>
      </c>
      <c r="Z126" s="19">
        <v>48.628691917200001</v>
      </c>
      <c r="AA126" s="20">
        <v>1.5710590833872851E-5</v>
      </c>
      <c r="AB126" s="19">
        <v>0</v>
      </c>
      <c r="AC126" s="20"/>
      <c r="AD126" s="19">
        <v>0</v>
      </c>
      <c r="AE126" s="20"/>
      <c r="AF126" s="19">
        <v>0</v>
      </c>
      <c r="AG126" s="20"/>
      <c r="AH126" s="19">
        <v>0</v>
      </c>
      <c r="AI126" s="20"/>
      <c r="AJ126" s="19">
        <v>6185.4495410235995</v>
      </c>
      <c r="AK126" s="20">
        <v>5.7108761154680662E-5</v>
      </c>
      <c r="AN126" s="1"/>
      <c r="AO126" s="1"/>
    </row>
    <row r="127" spans="1:41" x14ac:dyDescent="0.3">
      <c r="A127" s="18" t="s">
        <v>183</v>
      </c>
      <c r="B127" s="1" t="s">
        <v>474</v>
      </c>
      <c r="C127" s="21" t="s">
        <v>474</v>
      </c>
      <c r="D127" s="21" t="s">
        <v>474</v>
      </c>
      <c r="E127" s="21" t="s">
        <v>474</v>
      </c>
      <c r="F127" s="19">
        <v>0</v>
      </c>
      <c r="G127" s="20"/>
      <c r="H127" s="19">
        <v>0</v>
      </c>
      <c r="I127" s="20"/>
      <c r="J127" s="19">
        <v>0</v>
      </c>
      <c r="K127" s="20"/>
      <c r="L127" s="19">
        <v>0</v>
      </c>
      <c r="M127" s="20"/>
      <c r="N127" s="19">
        <v>0</v>
      </c>
      <c r="O127" s="20"/>
      <c r="P127" s="19">
        <v>22067.943611714003</v>
      </c>
      <c r="Q127" s="20">
        <v>3.1197346625167219E-3</v>
      </c>
      <c r="R127" s="19">
        <v>252209.826639368</v>
      </c>
      <c r="S127" s="20">
        <v>9.8243582566793254E-3</v>
      </c>
      <c r="T127" s="19">
        <v>0</v>
      </c>
      <c r="U127" s="20"/>
      <c r="V127" s="19">
        <v>33989.651576764001</v>
      </c>
      <c r="W127" s="20">
        <v>7.6360436317485479E-3</v>
      </c>
      <c r="X127" s="19">
        <v>125852.80338565999</v>
      </c>
      <c r="Y127" s="20">
        <v>9.8999168531627348E-3</v>
      </c>
      <c r="Z127" s="19">
        <v>7832.0567239720003</v>
      </c>
      <c r="AA127" s="20">
        <v>2.5303217859019814E-3</v>
      </c>
      <c r="AB127" s="19">
        <v>0</v>
      </c>
      <c r="AC127" s="20"/>
      <c r="AD127" s="19">
        <v>2276.1245930280002</v>
      </c>
      <c r="AE127" s="20">
        <v>3.6877501279478873E-4</v>
      </c>
      <c r="AF127" s="19">
        <v>148894.69999721198</v>
      </c>
      <c r="AG127" s="20">
        <v>7.0761833929242589E-3</v>
      </c>
      <c r="AH127" s="19">
        <v>41908.519740281998</v>
      </c>
      <c r="AI127" s="20">
        <v>1.5880366180274406E-2</v>
      </c>
      <c r="AJ127" s="19">
        <v>635031.62626799999</v>
      </c>
      <c r="AK127" s="20">
        <v>5.8630935762522098E-3</v>
      </c>
      <c r="AN127" s="1"/>
      <c r="AO127" s="1"/>
    </row>
    <row r="128" spans="1:41" x14ac:dyDescent="0.3">
      <c r="A128" s="63" t="s">
        <v>616</v>
      </c>
      <c r="B128" s="1" t="s">
        <v>586</v>
      </c>
      <c r="C128" s="21">
        <v>6.45</v>
      </c>
      <c r="D128" s="21">
        <v>12.175342465753424</v>
      </c>
      <c r="E128" s="21" t="s">
        <v>477</v>
      </c>
      <c r="F128" s="19">
        <v>0</v>
      </c>
      <c r="G128" s="20"/>
      <c r="H128" s="19">
        <v>0</v>
      </c>
      <c r="I128" s="20"/>
      <c r="J128" s="19">
        <v>0</v>
      </c>
      <c r="K128" s="20"/>
      <c r="L128" s="19">
        <v>0</v>
      </c>
      <c r="M128" s="20"/>
      <c r="N128" s="19">
        <v>0</v>
      </c>
      <c r="O128" s="20"/>
      <c r="P128" s="19">
        <v>22067.943611714003</v>
      </c>
      <c r="Q128" s="20">
        <v>3.1197346625167219E-3</v>
      </c>
      <c r="R128" s="19">
        <v>252209.826639368</v>
      </c>
      <c r="S128" s="20">
        <v>9.8243582566793254E-3</v>
      </c>
      <c r="T128" s="19">
        <v>0</v>
      </c>
      <c r="U128" s="20"/>
      <c r="V128" s="19">
        <v>33989.651576764001</v>
      </c>
      <c r="W128" s="20">
        <v>7.6360436317485479E-3</v>
      </c>
      <c r="X128" s="19">
        <v>125852.80338565999</v>
      </c>
      <c r="Y128" s="20">
        <v>9.8999168531627348E-3</v>
      </c>
      <c r="Z128" s="19">
        <v>7832.0567239720003</v>
      </c>
      <c r="AA128" s="20">
        <v>2.5303217859019814E-3</v>
      </c>
      <c r="AB128" s="19">
        <v>0</v>
      </c>
      <c r="AC128" s="20"/>
      <c r="AD128" s="19">
        <v>2276.1245930280002</v>
      </c>
      <c r="AE128" s="20">
        <v>3.6877501279478873E-4</v>
      </c>
      <c r="AF128" s="19">
        <v>148894.69999721198</v>
      </c>
      <c r="AG128" s="20">
        <v>7.0761833929242589E-3</v>
      </c>
      <c r="AH128" s="19">
        <v>41908.519740281998</v>
      </c>
      <c r="AI128" s="20">
        <v>1.5880366180274406E-2</v>
      </c>
      <c r="AJ128" s="19">
        <v>635031.62626799999</v>
      </c>
      <c r="AK128" s="20">
        <v>5.8630935762522098E-3</v>
      </c>
      <c r="AN128" s="1"/>
      <c r="AO128" s="1"/>
    </row>
    <row r="129" spans="1:41" x14ac:dyDescent="0.3">
      <c r="A129" s="18" t="s">
        <v>189</v>
      </c>
      <c r="B129" s="1" t="s">
        <v>474</v>
      </c>
      <c r="C129" s="21" t="s">
        <v>474</v>
      </c>
      <c r="D129" s="21" t="s">
        <v>474</v>
      </c>
      <c r="E129" s="21" t="s">
        <v>474</v>
      </c>
      <c r="F129" s="19">
        <v>0</v>
      </c>
      <c r="G129" s="20"/>
      <c r="H129" s="19">
        <v>156.74979125999999</v>
      </c>
      <c r="I129" s="20">
        <v>1.1445456836612364E-4</v>
      </c>
      <c r="J129" s="19">
        <v>2351.2468689000002</v>
      </c>
      <c r="K129" s="20">
        <v>2.1480942819255777E-4</v>
      </c>
      <c r="L129" s="19">
        <v>156.74979125999999</v>
      </c>
      <c r="M129" s="20">
        <v>4.2991749625170371E-5</v>
      </c>
      <c r="N129" s="19">
        <v>0</v>
      </c>
      <c r="O129" s="20"/>
      <c r="P129" s="19">
        <v>0</v>
      </c>
      <c r="Q129" s="20"/>
      <c r="R129" s="19">
        <v>0</v>
      </c>
      <c r="S129" s="20"/>
      <c r="T129" s="19">
        <v>0</v>
      </c>
      <c r="U129" s="20"/>
      <c r="V129" s="19">
        <v>0</v>
      </c>
      <c r="W129" s="20"/>
      <c r="X129" s="19">
        <v>0</v>
      </c>
      <c r="Y129" s="20"/>
      <c r="Z129" s="19">
        <v>0</v>
      </c>
      <c r="AA129" s="20"/>
      <c r="AB129" s="19">
        <v>0</v>
      </c>
      <c r="AC129" s="20"/>
      <c r="AD129" s="19">
        <v>0</v>
      </c>
      <c r="AE129" s="20"/>
      <c r="AF129" s="19">
        <v>0</v>
      </c>
      <c r="AG129" s="20"/>
      <c r="AH129" s="19">
        <v>0</v>
      </c>
      <c r="AI129" s="20"/>
      <c r="AJ129" s="19">
        <v>2664.7464514199996</v>
      </c>
      <c r="AK129" s="20">
        <v>2.4602960160393463E-5</v>
      </c>
      <c r="AN129" s="1"/>
      <c r="AO129" s="1"/>
    </row>
    <row r="130" spans="1:41" x14ac:dyDescent="0.3">
      <c r="A130" s="63" t="s">
        <v>617</v>
      </c>
      <c r="B130" s="1" t="s">
        <v>480</v>
      </c>
      <c r="C130" s="21">
        <v>8.375</v>
      </c>
      <c r="D130" s="21">
        <v>1.7342465753424658</v>
      </c>
      <c r="E130" s="21" t="s">
        <v>477</v>
      </c>
      <c r="F130" s="19">
        <v>0</v>
      </c>
      <c r="G130" s="20"/>
      <c r="H130" s="19">
        <v>156.74979125999999</v>
      </c>
      <c r="I130" s="20">
        <v>1.1445456836612364E-4</v>
      </c>
      <c r="J130" s="19">
        <v>2351.2468689000002</v>
      </c>
      <c r="K130" s="20">
        <v>2.1480942819255777E-4</v>
      </c>
      <c r="L130" s="19">
        <v>156.74979125999999</v>
      </c>
      <c r="M130" s="20">
        <v>4.2991749625170371E-5</v>
      </c>
      <c r="N130" s="19">
        <v>0</v>
      </c>
      <c r="O130" s="20"/>
      <c r="P130" s="19">
        <v>0</v>
      </c>
      <c r="Q130" s="20"/>
      <c r="R130" s="19">
        <v>0</v>
      </c>
      <c r="S130" s="20"/>
      <c r="T130" s="19">
        <v>0</v>
      </c>
      <c r="U130" s="20"/>
      <c r="V130" s="19">
        <v>0</v>
      </c>
      <c r="W130" s="20"/>
      <c r="X130" s="19">
        <v>0</v>
      </c>
      <c r="Y130" s="20"/>
      <c r="Z130" s="19">
        <v>0</v>
      </c>
      <c r="AA130" s="20"/>
      <c r="AB130" s="19">
        <v>0</v>
      </c>
      <c r="AC130" s="20"/>
      <c r="AD130" s="19">
        <v>0</v>
      </c>
      <c r="AE130" s="20"/>
      <c r="AF130" s="19">
        <v>0</v>
      </c>
      <c r="AG130" s="20"/>
      <c r="AH130" s="19">
        <v>0</v>
      </c>
      <c r="AI130" s="20"/>
      <c r="AJ130" s="19">
        <v>2664.7464514199996</v>
      </c>
      <c r="AK130" s="20">
        <v>2.4602960160393463E-5</v>
      </c>
      <c r="AN130" s="1"/>
      <c r="AO130" s="1"/>
    </row>
    <row r="131" spans="1:41" x14ac:dyDescent="0.3">
      <c r="A131" s="18" t="s">
        <v>196</v>
      </c>
      <c r="B131" s="1" t="s">
        <v>474</v>
      </c>
      <c r="C131" s="21" t="s">
        <v>474</v>
      </c>
      <c r="D131" s="21" t="s">
        <v>474</v>
      </c>
      <c r="E131" s="21" t="s">
        <v>474</v>
      </c>
      <c r="F131" s="19">
        <v>0</v>
      </c>
      <c r="G131" s="20"/>
      <c r="H131" s="19">
        <v>394.26861395000003</v>
      </c>
      <c r="I131" s="20">
        <v>2.8788455580848021E-4</v>
      </c>
      <c r="J131" s="19">
        <v>4183.1899940095</v>
      </c>
      <c r="K131" s="20">
        <v>3.8217537363671332E-4</v>
      </c>
      <c r="L131" s="19">
        <v>394.26861395000003</v>
      </c>
      <c r="M131" s="20">
        <v>1.0813601345016143E-4</v>
      </c>
      <c r="N131" s="19">
        <v>0</v>
      </c>
      <c r="O131" s="20"/>
      <c r="P131" s="19">
        <v>44243.246783013201</v>
      </c>
      <c r="Q131" s="20">
        <v>6.2546466947641099E-3</v>
      </c>
      <c r="R131" s="19">
        <v>175790.18129020301</v>
      </c>
      <c r="S131" s="20">
        <v>6.8475750608679338E-3</v>
      </c>
      <c r="T131" s="19">
        <v>0</v>
      </c>
      <c r="U131" s="20"/>
      <c r="V131" s="19">
        <v>19356.2233332613</v>
      </c>
      <c r="W131" s="20">
        <v>4.3485284215062387E-3</v>
      </c>
      <c r="X131" s="19">
        <v>135495.14040728501</v>
      </c>
      <c r="Y131" s="20">
        <v>1.0658408775601208E-2</v>
      </c>
      <c r="Z131" s="19">
        <v>0</v>
      </c>
      <c r="AA131" s="20"/>
      <c r="AB131" s="19">
        <v>0</v>
      </c>
      <c r="AC131" s="20"/>
      <c r="AD131" s="19">
        <v>62985.187317340598</v>
      </c>
      <c r="AE131" s="20">
        <v>1.0204785506901601E-2</v>
      </c>
      <c r="AF131" s="19">
        <v>212456.59826554763</v>
      </c>
      <c r="AG131" s="20">
        <v>1.0096946717324386E-2</v>
      </c>
      <c r="AH131" s="19">
        <v>30724.2355730362</v>
      </c>
      <c r="AI131" s="20">
        <v>1.1642313174804221E-2</v>
      </c>
      <c r="AJ131" s="19">
        <v>686022.54019159649</v>
      </c>
      <c r="AK131" s="20">
        <v>6.3338803646672123E-3</v>
      </c>
      <c r="AN131" s="1"/>
      <c r="AO131" s="1"/>
    </row>
    <row r="132" spans="1:41" x14ac:dyDescent="0.3">
      <c r="A132" s="63" t="s">
        <v>618</v>
      </c>
      <c r="B132" s="1" t="s">
        <v>480</v>
      </c>
      <c r="C132" s="21">
        <v>10.375</v>
      </c>
      <c r="D132" s="21">
        <v>11.175342465753424</v>
      </c>
      <c r="E132" s="21" t="s">
        <v>477</v>
      </c>
      <c r="F132" s="19">
        <v>0</v>
      </c>
      <c r="G132" s="20"/>
      <c r="H132" s="19">
        <v>394.26861395000003</v>
      </c>
      <c r="I132" s="20">
        <v>2.8788455580848021E-4</v>
      </c>
      <c r="J132" s="19">
        <v>4183.1899940095</v>
      </c>
      <c r="K132" s="20">
        <v>3.8217537363671332E-4</v>
      </c>
      <c r="L132" s="19">
        <v>394.26861395000003</v>
      </c>
      <c r="M132" s="20">
        <v>1.0813601345016143E-4</v>
      </c>
      <c r="N132" s="19">
        <v>0</v>
      </c>
      <c r="O132" s="20"/>
      <c r="P132" s="19">
        <v>44243.246783013201</v>
      </c>
      <c r="Q132" s="20">
        <v>6.2546466947641099E-3</v>
      </c>
      <c r="R132" s="19">
        <v>175790.18129020301</v>
      </c>
      <c r="S132" s="20">
        <v>6.8475750608679338E-3</v>
      </c>
      <c r="T132" s="19">
        <v>0</v>
      </c>
      <c r="U132" s="20"/>
      <c r="V132" s="19">
        <v>19356.2233332613</v>
      </c>
      <c r="W132" s="20">
        <v>4.3485284215062387E-3</v>
      </c>
      <c r="X132" s="19">
        <v>135495.14040728501</v>
      </c>
      <c r="Y132" s="20">
        <v>1.0658408775601208E-2</v>
      </c>
      <c r="Z132" s="19">
        <v>0</v>
      </c>
      <c r="AA132" s="20"/>
      <c r="AB132" s="19">
        <v>0</v>
      </c>
      <c r="AC132" s="20"/>
      <c r="AD132" s="19">
        <v>29540.1816315898</v>
      </c>
      <c r="AE132" s="20">
        <v>4.7860652674806808E-3</v>
      </c>
      <c r="AF132" s="19">
        <v>136987.05284247201</v>
      </c>
      <c r="AG132" s="20">
        <v>6.5102754388684687E-3</v>
      </c>
      <c r="AH132" s="19">
        <v>14409.729302644599</v>
      </c>
      <c r="AI132" s="20">
        <v>5.4602686829016266E-3</v>
      </c>
      <c r="AJ132" s="19">
        <v>560793.48281237856</v>
      </c>
      <c r="AK132" s="20">
        <v>5.1776707342977976E-3</v>
      </c>
      <c r="AN132" s="1"/>
      <c r="AO132" s="1"/>
    </row>
    <row r="133" spans="1:41" x14ac:dyDescent="0.3">
      <c r="A133" s="63" t="s">
        <v>619</v>
      </c>
      <c r="B133" s="1" t="s">
        <v>586</v>
      </c>
      <c r="C133" s="21">
        <v>7.25</v>
      </c>
      <c r="D133" s="21">
        <v>14.175342465753424</v>
      </c>
      <c r="E133" s="21" t="s">
        <v>530</v>
      </c>
      <c r="F133" s="19">
        <v>0</v>
      </c>
      <c r="G133" s="20"/>
      <c r="H133" s="19">
        <v>0</v>
      </c>
      <c r="I133" s="20"/>
      <c r="J133" s="19">
        <v>0</v>
      </c>
      <c r="K133" s="20"/>
      <c r="L133" s="19">
        <v>0</v>
      </c>
      <c r="M133" s="20"/>
      <c r="N133" s="19">
        <v>0</v>
      </c>
      <c r="O133" s="20"/>
      <c r="P133" s="19">
        <v>0</v>
      </c>
      <c r="Q133" s="20"/>
      <c r="R133" s="19">
        <v>0</v>
      </c>
      <c r="S133" s="20"/>
      <c r="T133" s="19">
        <v>0</v>
      </c>
      <c r="U133" s="20"/>
      <c r="V133" s="19">
        <v>0</v>
      </c>
      <c r="W133" s="20"/>
      <c r="X133" s="19">
        <v>0</v>
      </c>
      <c r="Y133" s="20"/>
      <c r="Z133" s="19">
        <v>0</v>
      </c>
      <c r="AA133" s="20"/>
      <c r="AB133" s="19">
        <v>0</v>
      </c>
      <c r="AC133" s="20"/>
      <c r="AD133" s="19">
        <v>33445.005685750803</v>
      </c>
      <c r="AE133" s="20">
        <v>5.4187202394209216E-3</v>
      </c>
      <c r="AF133" s="19">
        <v>75469.5454230756</v>
      </c>
      <c r="AG133" s="20">
        <v>3.5866712784559168E-3</v>
      </c>
      <c r="AH133" s="19">
        <v>16314.506270391601</v>
      </c>
      <c r="AI133" s="20">
        <v>6.1820444919025953E-3</v>
      </c>
      <c r="AJ133" s="19">
        <v>125229.05737921799</v>
      </c>
      <c r="AK133" s="20">
        <v>1.1562096303694145E-3</v>
      </c>
      <c r="AN133" s="1"/>
      <c r="AO133" s="1"/>
    </row>
    <row r="134" spans="1:41" x14ac:dyDescent="0.3">
      <c r="A134" s="10" t="s">
        <v>498</v>
      </c>
      <c r="B134" s="10" t="s">
        <v>474</v>
      </c>
      <c r="C134" s="10" t="s">
        <v>474</v>
      </c>
      <c r="D134" s="10" t="s">
        <v>474</v>
      </c>
      <c r="E134" s="10" t="s">
        <v>474</v>
      </c>
      <c r="F134" s="11">
        <v>0</v>
      </c>
      <c r="G134" s="12"/>
      <c r="H134" s="11">
        <v>17113.569819472999</v>
      </c>
      <c r="I134" s="12">
        <v>1.2495877864630609E-2</v>
      </c>
      <c r="J134" s="11">
        <v>0</v>
      </c>
      <c r="K134" s="12"/>
      <c r="L134" s="11">
        <v>0</v>
      </c>
      <c r="M134" s="12"/>
      <c r="N134" s="11">
        <v>0</v>
      </c>
      <c r="O134" s="12"/>
      <c r="P134" s="11">
        <v>124406.7997992536</v>
      </c>
      <c r="Q134" s="12">
        <v>1.7587329948608888E-2</v>
      </c>
      <c r="R134" s="11">
        <v>60244.728805238599</v>
      </c>
      <c r="S134" s="12">
        <v>2.3467198195471382E-3</v>
      </c>
      <c r="T134" s="11">
        <v>0</v>
      </c>
      <c r="U134" s="12"/>
      <c r="V134" s="11">
        <v>83736.921440101185</v>
      </c>
      <c r="W134" s="12">
        <v>1.8812160644271873E-2</v>
      </c>
      <c r="X134" s="11">
        <v>72813.744764462506</v>
      </c>
      <c r="Y134" s="12">
        <v>5.7277231777399388E-3</v>
      </c>
      <c r="Z134" s="11">
        <v>0</v>
      </c>
      <c r="AA134" s="12"/>
      <c r="AB134" s="11">
        <v>0</v>
      </c>
      <c r="AC134" s="12"/>
      <c r="AD134" s="11">
        <v>92874.674444467499</v>
      </c>
      <c r="AE134" s="12">
        <v>1.5047444837370116E-2</v>
      </c>
      <c r="AF134" s="11">
        <v>164098.40478244101</v>
      </c>
      <c r="AG134" s="12">
        <v>7.7987356618376266E-3</v>
      </c>
      <c r="AH134" s="11">
        <v>0</v>
      </c>
      <c r="AI134" s="12"/>
      <c r="AJ134" s="11">
        <v>615288.84385543747</v>
      </c>
      <c r="AK134" s="12">
        <v>5.680813236262355E-3</v>
      </c>
      <c r="AN134" s="1"/>
      <c r="AO134" s="1"/>
    </row>
    <row r="135" spans="1:41" x14ac:dyDescent="0.3">
      <c r="A135" s="18" t="s">
        <v>163</v>
      </c>
      <c r="B135" s="1" t="s">
        <v>474</v>
      </c>
      <c r="C135" s="21" t="s">
        <v>474</v>
      </c>
      <c r="D135" s="21" t="s">
        <v>474</v>
      </c>
      <c r="E135" s="21" t="s">
        <v>474</v>
      </c>
      <c r="F135" s="19">
        <v>0</v>
      </c>
      <c r="G135" s="20"/>
      <c r="H135" s="19">
        <v>0</v>
      </c>
      <c r="I135" s="20"/>
      <c r="J135" s="19">
        <v>0</v>
      </c>
      <c r="K135" s="20"/>
      <c r="L135" s="19">
        <v>0</v>
      </c>
      <c r="M135" s="20"/>
      <c r="N135" s="19">
        <v>0</v>
      </c>
      <c r="O135" s="20"/>
      <c r="P135" s="19">
        <v>76669.901247396803</v>
      </c>
      <c r="Q135" s="20">
        <v>1.0838787369670108E-2</v>
      </c>
      <c r="R135" s="19">
        <v>32506.136055563598</v>
      </c>
      <c r="S135" s="20">
        <v>1.2662152399274098E-3</v>
      </c>
      <c r="T135" s="19">
        <v>0</v>
      </c>
      <c r="U135" s="20"/>
      <c r="V135" s="19">
        <v>66498.266902238698</v>
      </c>
      <c r="W135" s="20">
        <v>1.4939360774391874E-2</v>
      </c>
      <c r="X135" s="19">
        <v>72813.744764462506</v>
      </c>
      <c r="Y135" s="20">
        <v>5.7277231777399388E-3</v>
      </c>
      <c r="Z135" s="19">
        <v>0</v>
      </c>
      <c r="AA135" s="20"/>
      <c r="AB135" s="19">
        <v>0</v>
      </c>
      <c r="AC135" s="20"/>
      <c r="AD135" s="19">
        <v>92874.674444467499</v>
      </c>
      <c r="AE135" s="20">
        <v>1.5047444837370116E-2</v>
      </c>
      <c r="AF135" s="19">
        <v>164098.40478244101</v>
      </c>
      <c r="AG135" s="20">
        <v>7.7987356618376266E-3</v>
      </c>
      <c r="AH135" s="19">
        <v>0</v>
      </c>
      <c r="AI135" s="20"/>
      <c r="AJ135" s="19">
        <v>505461.12819657015</v>
      </c>
      <c r="AK135" s="20">
        <v>4.6668004729008604E-3</v>
      </c>
      <c r="AN135" s="1"/>
      <c r="AO135" s="1"/>
    </row>
    <row r="136" spans="1:41" x14ac:dyDescent="0.3">
      <c r="A136" s="63" t="s">
        <v>620</v>
      </c>
      <c r="B136" s="1" t="s">
        <v>476</v>
      </c>
      <c r="C136" s="21">
        <v>6.8</v>
      </c>
      <c r="D136" s="21">
        <v>6.7698630136986298</v>
      </c>
      <c r="E136" s="21" t="s">
        <v>477</v>
      </c>
      <c r="F136" s="19">
        <v>0</v>
      </c>
      <c r="G136" s="20"/>
      <c r="H136" s="19">
        <v>0</v>
      </c>
      <c r="I136" s="20"/>
      <c r="J136" s="19">
        <v>0</v>
      </c>
      <c r="K136" s="20"/>
      <c r="L136" s="19">
        <v>0</v>
      </c>
      <c r="M136" s="20"/>
      <c r="N136" s="19">
        <v>0</v>
      </c>
      <c r="O136" s="20"/>
      <c r="P136" s="19">
        <v>76669.901247396803</v>
      </c>
      <c r="Q136" s="20">
        <v>1.0838787369670108E-2</v>
      </c>
      <c r="R136" s="19">
        <v>32506.136055563598</v>
      </c>
      <c r="S136" s="20">
        <v>1.2662152399274098E-3</v>
      </c>
      <c r="T136" s="19">
        <v>0</v>
      </c>
      <c r="U136" s="20"/>
      <c r="V136" s="19">
        <v>66498.266902238698</v>
      </c>
      <c r="W136" s="20">
        <v>1.4939360774391874E-2</v>
      </c>
      <c r="X136" s="19">
        <v>72813.744764462506</v>
      </c>
      <c r="Y136" s="20">
        <v>5.7277231777399388E-3</v>
      </c>
      <c r="Z136" s="19">
        <v>0</v>
      </c>
      <c r="AA136" s="20"/>
      <c r="AB136" s="19">
        <v>0</v>
      </c>
      <c r="AC136" s="20"/>
      <c r="AD136" s="19">
        <v>92874.674444467499</v>
      </c>
      <c r="AE136" s="20">
        <v>1.5047444837370116E-2</v>
      </c>
      <c r="AF136" s="19">
        <v>164098.40478244101</v>
      </c>
      <c r="AG136" s="20">
        <v>7.7987356618376266E-3</v>
      </c>
      <c r="AH136" s="19">
        <v>0</v>
      </c>
      <c r="AI136" s="20"/>
      <c r="AJ136" s="19">
        <v>505461.12819657015</v>
      </c>
      <c r="AK136" s="20">
        <v>4.6668004729008604E-3</v>
      </c>
      <c r="AN136" s="1"/>
      <c r="AO136" s="1"/>
    </row>
    <row r="137" spans="1:41" x14ac:dyDescent="0.3">
      <c r="A137" s="18" t="s">
        <v>185</v>
      </c>
      <c r="B137" s="1" t="s">
        <v>474</v>
      </c>
      <c r="C137" s="21" t="s">
        <v>474</v>
      </c>
      <c r="D137" s="21" t="s">
        <v>474</v>
      </c>
      <c r="E137" s="21" t="s">
        <v>474</v>
      </c>
      <c r="F137" s="19">
        <v>0</v>
      </c>
      <c r="G137" s="20"/>
      <c r="H137" s="19">
        <v>0</v>
      </c>
      <c r="I137" s="20"/>
      <c r="J137" s="19">
        <v>0</v>
      </c>
      <c r="K137" s="20"/>
      <c r="L137" s="19">
        <v>0</v>
      </c>
      <c r="M137" s="20"/>
      <c r="N137" s="19">
        <v>0</v>
      </c>
      <c r="O137" s="20"/>
      <c r="P137" s="19">
        <v>22336.232196037501</v>
      </c>
      <c r="Q137" s="20">
        <v>3.1576624917154187E-3</v>
      </c>
      <c r="R137" s="19">
        <v>27738.592749674997</v>
      </c>
      <c r="S137" s="20">
        <v>1.0805045796197282E-3</v>
      </c>
      <c r="T137" s="19">
        <v>0</v>
      </c>
      <c r="U137" s="20"/>
      <c r="V137" s="19">
        <v>17238.654537862498</v>
      </c>
      <c r="W137" s="20">
        <v>3.8727998698799993E-3</v>
      </c>
      <c r="X137" s="19">
        <v>0</v>
      </c>
      <c r="Y137" s="20"/>
      <c r="Z137" s="19">
        <v>0</v>
      </c>
      <c r="AA137" s="20"/>
      <c r="AB137" s="19">
        <v>0</v>
      </c>
      <c r="AC137" s="20"/>
      <c r="AD137" s="19">
        <v>0</v>
      </c>
      <c r="AE137" s="20"/>
      <c r="AF137" s="19">
        <v>0</v>
      </c>
      <c r="AG137" s="20"/>
      <c r="AH137" s="19">
        <v>0</v>
      </c>
      <c r="AI137" s="20"/>
      <c r="AJ137" s="19">
        <v>67313.479483575007</v>
      </c>
      <c r="AK137" s="20">
        <v>6.2148909255863483E-4</v>
      </c>
      <c r="AN137" s="1"/>
      <c r="AO137" s="1"/>
    </row>
    <row r="138" spans="1:41" x14ac:dyDescent="0.3">
      <c r="A138" s="63" t="s">
        <v>621</v>
      </c>
      <c r="B138" s="1" t="s">
        <v>476</v>
      </c>
      <c r="C138" s="21">
        <v>4.5</v>
      </c>
      <c r="D138" s="21">
        <v>6.4986301369863018</v>
      </c>
      <c r="E138" s="21" t="s">
        <v>477</v>
      </c>
      <c r="F138" s="19">
        <v>0</v>
      </c>
      <c r="G138" s="20"/>
      <c r="H138" s="19">
        <v>0</v>
      </c>
      <c r="I138" s="20"/>
      <c r="J138" s="19">
        <v>0</v>
      </c>
      <c r="K138" s="20"/>
      <c r="L138" s="19">
        <v>0</v>
      </c>
      <c r="M138" s="20"/>
      <c r="N138" s="19">
        <v>0</v>
      </c>
      <c r="O138" s="20"/>
      <c r="P138" s="19">
        <v>22336.232196037501</v>
      </c>
      <c r="Q138" s="20">
        <v>3.1576624917154187E-3</v>
      </c>
      <c r="R138" s="19">
        <v>27738.592749674997</v>
      </c>
      <c r="S138" s="20">
        <v>1.0805045796197282E-3</v>
      </c>
      <c r="T138" s="19">
        <v>0</v>
      </c>
      <c r="U138" s="20"/>
      <c r="V138" s="19">
        <v>17238.654537862498</v>
      </c>
      <c r="W138" s="20">
        <v>3.8727998698799993E-3</v>
      </c>
      <c r="X138" s="19">
        <v>0</v>
      </c>
      <c r="Y138" s="20"/>
      <c r="Z138" s="19">
        <v>0</v>
      </c>
      <c r="AA138" s="20"/>
      <c r="AB138" s="19">
        <v>0</v>
      </c>
      <c r="AC138" s="20"/>
      <c r="AD138" s="19">
        <v>0</v>
      </c>
      <c r="AE138" s="20"/>
      <c r="AF138" s="19">
        <v>0</v>
      </c>
      <c r="AG138" s="20"/>
      <c r="AH138" s="19">
        <v>0</v>
      </c>
      <c r="AI138" s="20"/>
      <c r="AJ138" s="19">
        <v>67313.479483575007</v>
      </c>
      <c r="AK138" s="20">
        <v>6.2148909255863483E-4</v>
      </c>
      <c r="AN138" s="1"/>
      <c r="AO138" s="1"/>
    </row>
    <row r="139" spans="1:41" x14ac:dyDescent="0.3">
      <c r="A139" s="18" t="s">
        <v>187</v>
      </c>
      <c r="B139" s="1" t="s">
        <v>474</v>
      </c>
      <c r="C139" s="21" t="s">
        <v>474</v>
      </c>
      <c r="D139" s="21" t="s">
        <v>474</v>
      </c>
      <c r="E139" s="21" t="s">
        <v>474</v>
      </c>
      <c r="F139" s="19">
        <v>0</v>
      </c>
      <c r="G139" s="20"/>
      <c r="H139" s="19">
        <v>0</v>
      </c>
      <c r="I139" s="20"/>
      <c r="J139" s="19">
        <v>0</v>
      </c>
      <c r="K139" s="20"/>
      <c r="L139" s="19">
        <v>0</v>
      </c>
      <c r="M139" s="20"/>
      <c r="N139" s="19">
        <v>0</v>
      </c>
      <c r="O139" s="20"/>
      <c r="P139" s="19">
        <v>25400.666355819299</v>
      </c>
      <c r="Q139" s="20">
        <v>3.5908800872233603E-3</v>
      </c>
      <c r="R139" s="19">
        <v>0</v>
      </c>
      <c r="S139" s="20"/>
      <c r="T139" s="19">
        <v>0</v>
      </c>
      <c r="U139" s="20"/>
      <c r="V139" s="19">
        <v>0</v>
      </c>
      <c r="W139" s="20"/>
      <c r="X139" s="19">
        <v>0</v>
      </c>
      <c r="Y139" s="20"/>
      <c r="Z139" s="19">
        <v>0</v>
      </c>
      <c r="AA139" s="20"/>
      <c r="AB139" s="19">
        <v>0</v>
      </c>
      <c r="AC139" s="20"/>
      <c r="AD139" s="19">
        <v>0</v>
      </c>
      <c r="AE139" s="20"/>
      <c r="AF139" s="19">
        <v>0</v>
      </c>
      <c r="AG139" s="20"/>
      <c r="AH139" s="19">
        <v>0</v>
      </c>
      <c r="AI139" s="20"/>
      <c r="AJ139" s="19">
        <v>25400.666355819299</v>
      </c>
      <c r="AK139" s="20">
        <v>2.3451821544472003E-4</v>
      </c>
      <c r="AN139" s="1"/>
      <c r="AO139" s="1"/>
    </row>
    <row r="140" spans="1:41" x14ac:dyDescent="0.3">
      <c r="A140" s="63" t="s">
        <v>622</v>
      </c>
      <c r="B140" s="1" t="s">
        <v>476</v>
      </c>
      <c r="C140" s="21">
        <v>6.75</v>
      </c>
      <c r="D140" s="21">
        <v>11.947945205479453</v>
      </c>
      <c r="E140" s="21" t="s">
        <v>477</v>
      </c>
      <c r="F140" s="19">
        <v>0</v>
      </c>
      <c r="G140" s="20"/>
      <c r="H140" s="19">
        <v>0</v>
      </c>
      <c r="I140" s="20"/>
      <c r="J140" s="19">
        <v>0</v>
      </c>
      <c r="K140" s="20"/>
      <c r="L140" s="19">
        <v>0</v>
      </c>
      <c r="M140" s="20"/>
      <c r="N140" s="19">
        <v>0</v>
      </c>
      <c r="O140" s="20"/>
      <c r="P140" s="19">
        <v>25400.666355819299</v>
      </c>
      <c r="Q140" s="20">
        <v>3.5908800872233603E-3</v>
      </c>
      <c r="R140" s="19">
        <v>0</v>
      </c>
      <c r="S140" s="20"/>
      <c r="T140" s="19">
        <v>0</v>
      </c>
      <c r="U140" s="20"/>
      <c r="V140" s="19">
        <v>0</v>
      </c>
      <c r="W140" s="20"/>
      <c r="X140" s="19">
        <v>0</v>
      </c>
      <c r="Y140" s="20"/>
      <c r="Z140" s="19">
        <v>0</v>
      </c>
      <c r="AA140" s="20"/>
      <c r="AB140" s="19">
        <v>0</v>
      </c>
      <c r="AC140" s="20"/>
      <c r="AD140" s="19">
        <v>0</v>
      </c>
      <c r="AE140" s="20"/>
      <c r="AF140" s="19">
        <v>0</v>
      </c>
      <c r="AG140" s="20"/>
      <c r="AH140" s="19">
        <v>0</v>
      </c>
      <c r="AI140" s="20"/>
      <c r="AJ140" s="19">
        <v>25400.666355819299</v>
      </c>
      <c r="AK140" s="20">
        <v>2.3451821544472003E-4</v>
      </c>
      <c r="AN140" s="1"/>
      <c r="AO140" s="1"/>
    </row>
    <row r="141" spans="1:41" x14ac:dyDescent="0.3">
      <c r="A141" s="18" t="s">
        <v>203</v>
      </c>
      <c r="B141" s="1" t="s">
        <v>474</v>
      </c>
      <c r="C141" s="21" t="s">
        <v>474</v>
      </c>
      <c r="D141" s="21" t="s">
        <v>474</v>
      </c>
      <c r="E141" s="21" t="s">
        <v>474</v>
      </c>
      <c r="F141" s="19">
        <v>0</v>
      </c>
      <c r="G141" s="20"/>
      <c r="H141" s="19">
        <v>17113.569819472999</v>
      </c>
      <c r="I141" s="20">
        <v>1.2495877864630609E-2</v>
      </c>
      <c r="J141" s="19">
        <v>0</v>
      </c>
      <c r="K141" s="20"/>
      <c r="L141" s="19">
        <v>0</v>
      </c>
      <c r="M141" s="20"/>
      <c r="N141" s="19">
        <v>0</v>
      </c>
      <c r="O141" s="20"/>
      <c r="P141" s="19">
        <v>0</v>
      </c>
      <c r="Q141" s="20"/>
      <c r="R141" s="19">
        <v>0</v>
      </c>
      <c r="S141" s="20"/>
      <c r="T141" s="19">
        <v>0</v>
      </c>
      <c r="U141" s="20"/>
      <c r="V141" s="19">
        <v>0</v>
      </c>
      <c r="W141" s="20"/>
      <c r="X141" s="19">
        <v>0</v>
      </c>
      <c r="Y141" s="20"/>
      <c r="Z141" s="19">
        <v>0</v>
      </c>
      <c r="AA141" s="20"/>
      <c r="AB141" s="19">
        <v>0</v>
      </c>
      <c r="AC141" s="20"/>
      <c r="AD141" s="19">
        <v>0</v>
      </c>
      <c r="AE141" s="20"/>
      <c r="AF141" s="19">
        <v>0</v>
      </c>
      <c r="AG141" s="20"/>
      <c r="AH141" s="19">
        <v>0</v>
      </c>
      <c r="AI141" s="20"/>
      <c r="AJ141" s="19">
        <v>17113.569819472999</v>
      </c>
      <c r="AK141" s="20">
        <v>1.5800545535814048E-4</v>
      </c>
      <c r="AN141" s="1"/>
      <c r="AO141" s="1"/>
    </row>
    <row r="142" spans="1:41" x14ac:dyDescent="0.3">
      <c r="A142" s="63" t="s">
        <v>623</v>
      </c>
      <c r="B142" s="1" t="s">
        <v>476</v>
      </c>
      <c r="C142" s="21">
        <v>8.75</v>
      </c>
      <c r="D142" s="21">
        <v>4.7397260273972606</v>
      </c>
      <c r="E142" s="21" t="s">
        <v>477</v>
      </c>
      <c r="F142" s="19">
        <v>0</v>
      </c>
      <c r="G142" s="20"/>
      <c r="H142" s="19">
        <v>17113.569819472999</v>
      </c>
      <c r="I142" s="20">
        <v>1.2495877864630609E-2</v>
      </c>
      <c r="J142" s="19">
        <v>0</v>
      </c>
      <c r="K142" s="20"/>
      <c r="L142" s="19">
        <v>0</v>
      </c>
      <c r="M142" s="20"/>
      <c r="N142" s="19">
        <v>0</v>
      </c>
      <c r="O142" s="20"/>
      <c r="P142" s="19">
        <v>0</v>
      </c>
      <c r="Q142" s="20"/>
      <c r="R142" s="19">
        <v>0</v>
      </c>
      <c r="S142" s="20"/>
      <c r="T142" s="19">
        <v>0</v>
      </c>
      <c r="U142" s="20"/>
      <c r="V142" s="19">
        <v>0</v>
      </c>
      <c r="W142" s="20"/>
      <c r="X142" s="19">
        <v>0</v>
      </c>
      <c r="Y142" s="20"/>
      <c r="Z142" s="19">
        <v>0</v>
      </c>
      <c r="AA142" s="20"/>
      <c r="AB142" s="19">
        <v>0</v>
      </c>
      <c r="AC142" s="20"/>
      <c r="AD142" s="19">
        <v>0</v>
      </c>
      <c r="AE142" s="20"/>
      <c r="AF142" s="19">
        <v>0</v>
      </c>
      <c r="AG142" s="20"/>
      <c r="AH142" s="19">
        <v>0</v>
      </c>
      <c r="AI142" s="20"/>
      <c r="AJ142" s="19">
        <v>17113.569819472999</v>
      </c>
      <c r="AK142" s="20">
        <v>1.5800545535814048E-4</v>
      </c>
      <c r="AN142" s="1"/>
      <c r="AO142" s="1"/>
    </row>
    <row r="143" spans="1:41" x14ac:dyDescent="0.3">
      <c r="A143" s="10" t="s">
        <v>510</v>
      </c>
      <c r="B143" s="10" t="s">
        <v>474</v>
      </c>
      <c r="C143" s="10" t="s">
        <v>474</v>
      </c>
      <c r="D143" s="10" t="s">
        <v>474</v>
      </c>
      <c r="E143" s="10" t="s">
        <v>474</v>
      </c>
      <c r="F143" s="11">
        <v>19396.816838066999</v>
      </c>
      <c r="G143" s="12">
        <v>8.0328140351059632E-2</v>
      </c>
      <c r="H143" s="11">
        <v>68.492907911999993</v>
      </c>
      <c r="I143" s="12">
        <v>5.001171706956578E-5</v>
      </c>
      <c r="J143" s="11">
        <v>6036.0923536279997</v>
      </c>
      <c r="K143" s="12">
        <v>5.5145615041558892E-4</v>
      </c>
      <c r="L143" s="11">
        <v>0</v>
      </c>
      <c r="M143" s="12"/>
      <c r="N143" s="11">
        <v>188139.67727061553</v>
      </c>
      <c r="O143" s="12">
        <v>7.1344583687015573E-2</v>
      </c>
      <c r="P143" s="11">
        <v>0</v>
      </c>
      <c r="Q143" s="12"/>
      <c r="R143" s="11">
        <v>42669.182925261499</v>
      </c>
      <c r="S143" s="12">
        <v>1.6620975683749185E-3</v>
      </c>
      <c r="T143" s="11">
        <v>87108.923044709707</v>
      </c>
      <c r="U143" s="12">
        <v>5.0150259196864055E-2</v>
      </c>
      <c r="V143" s="11">
        <v>0</v>
      </c>
      <c r="W143" s="12"/>
      <c r="X143" s="11">
        <v>0</v>
      </c>
      <c r="Y143" s="12"/>
      <c r="Z143" s="11">
        <v>0</v>
      </c>
      <c r="AA143" s="12"/>
      <c r="AB143" s="11">
        <v>121325.5086005679</v>
      </c>
      <c r="AC143" s="12">
        <v>6.2857008346677165E-2</v>
      </c>
      <c r="AD143" s="11">
        <v>0</v>
      </c>
      <c r="AE143" s="12"/>
      <c r="AF143" s="11">
        <v>0</v>
      </c>
      <c r="AG143" s="12"/>
      <c r="AH143" s="11">
        <v>0</v>
      </c>
      <c r="AI143" s="12"/>
      <c r="AJ143" s="11">
        <v>464744.69394076167</v>
      </c>
      <c r="AK143" s="12">
        <v>4.2908754728562502E-3</v>
      </c>
      <c r="AN143" s="1"/>
      <c r="AO143" s="1"/>
    </row>
    <row r="144" spans="1:41" x14ac:dyDescent="0.3">
      <c r="A144" s="18" t="s">
        <v>142</v>
      </c>
      <c r="B144" s="1" t="s">
        <v>474</v>
      </c>
      <c r="C144" s="21" t="s">
        <v>474</v>
      </c>
      <c r="D144" s="21" t="s">
        <v>474</v>
      </c>
      <c r="E144" s="21" t="s">
        <v>474</v>
      </c>
      <c r="F144" s="19">
        <v>0</v>
      </c>
      <c r="G144" s="20"/>
      <c r="H144" s="19">
        <v>0</v>
      </c>
      <c r="I144" s="20"/>
      <c r="J144" s="19">
        <v>0</v>
      </c>
      <c r="K144" s="20"/>
      <c r="L144" s="19">
        <v>0</v>
      </c>
      <c r="M144" s="20"/>
      <c r="N144" s="19">
        <v>0</v>
      </c>
      <c r="O144" s="20"/>
      <c r="P144" s="19">
        <v>0</v>
      </c>
      <c r="Q144" s="20"/>
      <c r="R144" s="19">
        <v>0</v>
      </c>
      <c r="S144" s="20"/>
      <c r="T144" s="19">
        <v>0</v>
      </c>
      <c r="U144" s="20"/>
      <c r="V144" s="19">
        <v>0</v>
      </c>
      <c r="W144" s="20"/>
      <c r="X144" s="19">
        <v>0</v>
      </c>
      <c r="Y144" s="20"/>
      <c r="Z144" s="19">
        <v>0</v>
      </c>
      <c r="AA144" s="20"/>
      <c r="AB144" s="19">
        <v>78114.517831449994</v>
      </c>
      <c r="AC144" s="20">
        <v>4.0470012909594608E-2</v>
      </c>
      <c r="AD144" s="19">
        <v>0</v>
      </c>
      <c r="AE144" s="20"/>
      <c r="AF144" s="19">
        <v>0</v>
      </c>
      <c r="AG144" s="20"/>
      <c r="AH144" s="19">
        <v>0</v>
      </c>
      <c r="AI144" s="20"/>
      <c r="AJ144" s="19">
        <v>78114.517831449994</v>
      </c>
      <c r="AK144" s="20">
        <v>7.2121247000118418E-4</v>
      </c>
      <c r="AN144" s="1"/>
      <c r="AO144" s="1"/>
    </row>
    <row r="145" spans="1:41" x14ac:dyDescent="0.3">
      <c r="A145" s="63" t="s">
        <v>624</v>
      </c>
      <c r="B145" s="1" t="s">
        <v>480</v>
      </c>
      <c r="C145" s="21">
        <v>4.9999909999999996</v>
      </c>
      <c r="D145" s="21">
        <v>0.41369863013698632</v>
      </c>
      <c r="E145" s="21" t="s">
        <v>477</v>
      </c>
      <c r="F145" s="19">
        <v>0</v>
      </c>
      <c r="G145" s="20"/>
      <c r="H145" s="19">
        <v>0</v>
      </c>
      <c r="I145" s="20"/>
      <c r="J145" s="19">
        <v>0</v>
      </c>
      <c r="K145" s="20"/>
      <c r="L145" s="19">
        <v>0</v>
      </c>
      <c r="M145" s="20"/>
      <c r="N145" s="19">
        <v>0</v>
      </c>
      <c r="O145" s="20"/>
      <c r="P145" s="19">
        <v>0</v>
      </c>
      <c r="Q145" s="20"/>
      <c r="R145" s="19">
        <v>0</v>
      </c>
      <c r="S145" s="20"/>
      <c r="T145" s="19">
        <v>0</v>
      </c>
      <c r="U145" s="20"/>
      <c r="V145" s="19">
        <v>0</v>
      </c>
      <c r="W145" s="20"/>
      <c r="X145" s="19">
        <v>0</v>
      </c>
      <c r="Y145" s="20"/>
      <c r="Z145" s="19">
        <v>0</v>
      </c>
      <c r="AA145" s="20"/>
      <c r="AB145" s="19">
        <v>1469.7691834499999</v>
      </c>
      <c r="AC145" s="20">
        <v>7.6146636348304654E-4</v>
      </c>
      <c r="AD145" s="19">
        <v>0</v>
      </c>
      <c r="AE145" s="20"/>
      <c r="AF145" s="19">
        <v>0</v>
      </c>
      <c r="AG145" s="20"/>
      <c r="AH145" s="19">
        <v>0</v>
      </c>
      <c r="AI145" s="20"/>
      <c r="AJ145" s="19">
        <v>1469.7691834499999</v>
      </c>
      <c r="AK145" s="20">
        <v>1.3570023761969901E-5</v>
      </c>
      <c r="AN145" s="1"/>
      <c r="AO145" s="1"/>
    </row>
    <row r="146" spans="1:41" x14ac:dyDescent="0.3">
      <c r="A146" s="63" t="s">
        <v>625</v>
      </c>
      <c r="B146" s="1" t="s">
        <v>480</v>
      </c>
      <c r="C146" s="21">
        <v>4.7499919999999998</v>
      </c>
      <c r="D146" s="21">
        <v>0.81643835616438354</v>
      </c>
      <c r="E146" s="21" t="s">
        <v>477</v>
      </c>
      <c r="F146" s="19">
        <v>0</v>
      </c>
      <c r="G146" s="20"/>
      <c r="H146" s="19">
        <v>0</v>
      </c>
      <c r="I146" s="20"/>
      <c r="J146" s="19">
        <v>0</v>
      </c>
      <c r="K146" s="20"/>
      <c r="L146" s="19">
        <v>0</v>
      </c>
      <c r="M146" s="20"/>
      <c r="N146" s="19">
        <v>0</v>
      </c>
      <c r="O146" s="20"/>
      <c r="P146" s="19">
        <v>0</v>
      </c>
      <c r="Q146" s="20"/>
      <c r="R146" s="19">
        <v>0</v>
      </c>
      <c r="S146" s="20"/>
      <c r="T146" s="19">
        <v>0</v>
      </c>
      <c r="U146" s="20"/>
      <c r="V146" s="19">
        <v>0</v>
      </c>
      <c r="W146" s="20"/>
      <c r="X146" s="19">
        <v>0</v>
      </c>
      <c r="Y146" s="20"/>
      <c r="Z146" s="19">
        <v>0</v>
      </c>
      <c r="AA146" s="20"/>
      <c r="AB146" s="19">
        <v>38476.378579999997</v>
      </c>
      <c r="AC146" s="20">
        <v>1.9934060672395563E-2</v>
      </c>
      <c r="AD146" s="19">
        <v>0</v>
      </c>
      <c r="AE146" s="20"/>
      <c r="AF146" s="19">
        <v>0</v>
      </c>
      <c r="AG146" s="20"/>
      <c r="AH146" s="19">
        <v>0</v>
      </c>
      <c r="AI146" s="20"/>
      <c r="AJ146" s="19">
        <v>38476.378579999997</v>
      </c>
      <c r="AK146" s="20">
        <v>3.5524310720650776E-4</v>
      </c>
      <c r="AN146" s="1"/>
      <c r="AO146" s="1"/>
    </row>
    <row r="147" spans="1:41" x14ac:dyDescent="0.3">
      <c r="A147" s="63" t="s">
        <v>626</v>
      </c>
      <c r="B147" s="1" t="s">
        <v>480</v>
      </c>
      <c r="C147" s="21">
        <v>4.8124989999999999</v>
      </c>
      <c r="D147" s="21">
        <v>0.98356164383561639</v>
      </c>
      <c r="E147" s="21" t="s">
        <v>477</v>
      </c>
      <c r="F147" s="19">
        <v>0</v>
      </c>
      <c r="G147" s="20"/>
      <c r="H147" s="19">
        <v>0</v>
      </c>
      <c r="I147" s="20"/>
      <c r="J147" s="19">
        <v>0</v>
      </c>
      <c r="K147" s="20"/>
      <c r="L147" s="19">
        <v>0</v>
      </c>
      <c r="M147" s="20"/>
      <c r="N147" s="19">
        <v>0</v>
      </c>
      <c r="O147" s="20"/>
      <c r="P147" s="19">
        <v>0</v>
      </c>
      <c r="Q147" s="20"/>
      <c r="R147" s="19">
        <v>0</v>
      </c>
      <c r="S147" s="20"/>
      <c r="T147" s="19">
        <v>0</v>
      </c>
      <c r="U147" s="20"/>
      <c r="V147" s="19">
        <v>0</v>
      </c>
      <c r="W147" s="20"/>
      <c r="X147" s="19">
        <v>0</v>
      </c>
      <c r="Y147" s="20"/>
      <c r="Z147" s="19">
        <v>0</v>
      </c>
      <c r="AA147" s="20"/>
      <c r="AB147" s="19">
        <v>38168.370068000004</v>
      </c>
      <c r="AC147" s="20">
        <v>1.9774485873716E-2</v>
      </c>
      <c r="AD147" s="19">
        <v>0</v>
      </c>
      <c r="AE147" s="20"/>
      <c r="AF147" s="19">
        <v>0</v>
      </c>
      <c r="AG147" s="20"/>
      <c r="AH147" s="19">
        <v>0</v>
      </c>
      <c r="AI147" s="20"/>
      <c r="AJ147" s="19">
        <v>38168.370068000004</v>
      </c>
      <c r="AK147" s="20">
        <v>3.5239933903270657E-4</v>
      </c>
      <c r="AN147" s="1"/>
      <c r="AO147" s="1"/>
    </row>
    <row r="148" spans="1:41" x14ac:dyDescent="0.3">
      <c r="A148" s="18" t="s">
        <v>145</v>
      </c>
      <c r="B148" s="1" t="s">
        <v>474</v>
      </c>
      <c r="C148" s="21" t="s">
        <v>474</v>
      </c>
      <c r="D148" s="21" t="s">
        <v>474</v>
      </c>
      <c r="E148" s="21" t="s">
        <v>474</v>
      </c>
      <c r="F148" s="19">
        <v>0</v>
      </c>
      <c r="G148" s="20"/>
      <c r="H148" s="19">
        <v>68.492907911999993</v>
      </c>
      <c r="I148" s="20">
        <v>5.001171706956578E-5</v>
      </c>
      <c r="J148" s="19">
        <v>142.25450104800001</v>
      </c>
      <c r="K148" s="20">
        <v>1.2996341827021535E-5</v>
      </c>
      <c r="L148" s="19">
        <v>0</v>
      </c>
      <c r="M148" s="20"/>
      <c r="N148" s="19">
        <v>30846.248831999997</v>
      </c>
      <c r="O148" s="20">
        <v>1.1697228427046142E-2</v>
      </c>
      <c r="P148" s="19">
        <v>0</v>
      </c>
      <c r="Q148" s="20"/>
      <c r="R148" s="19">
        <v>0</v>
      </c>
      <c r="S148" s="20"/>
      <c r="T148" s="19">
        <v>12137.998915392</v>
      </c>
      <c r="U148" s="20">
        <v>6.988076197724645E-3</v>
      </c>
      <c r="V148" s="19">
        <v>0</v>
      </c>
      <c r="W148" s="20"/>
      <c r="X148" s="19">
        <v>0</v>
      </c>
      <c r="Y148" s="20"/>
      <c r="Z148" s="19">
        <v>0</v>
      </c>
      <c r="AA148" s="20"/>
      <c r="AB148" s="19">
        <v>0</v>
      </c>
      <c r="AC148" s="20"/>
      <c r="AD148" s="19">
        <v>0</v>
      </c>
      <c r="AE148" s="20"/>
      <c r="AF148" s="19">
        <v>0</v>
      </c>
      <c r="AG148" s="20"/>
      <c r="AH148" s="19">
        <v>0</v>
      </c>
      <c r="AI148" s="20"/>
      <c r="AJ148" s="19">
        <v>43194.995156352001</v>
      </c>
      <c r="AK148" s="20">
        <v>3.9880895399778394E-4</v>
      </c>
      <c r="AN148" s="1"/>
      <c r="AO148" s="1"/>
    </row>
    <row r="149" spans="1:41" x14ac:dyDescent="0.3">
      <c r="A149" s="63" t="s">
        <v>627</v>
      </c>
      <c r="B149" s="1" t="s">
        <v>480</v>
      </c>
      <c r="C149" s="21">
        <v>6.875</v>
      </c>
      <c r="D149" s="21">
        <v>1.4356164383561645</v>
      </c>
      <c r="E149" s="21" t="s">
        <v>477</v>
      </c>
      <c r="F149" s="19">
        <v>0</v>
      </c>
      <c r="G149" s="20"/>
      <c r="H149" s="19">
        <v>68.492907911999993</v>
      </c>
      <c r="I149" s="20">
        <v>5.001171706956578E-5</v>
      </c>
      <c r="J149" s="19">
        <v>142.25450104800001</v>
      </c>
      <c r="K149" s="20">
        <v>1.2996341827021535E-5</v>
      </c>
      <c r="L149" s="19">
        <v>0</v>
      </c>
      <c r="M149" s="20"/>
      <c r="N149" s="19">
        <v>0</v>
      </c>
      <c r="O149" s="20"/>
      <c r="P149" s="19">
        <v>0</v>
      </c>
      <c r="Q149" s="20"/>
      <c r="R149" s="19">
        <v>0</v>
      </c>
      <c r="S149" s="20"/>
      <c r="T149" s="19">
        <v>0</v>
      </c>
      <c r="U149" s="20"/>
      <c r="V149" s="19">
        <v>0</v>
      </c>
      <c r="W149" s="20"/>
      <c r="X149" s="19">
        <v>0</v>
      </c>
      <c r="Y149" s="20"/>
      <c r="Z149" s="19">
        <v>0</v>
      </c>
      <c r="AA149" s="20"/>
      <c r="AB149" s="19">
        <v>0</v>
      </c>
      <c r="AC149" s="20"/>
      <c r="AD149" s="19">
        <v>0</v>
      </c>
      <c r="AE149" s="20"/>
      <c r="AF149" s="19">
        <v>0</v>
      </c>
      <c r="AG149" s="20"/>
      <c r="AH149" s="19">
        <v>0</v>
      </c>
      <c r="AI149" s="20"/>
      <c r="AJ149" s="19">
        <v>210.74740896</v>
      </c>
      <c r="AK149" s="20">
        <v>1.9457799085485301E-6</v>
      </c>
      <c r="AN149" s="1"/>
      <c r="AO149" s="1"/>
    </row>
    <row r="150" spans="1:41" x14ac:dyDescent="0.3">
      <c r="A150" s="63" t="s">
        <v>628</v>
      </c>
      <c r="B150" s="1" t="s">
        <v>480</v>
      </c>
      <c r="C150" s="21">
        <v>4.71875</v>
      </c>
      <c r="D150" s="21">
        <v>0.39178082191780822</v>
      </c>
      <c r="E150" s="21" t="s">
        <v>477</v>
      </c>
      <c r="F150" s="19">
        <v>0</v>
      </c>
      <c r="G150" s="20"/>
      <c r="H150" s="19">
        <v>0</v>
      </c>
      <c r="I150" s="20"/>
      <c r="J150" s="19">
        <v>0</v>
      </c>
      <c r="K150" s="20"/>
      <c r="L150" s="19">
        <v>0</v>
      </c>
      <c r="M150" s="20"/>
      <c r="N150" s="19">
        <v>30846.248831999997</v>
      </c>
      <c r="O150" s="20">
        <v>1.1697228427046142E-2</v>
      </c>
      <c r="P150" s="19">
        <v>0</v>
      </c>
      <c r="Q150" s="20"/>
      <c r="R150" s="19">
        <v>0</v>
      </c>
      <c r="S150" s="20"/>
      <c r="T150" s="19">
        <v>12137.998915392</v>
      </c>
      <c r="U150" s="20">
        <v>6.988076197724645E-3</v>
      </c>
      <c r="V150" s="19">
        <v>0</v>
      </c>
      <c r="W150" s="20"/>
      <c r="X150" s="19">
        <v>0</v>
      </c>
      <c r="Y150" s="20"/>
      <c r="Z150" s="19">
        <v>0</v>
      </c>
      <c r="AA150" s="20"/>
      <c r="AB150" s="19">
        <v>0</v>
      </c>
      <c r="AC150" s="20"/>
      <c r="AD150" s="19">
        <v>0</v>
      </c>
      <c r="AE150" s="20"/>
      <c r="AF150" s="19">
        <v>0</v>
      </c>
      <c r="AG150" s="20"/>
      <c r="AH150" s="19">
        <v>0</v>
      </c>
      <c r="AI150" s="20"/>
      <c r="AJ150" s="19">
        <v>42984.247747392001</v>
      </c>
      <c r="AK150" s="20">
        <v>3.9686317408923539E-4</v>
      </c>
      <c r="AN150" s="1"/>
      <c r="AO150" s="1"/>
    </row>
    <row r="151" spans="1:41" x14ac:dyDescent="0.3">
      <c r="A151" s="18" t="s">
        <v>147</v>
      </c>
      <c r="B151" s="1" t="s">
        <v>474</v>
      </c>
      <c r="C151" s="21" t="s">
        <v>474</v>
      </c>
      <c r="D151" s="21" t="s">
        <v>474</v>
      </c>
      <c r="E151" s="21" t="s">
        <v>474</v>
      </c>
      <c r="F151" s="19">
        <v>14543.205858567</v>
      </c>
      <c r="G151" s="20">
        <v>6.0227855483412564E-2</v>
      </c>
      <c r="H151" s="19">
        <v>0</v>
      </c>
      <c r="I151" s="20"/>
      <c r="J151" s="19">
        <v>0</v>
      </c>
      <c r="K151" s="20"/>
      <c r="L151" s="19">
        <v>0</v>
      </c>
      <c r="M151" s="20"/>
      <c r="N151" s="19">
        <v>133025.37354111549</v>
      </c>
      <c r="O151" s="20">
        <v>5.0444648533384692E-2</v>
      </c>
      <c r="P151" s="19">
        <v>0</v>
      </c>
      <c r="Q151" s="20"/>
      <c r="R151" s="19">
        <v>0</v>
      </c>
      <c r="S151" s="20"/>
      <c r="T151" s="19">
        <v>36142.036293317695</v>
      </c>
      <c r="U151" s="20">
        <v>2.0807655802173634E-2</v>
      </c>
      <c r="V151" s="19">
        <v>0</v>
      </c>
      <c r="W151" s="20"/>
      <c r="X151" s="19">
        <v>0</v>
      </c>
      <c r="Y151" s="20"/>
      <c r="Z151" s="19">
        <v>0</v>
      </c>
      <c r="AA151" s="20"/>
      <c r="AB151" s="19">
        <v>43210.990769117903</v>
      </c>
      <c r="AC151" s="20">
        <v>2.2386995437082554E-2</v>
      </c>
      <c r="AD151" s="19">
        <v>0</v>
      </c>
      <c r="AE151" s="20"/>
      <c r="AF151" s="19">
        <v>0</v>
      </c>
      <c r="AG151" s="20"/>
      <c r="AH151" s="19">
        <v>0</v>
      </c>
      <c r="AI151" s="20"/>
      <c r="AJ151" s="19">
        <v>226921.60646211813</v>
      </c>
      <c r="AK151" s="20">
        <v>2.095112366260931E-3</v>
      </c>
      <c r="AN151" s="1"/>
      <c r="AO151" s="1"/>
    </row>
    <row r="152" spans="1:41" x14ac:dyDescent="0.3">
      <c r="A152" s="63" t="s">
        <v>629</v>
      </c>
      <c r="B152" s="1" t="s">
        <v>480</v>
      </c>
      <c r="C152" s="21">
        <v>5.3437729999999997</v>
      </c>
      <c r="D152" s="21">
        <v>0.12328767123287671</v>
      </c>
      <c r="E152" s="21" t="s">
        <v>477</v>
      </c>
      <c r="F152" s="19">
        <v>3330.034290177</v>
      </c>
      <c r="G152" s="20">
        <v>1.3790688651047588E-2</v>
      </c>
      <c r="H152" s="19">
        <v>0</v>
      </c>
      <c r="I152" s="20"/>
      <c r="J152" s="19">
        <v>0</v>
      </c>
      <c r="K152" s="20"/>
      <c r="L152" s="19">
        <v>0</v>
      </c>
      <c r="M152" s="20"/>
      <c r="N152" s="19">
        <v>38141.318123609402</v>
      </c>
      <c r="O152" s="20">
        <v>1.446359695243264E-2</v>
      </c>
      <c r="P152" s="19">
        <v>0</v>
      </c>
      <c r="Q152" s="20"/>
      <c r="R152" s="19">
        <v>0</v>
      </c>
      <c r="S152" s="20"/>
      <c r="T152" s="19">
        <v>0</v>
      </c>
      <c r="U152" s="20"/>
      <c r="V152" s="19">
        <v>0</v>
      </c>
      <c r="W152" s="20"/>
      <c r="X152" s="19">
        <v>0</v>
      </c>
      <c r="Y152" s="20"/>
      <c r="Z152" s="19">
        <v>0</v>
      </c>
      <c r="AA152" s="20"/>
      <c r="AB152" s="19">
        <v>0</v>
      </c>
      <c r="AC152" s="20"/>
      <c r="AD152" s="19">
        <v>0</v>
      </c>
      <c r="AE152" s="20"/>
      <c r="AF152" s="19">
        <v>0</v>
      </c>
      <c r="AG152" s="20"/>
      <c r="AH152" s="19">
        <v>0</v>
      </c>
      <c r="AI152" s="20"/>
      <c r="AJ152" s="19">
        <v>41471.352413786401</v>
      </c>
      <c r="AK152" s="20">
        <v>3.8289497700252613E-4</v>
      </c>
      <c r="AN152" s="1"/>
      <c r="AO152" s="1"/>
    </row>
    <row r="153" spans="1:41" x14ac:dyDescent="0.3">
      <c r="A153" s="63" t="s">
        <v>630</v>
      </c>
      <c r="B153" s="1" t="s">
        <v>480</v>
      </c>
      <c r="C153" s="21">
        <v>4.8750089999999995</v>
      </c>
      <c r="D153" s="21">
        <v>0.37260273972602742</v>
      </c>
      <c r="E153" s="21" t="s">
        <v>477</v>
      </c>
      <c r="F153" s="19">
        <v>0</v>
      </c>
      <c r="G153" s="20"/>
      <c r="H153" s="19">
        <v>0</v>
      </c>
      <c r="I153" s="20"/>
      <c r="J153" s="19">
        <v>0</v>
      </c>
      <c r="K153" s="20"/>
      <c r="L153" s="19">
        <v>0</v>
      </c>
      <c r="M153" s="20"/>
      <c r="N153" s="19">
        <v>28482.3906095495</v>
      </c>
      <c r="O153" s="20">
        <v>1.0800828033346732E-2</v>
      </c>
      <c r="P153" s="19">
        <v>0</v>
      </c>
      <c r="Q153" s="20"/>
      <c r="R153" s="19">
        <v>0</v>
      </c>
      <c r="S153" s="20"/>
      <c r="T153" s="19">
        <v>11760.4075748985</v>
      </c>
      <c r="U153" s="20">
        <v>6.7706897012055553E-3</v>
      </c>
      <c r="V153" s="19">
        <v>0</v>
      </c>
      <c r="W153" s="20"/>
      <c r="X153" s="19">
        <v>0</v>
      </c>
      <c r="Y153" s="20"/>
      <c r="Z153" s="19">
        <v>0</v>
      </c>
      <c r="AA153" s="20"/>
      <c r="AB153" s="19">
        <v>20622.469089149501</v>
      </c>
      <c r="AC153" s="20">
        <v>1.0684205874078605E-2</v>
      </c>
      <c r="AD153" s="19">
        <v>0</v>
      </c>
      <c r="AE153" s="20"/>
      <c r="AF153" s="19">
        <v>0</v>
      </c>
      <c r="AG153" s="20"/>
      <c r="AH153" s="19">
        <v>0</v>
      </c>
      <c r="AI153" s="20"/>
      <c r="AJ153" s="19">
        <v>60865.267273597499</v>
      </c>
      <c r="AK153" s="20">
        <v>5.6195430716721433E-4</v>
      </c>
      <c r="AN153" s="1"/>
      <c r="AO153" s="1"/>
    </row>
    <row r="154" spans="1:41" x14ac:dyDescent="0.3">
      <c r="A154" s="63" t="s">
        <v>631</v>
      </c>
      <c r="B154" s="1" t="s">
        <v>480</v>
      </c>
      <c r="C154" s="21">
        <v>4.5624820000000001</v>
      </c>
      <c r="D154" s="21">
        <v>0.52328767123287667</v>
      </c>
      <c r="E154" s="21" t="s">
        <v>477</v>
      </c>
      <c r="F154" s="19">
        <v>9759.0241043999995</v>
      </c>
      <c r="G154" s="20">
        <v>4.0415098234527623E-2</v>
      </c>
      <c r="H154" s="19">
        <v>0</v>
      </c>
      <c r="I154" s="20"/>
      <c r="J154" s="19">
        <v>0</v>
      </c>
      <c r="K154" s="20"/>
      <c r="L154" s="19">
        <v>0</v>
      </c>
      <c r="M154" s="20"/>
      <c r="N154" s="19">
        <v>24397.560260999999</v>
      </c>
      <c r="O154" s="20">
        <v>9.2518165495534214E-3</v>
      </c>
      <c r="P154" s="19">
        <v>0</v>
      </c>
      <c r="Q154" s="20"/>
      <c r="R154" s="19">
        <v>0</v>
      </c>
      <c r="S154" s="20"/>
      <c r="T154" s="19">
        <v>0</v>
      </c>
      <c r="U154" s="20"/>
      <c r="V154" s="19">
        <v>0</v>
      </c>
      <c r="W154" s="20"/>
      <c r="X154" s="19">
        <v>0</v>
      </c>
      <c r="Y154" s="20"/>
      <c r="Z154" s="19">
        <v>0</v>
      </c>
      <c r="AA154" s="20"/>
      <c r="AB154" s="19">
        <v>0</v>
      </c>
      <c r="AC154" s="20"/>
      <c r="AD154" s="19">
        <v>0</v>
      </c>
      <c r="AE154" s="20"/>
      <c r="AF154" s="19">
        <v>0</v>
      </c>
      <c r="AG154" s="20"/>
      <c r="AH154" s="19">
        <v>0</v>
      </c>
      <c r="AI154" s="20"/>
      <c r="AJ154" s="19">
        <v>34156.584365399998</v>
      </c>
      <c r="AK154" s="20">
        <v>3.1535949092238919E-4</v>
      </c>
      <c r="AN154" s="1"/>
      <c r="AO154" s="1"/>
    </row>
    <row r="155" spans="1:41" x14ac:dyDescent="0.3">
      <c r="A155" s="63" t="s">
        <v>632</v>
      </c>
      <c r="B155" s="1" t="s">
        <v>480</v>
      </c>
      <c r="C155" s="21">
        <v>4.7499919999999998</v>
      </c>
      <c r="D155" s="21">
        <v>0.62739726027397258</v>
      </c>
      <c r="E155" s="21" t="s">
        <v>477</v>
      </c>
      <c r="F155" s="19">
        <v>971.48344849</v>
      </c>
      <c r="G155" s="20">
        <v>4.0232095529140954E-3</v>
      </c>
      <c r="H155" s="19">
        <v>0</v>
      </c>
      <c r="I155" s="20"/>
      <c r="J155" s="19">
        <v>0</v>
      </c>
      <c r="K155" s="20"/>
      <c r="L155" s="19">
        <v>0</v>
      </c>
      <c r="M155" s="20"/>
      <c r="N155" s="19">
        <v>10200.576209145</v>
      </c>
      <c r="O155" s="20">
        <v>3.8681679142158801E-3</v>
      </c>
      <c r="P155" s="19">
        <v>0</v>
      </c>
      <c r="Q155" s="20"/>
      <c r="R155" s="19">
        <v>0</v>
      </c>
      <c r="S155" s="20"/>
      <c r="T155" s="19">
        <v>19429.668969800001</v>
      </c>
      <c r="U155" s="20">
        <v>1.1186028949578593E-2</v>
      </c>
      <c r="V155" s="19">
        <v>0</v>
      </c>
      <c r="W155" s="20"/>
      <c r="X155" s="19">
        <v>0</v>
      </c>
      <c r="Y155" s="20"/>
      <c r="Z155" s="19">
        <v>0</v>
      </c>
      <c r="AA155" s="20"/>
      <c r="AB155" s="19">
        <v>0</v>
      </c>
      <c r="AC155" s="20"/>
      <c r="AD155" s="19">
        <v>0</v>
      </c>
      <c r="AE155" s="20"/>
      <c r="AF155" s="19">
        <v>0</v>
      </c>
      <c r="AG155" s="20"/>
      <c r="AH155" s="19">
        <v>0</v>
      </c>
      <c r="AI155" s="20"/>
      <c r="AJ155" s="19">
        <v>30601.728627434997</v>
      </c>
      <c r="AK155" s="20">
        <v>2.8253836677735359E-4</v>
      </c>
      <c r="AN155" s="1"/>
      <c r="AO155" s="1"/>
    </row>
    <row r="156" spans="1:41" x14ac:dyDescent="0.3">
      <c r="A156" s="63" t="s">
        <v>633</v>
      </c>
      <c r="B156" s="1" t="s">
        <v>480</v>
      </c>
      <c r="C156" s="21">
        <v>4.6874859999999998</v>
      </c>
      <c r="D156" s="21">
        <v>0.77534246575342469</v>
      </c>
      <c r="E156" s="21" t="s">
        <v>477</v>
      </c>
      <c r="F156" s="19">
        <v>482.6640155</v>
      </c>
      <c r="G156" s="20">
        <v>1.9988590449232604E-3</v>
      </c>
      <c r="H156" s="19">
        <v>0</v>
      </c>
      <c r="I156" s="20"/>
      <c r="J156" s="19">
        <v>0</v>
      </c>
      <c r="K156" s="20"/>
      <c r="L156" s="19">
        <v>0</v>
      </c>
      <c r="M156" s="20"/>
      <c r="N156" s="19">
        <v>17974.407937219999</v>
      </c>
      <c r="O156" s="20">
        <v>6.8160882909191461E-3</v>
      </c>
      <c r="P156" s="19">
        <v>0</v>
      </c>
      <c r="Q156" s="20"/>
      <c r="R156" s="19">
        <v>0</v>
      </c>
      <c r="S156" s="20"/>
      <c r="T156" s="19">
        <v>3600.67355563</v>
      </c>
      <c r="U156" s="20">
        <v>2.0729760601615574E-3</v>
      </c>
      <c r="V156" s="19">
        <v>0</v>
      </c>
      <c r="W156" s="20"/>
      <c r="X156" s="19">
        <v>0</v>
      </c>
      <c r="Y156" s="20"/>
      <c r="Z156" s="19">
        <v>0</v>
      </c>
      <c r="AA156" s="20"/>
      <c r="AB156" s="19">
        <v>0</v>
      </c>
      <c r="AC156" s="20"/>
      <c r="AD156" s="19">
        <v>0</v>
      </c>
      <c r="AE156" s="20"/>
      <c r="AF156" s="19">
        <v>0</v>
      </c>
      <c r="AG156" s="20"/>
      <c r="AH156" s="19">
        <v>0</v>
      </c>
      <c r="AI156" s="20"/>
      <c r="AJ156" s="19">
        <v>22057.745508349999</v>
      </c>
      <c r="AK156" s="20">
        <v>2.0365383493834636E-4</v>
      </c>
      <c r="AN156" s="1"/>
      <c r="AO156" s="1"/>
    </row>
    <row r="157" spans="1:41" x14ac:dyDescent="0.3">
      <c r="A157" s="63" t="s">
        <v>634</v>
      </c>
      <c r="B157" s="1" t="s">
        <v>480</v>
      </c>
      <c r="C157" s="21">
        <v>4.6874859999999998</v>
      </c>
      <c r="D157" s="21">
        <v>0.9452054794520548</v>
      </c>
      <c r="E157" s="21" t="s">
        <v>477</v>
      </c>
      <c r="F157" s="19">
        <v>0</v>
      </c>
      <c r="G157" s="20"/>
      <c r="H157" s="19">
        <v>0</v>
      </c>
      <c r="I157" s="20"/>
      <c r="J157" s="19">
        <v>0</v>
      </c>
      <c r="K157" s="20"/>
      <c r="L157" s="19">
        <v>0</v>
      </c>
      <c r="M157" s="20"/>
      <c r="N157" s="19">
        <v>13829.120400591601</v>
      </c>
      <c r="O157" s="20">
        <v>5.2441507929168671E-3</v>
      </c>
      <c r="P157" s="19">
        <v>0</v>
      </c>
      <c r="Q157" s="20"/>
      <c r="R157" s="19">
        <v>0</v>
      </c>
      <c r="S157" s="20"/>
      <c r="T157" s="19">
        <v>1351.2861929891999</v>
      </c>
      <c r="U157" s="20">
        <v>7.7796109122792894E-4</v>
      </c>
      <c r="V157" s="19">
        <v>0</v>
      </c>
      <c r="W157" s="20"/>
      <c r="X157" s="19">
        <v>0</v>
      </c>
      <c r="Y157" s="20"/>
      <c r="Z157" s="19">
        <v>0</v>
      </c>
      <c r="AA157" s="20"/>
      <c r="AB157" s="19">
        <v>22588.521679968402</v>
      </c>
      <c r="AC157" s="20">
        <v>1.1702789563003949E-2</v>
      </c>
      <c r="AD157" s="19">
        <v>0</v>
      </c>
      <c r="AE157" s="20"/>
      <c r="AF157" s="19">
        <v>0</v>
      </c>
      <c r="AG157" s="20"/>
      <c r="AH157" s="19">
        <v>0</v>
      </c>
      <c r="AI157" s="20"/>
      <c r="AJ157" s="19">
        <v>37768.928273549202</v>
      </c>
      <c r="AK157" s="20">
        <v>3.487113894531012E-4</v>
      </c>
      <c r="AN157" s="1"/>
      <c r="AO157" s="1"/>
    </row>
    <row r="158" spans="1:41" x14ac:dyDescent="0.3">
      <c r="A158" s="18" t="s">
        <v>151</v>
      </c>
      <c r="B158" s="1" t="s">
        <v>474</v>
      </c>
      <c r="C158" s="21" t="s">
        <v>474</v>
      </c>
      <c r="D158" s="21" t="s">
        <v>474</v>
      </c>
      <c r="E158" s="21" t="s">
        <v>474</v>
      </c>
      <c r="F158" s="19">
        <v>4853.6109795000002</v>
      </c>
      <c r="G158" s="20">
        <v>2.0100284867647072E-2</v>
      </c>
      <c r="H158" s="19">
        <v>0</v>
      </c>
      <c r="I158" s="20"/>
      <c r="J158" s="19">
        <v>5893.8378525799999</v>
      </c>
      <c r="K158" s="20">
        <v>5.3845980858856733E-4</v>
      </c>
      <c r="L158" s="19">
        <v>0</v>
      </c>
      <c r="M158" s="20"/>
      <c r="N158" s="19">
        <v>24268.054897500002</v>
      </c>
      <c r="O158" s="20">
        <v>9.2027067265847487E-3</v>
      </c>
      <c r="P158" s="19">
        <v>0</v>
      </c>
      <c r="Q158" s="20"/>
      <c r="R158" s="19">
        <v>42669.182925261499</v>
      </c>
      <c r="S158" s="20">
        <v>1.6620975683749185E-3</v>
      </c>
      <c r="T158" s="19">
        <v>38828.887836000002</v>
      </c>
      <c r="U158" s="20">
        <v>2.235452719696578E-2</v>
      </c>
      <c r="V158" s="19">
        <v>0</v>
      </c>
      <c r="W158" s="20"/>
      <c r="X158" s="19">
        <v>0</v>
      </c>
      <c r="Y158" s="20"/>
      <c r="Z158" s="19">
        <v>0</v>
      </c>
      <c r="AA158" s="20"/>
      <c r="AB158" s="19">
        <v>0</v>
      </c>
      <c r="AC158" s="20"/>
      <c r="AD158" s="19">
        <v>0</v>
      </c>
      <c r="AE158" s="20"/>
      <c r="AF158" s="19">
        <v>0</v>
      </c>
      <c r="AG158" s="20"/>
      <c r="AH158" s="19">
        <v>0</v>
      </c>
      <c r="AI158" s="20"/>
      <c r="AJ158" s="19">
        <v>116513.57449084151</v>
      </c>
      <c r="AK158" s="20">
        <v>1.0757416825963521E-3</v>
      </c>
      <c r="AN158" s="1"/>
      <c r="AO158" s="1"/>
    </row>
    <row r="159" spans="1:41" x14ac:dyDescent="0.3">
      <c r="A159" s="63" t="s">
        <v>635</v>
      </c>
      <c r="B159" s="1" t="s">
        <v>480</v>
      </c>
      <c r="C159" s="21">
        <v>6.71875</v>
      </c>
      <c r="D159" s="21">
        <v>1.2027397260273973</v>
      </c>
      <c r="E159" s="21" t="s">
        <v>477</v>
      </c>
      <c r="F159" s="19">
        <v>0</v>
      </c>
      <c r="G159" s="20"/>
      <c r="H159" s="19">
        <v>0</v>
      </c>
      <c r="I159" s="20"/>
      <c r="J159" s="19">
        <v>0</v>
      </c>
      <c r="K159" s="20"/>
      <c r="L159" s="19">
        <v>0</v>
      </c>
      <c r="M159" s="20"/>
      <c r="N159" s="19">
        <v>0</v>
      </c>
      <c r="O159" s="20"/>
      <c r="P159" s="19">
        <v>0</v>
      </c>
      <c r="Q159" s="20"/>
      <c r="R159" s="19">
        <v>25175.662471439999</v>
      </c>
      <c r="S159" s="20">
        <v>9.806704630201603E-4</v>
      </c>
      <c r="T159" s="19">
        <v>0</v>
      </c>
      <c r="U159" s="20"/>
      <c r="V159" s="19">
        <v>0</v>
      </c>
      <c r="W159" s="20"/>
      <c r="X159" s="19">
        <v>0</v>
      </c>
      <c r="Y159" s="20"/>
      <c r="Z159" s="19">
        <v>0</v>
      </c>
      <c r="AA159" s="20"/>
      <c r="AB159" s="19">
        <v>0</v>
      </c>
      <c r="AC159" s="20"/>
      <c r="AD159" s="19">
        <v>0</v>
      </c>
      <c r="AE159" s="20"/>
      <c r="AF159" s="19">
        <v>0</v>
      </c>
      <c r="AG159" s="20"/>
      <c r="AH159" s="19">
        <v>0</v>
      </c>
      <c r="AI159" s="20"/>
      <c r="AJ159" s="19">
        <v>25175.662471439999</v>
      </c>
      <c r="AK159" s="20">
        <v>2.3244080894311168E-4</v>
      </c>
      <c r="AN159" s="1"/>
      <c r="AO159" s="1"/>
    </row>
    <row r="160" spans="1:41" x14ac:dyDescent="0.3">
      <c r="A160" s="63" t="s">
        <v>636</v>
      </c>
      <c r="B160" s="1" t="s">
        <v>480</v>
      </c>
      <c r="C160" s="21">
        <v>5.03125</v>
      </c>
      <c r="D160" s="21">
        <v>1.2136986301369863</v>
      </c>
      <c r="E160" s="21" t="s">
        <v>477</v>
      </c>
      <c r="F160" s="19">
        <v>0</v>
      </c>
      <c r="G160" s="20"/>
      <c r="H160" s="19">
        <v>0</v>
      </c>
      <c r="I160" s="20"/>
      <c r="J160" s="19">
        <v>5893.8378525799999</v>
      </c>
      <c r="K160" s="20">
        <v>5.3845980858856733E-4</v>
      </c>
      <c r="L160" s="19">
        <v>0</v>
      </c>
      <c r="M160" s="20"/>
      <c r="N160" s="19">
        <v>0</v>
      </c>
      <c r="O160" s="20"/>
      <c r="P160" s="19">
        <v>0</v>
      </c>
      <c r="Q160" s="20"/>
      <c r="R160" s="19">
        <v>17493.5204538215</v>
      </c>
      <c r="S160" s="20">
        <v>6.814271053547582E-4</v>
      </c>
      <c r="T160" s="19">
        <v>0</v>
      </c>
      <c r="U160" s="20"/>
      <c r="V160" s="19">
        <v>0</v>
      </c>
      <c r="W160" s="20"/>
      <c r="X160" s="19">
        <v>0</v>
      </c>
      <c r="Y160" s="20"/>
      <c r="Z160" s="19">
        <v>0</v>
      </c>
      <c r="AA160" s="20"/>
      <c r="AB160" s="19">
        <v>0</v>
      </c>
      <c r="AC160" s="20"/>
      <c r="AD160" s="19">
        <v>0</v>
      </c>
      <c r="AE160" s="20"/>
      <c r="AF160" s="19">
        <v>0</v>
      </c>
      <c r="AG160" s="20"/>
      <c r="AH160" s="19">
        <v>0</v>
      </c>
      <c r="AI160" s="20"/>
      <c r="AJ160" s="19">
        <v>23387.3583064015</v>
      </c>
      <c r="AK160" s="20">
        <v>2.159298286569151E-4</v>
      </c>
      <c r="AN160" s="1"/>
      <c r="AO160" s="1"/>
    </row>
    <row r="161" spans="1:41" x14ac:dyDescent="0.3">
      <c r="A161" s="63" t="s">
        <v>637</v>
      </c>
      <c r="B161" s="1" t="s">
        <v>480</v>
      </c>
      <c r="C161" s="21">
        <v>4.5624779999999996</v>
      </c>
      <c r="D161" s="21">
        <v>0.58356164383561648</v>
      </c>
      <c r="E161" s="21" t="s">
        <v>477</v>
      </c>
      <c r="F161" s="19">
        <v>4853.6109795000002</v>
      </c>
      <c r="G161" s="20">
        <v>2.0100284867647072E-2</v>
      </c>
      <c r="H161" s="19">
        <v>0</v>
      </c>
      <c r="I161" s="20"/>
      <c r="J161" s="19">
        <v>0</v>
      </c>
      <c r="K161" s="20"/>
      <c r="L161" s="19">
        <v>0</v>
      </c>
      <c r="M161" s="20"/>
      <c r="N161" s="19">
        <v>24268.054897500002</v>
      </c>
      <c r="O161" s="20">
        <v>9.2027067265847487E-3</v>
      </c>
      <c r="P161" s="19">
        <v>0</v>
      </c>
      <c r="Q161" s="20"/>
      <c r="R161" s="19">
        <v>0</v>
      </c>
      <c r="S161" s="20"/>
      <c r="T161" s="19">
        <v>38828.887836000002</v>
      </c>
      <c r="U161" s="20">
        <v>2.235452719696578E-2</v>
      </c>
      <c r="V161" s="19">
        <v>0</v>
      </c>
      <c r="W161" s="20"/>
      <c r="X161" s="19">
        <v>0</v>
      </c>
      <c r="Y161" s="20"/>
      <c r="Z161" s="19">
        <v>0</v>
      </c>
      <c r="AA161" s="20"/>
      <c r="AB161" s="19">
        <v>0</v>
      </c>
      <c r="AC161" s="20"/>
      <c r="AD161" s="19">
        <v>0</v>
      </c>
      <c r="AE161" s="20"/>
      <c r="AF161" s="19">
        <v>0</v>
      </c>
      <c r="AG161" s="20"/>
      <c r="AH161" s="19">
        <v>0</v>
      </c>
      <c r="AI161" s="20"/>
      <c r="AJ161" s="19">
        <v>67950.553713000001</v>
      </c>
      <c r="AK161" s="20">
        <v>6.2737104499632529E-4</v>
      </c>
      <c r="AN161" s="1"/>
      <c r="AO161" s="1"/>
    </row>
    <row r="162" spans="1:41" x14ac:dyDescent="0.3">
      <c r="A162" s="10" t="s">
        <v>513</v>
      </c>
      <c r="B162" s="10" t="s">
        <v>474</v>
      </c>
      <c r="C162" s="10" t="s">
        <v>474</v>
      </c>
      <c r="D162" s="10" t="s">
        <v>474</v>
      </c>
      <c r="E162" s="10" t="s">
        <v>474</v>
      </c>
      <c r="F162" s="11">
        <v>0</v>
      </c>
      <c r="G162" s="12"/>
      <c r="H162" s="11">
        <v>9584.3845632624998</v>
      </c>
      <c r="I162" s="12">
        <v>6.9982651295758284E-3</v>
      </c>
      <c r="J162" s="11">
        <v>106937.707693802</v>
      </c>
      <c r="K162" s="12">
        <v>9.7698068823693016E-3</v>
      </c>
      <c r="L162" s="11">
        <v>3496.7551592049995</v>
      </c>
      <c r="M162" s="12">
        <v>9.5905468898334865E-4</v>
      </c>
      <c r="N162" s="11">
        <v>0</v>
      </c>
      <c r="O162" s="12"/>
      <c r="P162" s="11">
        <v>205129.8856472437</v>
      </c>
      <c r="Q162" s="12">
        <v>2.8999114091994592E-2</v>
      </c>
      <c r="R162" s="11">
        <v>149134.68010139948</v>
      </c>
      <c r="S162" s="12">
        <v>5.8092602708395618E-3</v>
      </c>
      <c r="T162" s="11">
        <v>0</v>
      </c>
      <c r="U162" s="12"/>
      <c r="V162" s="11">
        <v>66300.649471772704</v>
      </c>
      <c r="W162" s="12">
        <v>1.4894964458118247E-2</v>
      </c>
      <c r="X162" s="11">
        <v>141460.53048866321</v>
      </c>
      <c r="Y162" s="12">
        <v>1.1127662254376357E-2</v>
      </c>
      <c r="Z162" s="11">
        <v>0</v>
      </c>
      <c r="AA162" s="12"/>
      <c r="AB162" s="11">
        <v>0</v>
      </c>
      <c r="AC162" s="12"/>
      <c r="AD162" s="11">
        <v>62938.881024627299</v>
      </c>
      <c r="AE162" s="12">
        <v>1.0197283016159166E-2</v>
      </c>
      <c r="AF162" s="11">
        <v>203847.72710338168</v>
      </c>
      <c r="AG162" s="12">
        <v>9.6878122676046594E-3</v>
      </c>
      <c r="AH162" s="11">
        <v>0</v>
      </c>
      <c r="AI162" s="12"/>
      <c r="AJ162" s="11">
        <v>948831.20125335769</v>
      </c>
      <c r="AK162" s="12">
        <v>8.7603292354268662E-3</v>
      </c>
      <c r="AN162" s="1"/>
      <c r="AO162" s="1"/>
    </row>
    <row r="163" spans="1:41" x14ac:dyDescent="0.3">
      <c r="A163" s="18" t="s">
        <v>161</v>
      </c>
      <c r="B163" s="1" t="s">
        <v>474</v>
      </c>
      <c r="C163" s="21" t="s">
        <v>474</v>
      </c>
      <c r="D163" s="21" t="s">
        <v>474</v>
      </c>
      <c r="E163" s="21" t="s">
        <v>474</v>
      </c>
      <c r="F163" s="19">
        <v>0</v>
      </c>
      <c r="G163" s="20"/>
      <c r="H163" s="19">
        <v>0</v>
      </c>
      <c r="I163" s="20"/>
      <c r="J163" s="19">
        <v>0</v>
      </c>
      <c r="K163" s="20"/>
      <c r="L163" s="19">
        <v>0</v>
      </c>
      <c r="M163" s="20"/>
      <c r="N163" s="19">
        <v>0</v>
      </c>
      <c r="O163" s="20"/>
      <c r="P163" s="19">
        <v>4538.1269523499996</v>
      </c>
      <c r="Q163" s="20">
        <v>6.4155284267776154E-4</v>
      </c>
      <c r="R163" s="19">
        <v>0</v>
      </c>
      <c r="S163" s="20"/>
      <c r="T163" s="19">
        <v>0</v>
      </c>
      <c r="U163" s="20"/>
      <c r="V163" s="19">
        <v>9076.2539046999991</v>
      </c>
      <c r="W163" s="20">
        <v>2.0390521118638571E-3</v>
      </c>
      <c r="X163" s="19">
        <v>0</v>
      </c>
      <c r="Y163" s="20"/>
      <c r="Z163" s="19">
        <v>0</v>
      </c>
      <c r="AA163" s="20"/>
      <c r="AB163" s="19">
        <v>0</v>
      </c>
      <c r="AC163" s="20"/>
      <c r="AD163" s="19">
        <v>0</v>
      </c>
      <c r="AE163" s="20"/>
      <c r="AF163" s="19">
        <v>0</v>
      </c>
      <c r="AG163" s="20"/>
      <c r="AH163" s="19">
        <v>0</v>
      </c>
      <c r="AI163" s="20"/>
      <c r="AJ163" s="19">
        <v>13614.38085705</v>
      </c>
      <c r="AK163" s="20">
        <v>1.2569828910211436E-4</v>
      </c>
    </row>
    <row r="164" spans="1:41" x14ac:dyDescent="0.3">
      <c r="A164" s="63" t="s">
        <v>638</v>
      </c>
      <c r="B164" s="1" t="s">
        <v>480</v>
      </c>
      <c r="C164" s="21">
        <v>6.59375</v>
      </c>
      <c r="D164" s="21">
        <v>9.4356164383561651</v>
      </c>
      <c r="E164" s="21" t="s">
        <v>530</v>
      </c>
      <c r="F164" s="19">
        <v>0</v>
      </c>
      <c r="G164" s="20"/>
      <c r="H164" s="19">
        <v>0</v>
      </c>
      <c r="I164" s="20"/>
      <c r="J164" s="19">
        <v>0</v>
      </c>
      <c r="K164" s="20"/>
      <c r="L164" s="19">
        <v>0</v>
      </c>
      <c r="M164" s="20"/>
      <c r="N164" s="19">
        <v>0</v>
      </c>
      <c r="O164" s="20"/>
      <c r="P164" s="19">
        <v>4538.1269523499996</v>
      </c>
      <c r="Q164" s="20">
        <v>6.4155284267776154E-4</v>
      </c>
      <c r="R164" s="19">
        <v>0</v>
      </c>
      <c r="S164" s="20"/>
      <c r="T164" s="19">
        <v>0</v>
      </c>
      <c r="U164" s="20"/>
      <c r="V164" s="19">
        <v>9076.2539046999991</v>
      </c>
      <c r="W164" s="20">
        <v>2.0390521118638571E-3</v>
      </c>
      <c r="X164" s="19">
        <v>0</v>
      </c>
      <c r="Y164" s="20"/>
      <c r="Z164" s="19">
        <v>0</v>
      </c>
      <c r="AA164" s="20"/>
      <c r="AB164" s="19">
        <v>0</v>
      </c>
      <c r="AC164" s="20"/>
      <c r="AD164" s="19">
        <v>0</v>
      </c>
      <c r="AE164" s="20"/>
      <c r="AF164" s="19">
        <v>0</v>
      </c>
      <c r="AG164" s="20"/>
      <c r="AH164" s="19">
        <v>0</v>
      </c>
      <c r="AI164" s="20"/>
      <c r="AJ164" s="19">
        <v>13614.38085705</v>
      </c>
      <c r="AK164" s="20">
        <v>1.2569828910211436E-4</v>
      </c>
    </row>
    <row r="165" spans="1:41" x14ac:dyDescent="0.3">
      <c r="A165" s="18" t="s">
        <v>169</v>
      </c>
      <c r="B165" s="1" t="s">
        <v>474</v>
      </c>
      <c r="C165" s="21" t="s">
        <v>474</v>
      </c>
      <c r="D165" s="21" t="s">
        <v>474</v>
      </c>
      <c r="E165" s="21" t="s">
        <v>474</v>
      </c>
      <c r="F165" s="19">
        <v>0</v>
      </c>
      <c r="G165" s="20"/>
      <c r="H165" s="19">
        <v>23.581270892500001</v>
      </c>
      <c r="I165" s="20">
        <v>1.7218422811478791E-5</v>
      </c>
      <c r="J165" s="19">
        <v>0</v>
      </c>
      <c r="K165" s="20"/>
      <c r="L165" s="19">
        <v>0</v>
      </c>
      <c r="M165" s="20"/>
      <c r="N165" s="19">
        <v>0</v>
      </c>
      <c r="O165" s="20"/>
      <c r="P165" s="19">
        <v>0</v>
      </c>
      <c r="Q165" s="20"/>
      <c r="R165" s="19">
        <v>0</v>
      </c>
      <c r="S165" s="20"/>
      <c r="T165" s="19">
        <v>0</v>
      </c>
      <c r="U165" s="20"/>
      <c r="V165" s="19">
        <v>0</v>
      </c>
      <c r="W165" s="20"/>
      <c r="X165" s="19">
        <v>0</v>
      </c>
      <c r="Y165" s="20"/>
      <c r="Z165" s="19">
        <v>0</v>
      </c>
      <c r="AA165" s="20"/>
      <c r="AB165" s="19">
        <v>0</v>
      </c>
      <c r="AC165" s="20"/>
      <c r="AD165" s="19">
        <v>0</v>
      </c>
      <c r="AE165" s="20"/>
      <c r="AF165" s="19">
        <v>0</v>
      </c>
      <c r="AG165" s="20"/>
      <c r="AH165" s="19">
        <v>0</v>
      </c>
      <c r="AI165" s="20"/>
      <c r="AJ165" s="19">
        <v>23.581270892500001</v>
      </c>
      <c r="AK165" s="20">
        <v>2.177201767134208E-7</v>
      </c>
    </row>
    <row r="166" spans="1:41" x14ac:dyDescent="0.3">
      <c r="A166" s="63" t="s">
        <v>639</v>
      </c>
      <c r="B166" s="1" t="s">
        <v>480</v>
      </c>
      <c r="C166" s="21">
        <v>4.59375</v>
      </c>
      <c r="D166" s="21">
        <v>5.6191780821917812</v>
      </c>
      <c r="E166" s="21" t="s">
        <v>477</v>
      </c>
      <c r="F166" s="19">
        <v>0</v>
      </c>
      <c r="G166" s="20"/>
      <c r="H166" s="19">
        <v>23.581270892500001</v>
      </c>
      <c r="I166" s="20">
        <v>1.7218422811478791E-5</v>
      </c>
      <c r="J166" s="19">
        <v>0</v>
      </c>
      <c r="K166" s="20"/>
      <c r="L166" s="19">
        <v>0</v>
      </c>
      <c r="M166" s="20"/>
      <c r="N166" s="19">
        <v>0</v>
      </c>
      <c r="O166" s="20"/>
      <c r="P166" s="19">
        <v>0</v>
      </c>
      <c r="Q166" s="20"/>
      <c r="R166" s="19">
        <v>0</v>
      </c>
      <c r="S166" s="20"/>
      <c r="T166" s="19">
        <v>0</v>
      </c>
      <c r="U166" s="20"/>
      <c r="V166" s="19">
        <v>0</v>
      </c>
      <c r="W166" s="20"/>
      <c r="X166" s="19">
        <v>0</v>
      </c>
      <c r="Y166" s="20"/>
      <c r="Z166" s="19">
        <v>0</v>
      </c>
      <c r="AA166" s="20"/>
      <c r="AB166" s="19">
        <v>0</v>
      </c>
      <c r="AC166" s="20"/>
      <c r="AD166" s="19">
        <v>0</v>
      </c>
      <c r="AE166" s="20"/>
      <c r="AF166" s="19">
        <v>0</v>
      </c>
      <c r="AG166" s="20"/>
      <c r="AH166" s="19">
        <v>0</v>
      </c>
      <c r="AI166" s="20"/>
      <c r="AJ166" s="19">
        <v>23.581270892500001</v>
      </c>
      <c r="AK166" s="20">
        <v>2.177201767134208E-7</v>
      </c>
    </row>
    <row r="167" spans="1:41" x14ac:dyDescent="0.3">
      <c r="A167" s="18" t="s">
        <v>175</v>
      </c>
      <c r="B167" s="1" t="s">
        <v>474</v>
      </c>
      <c r="C167" s="21" t="s">
        <v>474</v>
      </c>
      <c r="D167" s="21" t="s">
        <v>474</v>
      </c>
      <c r="E167" s="21" t="s">
        <v>474</v>
      </c>
      <c r="F167" s="19">
        <v>0</v>
      </c>
      <c r="G167" s="20"/>
      <c r="H167" s="19">
        <v>0</v>
      </c>
      <c r="I167" s="20"/>
      <c r="J167" s="19">
        <v>0</v>
      </c>
      <c r="K167" s="20"/>
      <c r="L167" s="19">
        <v>0</v>
      </c>
      <c r="M167" s="20"/>
      <c r="N167" s="19">
        <v>0</v>
      </c>
      <c r="O167" s="20"/>
      <c r="P167" s="19">
        <v>17365.986311307901</v>
      </c>
      <c r="Q167" s="20">
        <v>2.4550212016773527E-3</v>
      </c>
      <c r="R167" s="19">
        <v>0</v>
      </c>
      <c r="S167" s="20"/>
      <c r="T167" s="19">
        <v>0</v>
      </c>
      <c r="U167" s="20"/>
      <c r="V167" s="19">
        <v>0</v>
      </c>
      <c r="W167" s="20"/>
      <c r="X167" s="19">
        <v>0</v>
      </c>
      <c r="Y167" s="20"/>
      <c r="Z167" s="19">
        <v>0</v>
      </c>
      <c r="AA167" s="20"/>
      <c r="AB167" s="19">
        <v>0</v>
      </c>
      <c r="AC167" s="20"/>
      <c r="AD167" s="19">
        <v>0</v>
      </c>
      <c r="AE167" s="20"/>
      <c r="AF167" s="19">
        <v>0</v>
      </c>
      <c r="AG167" s="20"/>
      <c r="AH167" s="19">
        <v>0</v>
      </c>
      <c r="AI167" s="20"/>
      <c r="AJ167" s="19">
        <v>17365.986311307901</v>
      </c>
      <c r="AK167" s="20">
        <v>1.6033595584126562E-4</v>
      </c>
    </row>
    <row r="168" spans="1:41" x14ac:dyDescent="0.3">
      <c r="A168" s="63" t="s">
        <v>640</v>
      </c>
      <c r="B168" s="1" t="s">
        <v>480</v>
      </c>
      <c r="C168" s="21">
        <v>8.1875</v>
      </c>
      <c r="D168" s="21">
        <v>4.8438356164383558</v>
      </c>
      <c r="E168" s="21" t="s">
        <v>530</v>
      </c>
      <c r="F168" s="19">
        <v>0</v>
      </c>
      <c r="G168" s="20"/>
      <c r="H168" s="19">
        <v>0</v>
      </c>
      <c r="I168" s="20"/>
      <c r="J168" s="19">
        <v>0</v>
      </c>
      <c r="K168" s="20"/>
      <c r="L168" s="19">
        <v>0</v>
      </c>
      <c r="M168" s="20"/>
      <c r="N168" s="19">
        <v>0</v>
      </c>
      <c r="O168" s="20"/>
      <c r="P168" s="19">
        <v>17365.986311307901</v>
      </c>
      <c r="Q168" s="20">
        <v>2.4550212016773527E-3</v>
      </c>
      <c r="R168" s="19">
        <v>0</v>
      </c>
      <c r="S168" s="20"/>
      <c r="T168" s="19">
        <v>0</v>
      </c>
      <c r="U168" s="20"/>
      <c r="V168" s="19">
        <v>0</v>
      </c>
      <c r="W168" s="20"/>
      <c r="X168" s="19">
        <v>0</v>
      </c>
      <c r="Y168" s="20"/>
      <c r="Z168" s="19">
        <v>0</v>
      </c>
      <c r="AA168" s="20"/>
      <c r="AB168" s="19">
        <v>0</v>
      </c>
      <c r="AC168" s="20"/>
      <c r="AD168" s="19">
        <v>0</v>
      </c>
      <c r="AE168" s="20"/>
      <c r="AF168" s="19">
        <v>0</v>
      </c>
      <c r="AG168" s="20"/>
      <c r="AH168" s="19">
        <v>0</v>
      </c>
      <c r="AI168" s="20"/>
      <c r="AJ168" s="19">
        <v>17365.986311307901</v>
      </c>
      <c r="AK168" s="20">
        <v>1.6033595584126562E-4</v>
      </c>
    </row>
    <row r="169" spans="1:41" x14ac:dyDescent="0.3">
      <c r="A169" s="18" t="s">
        <v>178</v>
      </c>
      <c r="B169" s="1" t="s">
        <v>474</v>
      </c>
      <c r="C169" s="21" t="s">
        <v>474</v>
      </c>
      <c r="D169" s="21" t="s">
        <v>474</v>
      </c>
      <c r="E169" s="21" t="s">
        <v>474</v>
      </c>
      <c r="F169" s="19">
        <v>0</v>
      </c>
      <c r="G169" s="20"/>
      <c r="H169" s="19">
        <v>0</v>
      </c>
      <c r="I169" s="20"/>
      <c r="J169" s="19">
        <v>0</v>
      </c>
      <c r="K169" s="20"/>
      <c r="L169" s="19">
        <v>0</v>
      </c>
      <c r="M169" s="20"/>
      <c r="N169" s="19">
        <v>0</v>
      </c>
      <c r="O169" s="20"/>
      <c r="P169" s="19">
        <v>38136.333053550195</v>
      </c>
      <c r="Q169" s="20">
        <v>5.3913152136789433E-3</v>
      </c>
      <c r="R169" s="19">
        <v>0</v>
      </c>
      <c r="S169" s="20"/>
      <c r="T169" s="19">
        <v>0</v>
      </c>
      <c r="U169" s="20"/>
      <c r="V169" s="19">
        <v>0</v>
      </c>
      <c r="W169" s="20"/>
      <c r="X169" s="19">
        <v>22246.1942812376</v>
      </c>
      <c r="Y169" s="20">
        <v>1.7499449178630755E-3</v>
      </c>
      <c r="Z169" s="19">
        <v>0</v>
      </c>
      <c r="AA169" s="20"/>
      <c r="AB169" s="19">
        <v>0</v>
      </c>
      <c r="AC169" s="20"/>
      <c r="AD169" s="19">
        <v>25424.222035700102</v>
      </c>
      <c r="AE169" s="20">
        <v>4.1192023649460723E-3</v>
      </c>
      <c r="AF169" s="19">
        <v>0</v>
      </c>
      <c r="AG169" s="20"/>
      <c r="AH169" s="19">
        <v>0</v>
      </c>
      <c r="AI169" s="20"/>
      <c r="AJ169" s="19">
        <v>85806.749370487902</v>
      </c>
      <c r="AK169" s="20">
        <v>7.9223298529209393E-4</v>
      </c>
    </row>
    <row r="170" spans="1:41" x14ac:dyDescent="0.3">
      <c r="A170" s="63" t="s">
        <v>641</v>
      </c>
      <c r="B170" s="1" t="s">
        <v>476</v>
      </c>
      <c r="C170" s="21">
        <v>5.875</v>
      </c>
      <c r="D170" s="21">
        <v>7.6520547945205477</v>
      </c>
      <c r="E170" s="21" t="s">
        <v>477</v>
      </c>
      <c r="F170" s="19">
        <v>0</v>
      </c>
      <c r="G170" s="20"/>
      <c r="H170" s="19">
        <v>0</v>
      </c>
      <c r="I170" s="20"/>
      <c r="J170" s="19">
        <v>0</v>
      </c>
      <c r="K170" s="20"/>
      <c r="L170" s="19">
        <v>0</v>
      </c>
      <c r="M170" s="20"/>
      <c r="N170" s="19">
        <v>0</v>
      </c>
      <c r="O170" s="20"/>
      <c r="P170" s="19">
        <v>38136.333053550195</v>
      </c>
      <c r="Q170" s="20">
        <v>5.3913152136789433E-3</v>
      </c>
      <c r="R170" s="19">
        <v>0</v>
      </c>
      <c r="S170" s="20"/>
      <c r="T170" s="19">
        <v>0</v>
      </c>
      <c r="U170" s="20"/>
      <c r="V170" s="19">
        <v>0</v>
      </c>
      <c r="W170" s="20"/>
      <c r="X170" s="19">
        <v>22246.1942812376</v>
      </c>
      <c r="Y170" s="20">
        <v>1.7499449178630755E-3</v>
      </c>
      <c r="Z170" s="19">
        <v>0</v>
      </c>
      <c r="AA170" s="20"/>
      <c r="AB170" s="19">
        <v>0</v>
      </c>
      <c r="AC170" s="20"/>
      <c r="AD170" s="19">
        <v>25424.222035700102</v>
      </c>
      <c r="AE170" s="20">
        <v>4.1192023649460723E-3</v>
      </c>
      <c r="AF170" s="19">
        <v>0</v>
      </c>
      <c r="AG170" s="20"/>
      <c r="AH170" s="19">
        <v>0</v>
      </c>
      <c r="AI170" s="20"/>
      <c r="AJ170" s="19">
        <v>85806.749370487902</v>
      </c>
      <c r="AK170" s="20">
        <v>7.9223298529209393E-4</v>
      </c>
    </row>
    <row r="171" spans="1:41" x14ac:dyDescent="0.3">
      <c r="A171" s="18" t="s">
        <v>153</v>
      </c>
      <c r="B171" s="1" t="s">
        <v>474</v>
      </c>
      <c r="C171" s="21" t="s">
        <v>474</v>
      </c>
      <c r="D171" s="21" t="s">
        <v>474</v>
      </c>
      <c r="E171" s="21" t="s">
        <v>474</v>
      </c>
      <c r="F171" s="19">
        <v>0</v>
      </c>
      <c r="G171" s="20"/>
      <c r="H171" s="19">
        <v>9560.8032923700011</v>
      </c>
      <c r="I171" s="20">
        <v>6.9810467067643496E-3</v>
      </c>
      <c r="J171" s="19">
        <v>89284.354060754995</v>
      </c>
      <c r="K171" s="20">
        <v>8.1570001415059209E-3</v>
      </c>
      <c r="L171" s="19">
        <v>2952.1758948549996</v>
      </c>
      <c r="M171" s="20">
        <v>8.0969298842988111E-4</v>
      </c>
      <c r="N171" s="19">
        <v>0</v>
      </c>
      <c r="O171" s="20"/>
      <c r="P171" s="19">
        <v>32163.08349606</v>
      </c>
      <c r="Q171" s="20">
        <v>4.546879772831019E-3</v>
      </c>
      <c r="R171" s="19">
        <v>58446.79731324</v>
      </c>
      <c r="S171" s="20">
        <v>2.2766847882649622E-3</v>
      </c>
      <c r="T171" s="19">
        <v>0</v>
      </c>
      <c r="U171" s="20"/>
      <c r="V171" s="19">
        <v>28268.17305564</v>
      </c>
      <c r="W171" s="20">
        <v>6.3506683013558694E-3</v>
      </c>
      <c r="X171" s="19">
        <v>47252.395624860001</v>
      </c>
      <c r="Y171" s="20">
        <v>3.7169993453810219E-3</v>
      </c>
      <c r="Z171" s="19">
        <v>0</v>
      </c>
      <c r="AA171" s="20"/>
      <c r="AB171" s="19">
        <v>0</v>
      </c>
      <c r="AC171" s="20"/>
      <c r="AD171" s="19">
        <v>20168.421529399999</v>
      </c>
      <c r="AE171" s="20">
        <v>3.2676637870955429E-3</v>
      </c>
      <c r="AF171" s="19">
        <v>151809.01472479998</v>
      </c>
      <c r="AG171" s="20">
        <v>7.2146854717591597E-3</v>
      </c>
      <c r="AH171" s="19">
        <v>0</v>
      </c>
      <c r="AI171" s="20"/>
      <c r="AJ171" s="19">
        <v>439905.21899198001</v>
      </c>
      <c r="AK171" s="20">
        <v>4.0615386020840596E-3</v>
      </c>
    </row>
    <row r="172" spans="1:41" x14ac:dyDescent="0.3">
      <c r="A172" s="63" t="s">
        <v>642</v>
      </c>
      <c r="B172" s="1" t="s">
        <v>480</v>
      </c>
      <c r="C172" s="21">
        <v>7.65625</v>
      </c>
      <c r="D172" s="21">
        <v>4.7863013698630139</v>
      </c>
      <c r="E172" s="21" t="s">
        <v>530</v>
      </c>
      <c r="F172" s="19">
        <v>0</v>
      </c>
      <c r="G172" s="20"/>
      <c r="H172" s="19">
        <v>485.01360413999998</v>
      </c>
      <c r="I172" s="20">
        <v>3.5414415717762701E-4</v>
      </c>
      <c r="J172" s="19">
        <v>6089.6152519799998</v>
      </c>
      <c r="K172" s="20">
        <v>5.5634599135159421E-4</v>
      </c>
      <c r="L172" s="19">
        <v>431.12320367999996</v>
      </c>
      <c r="M172" s="20">
        <v>1.1824411810200385E-4</v>
      </c>
      <c r="N172" s="19">
        <v>0</v>
      </c>
      <c r="O172" s="20"/>
      <c r="P172" s="19">
        <v>14011.5041196</v>
      </c>
      <c r="Q172" s="20">
        <v>1.9807996542418604E-3</v>
      </c>
      <c r="R172" s="19">
        <v>46345.744395599999</v>
      </c>
      <c r="S172" s="20">
        <v>1.8053110883182017E-3</v>
      </c>
      <c r="T172" s="19">
        <v>0</v>
      </c>
      <c r="U172" s="20"/>
      <c r="V172" s="19">
        <v>16167.120138</v>
      </c>
      <c r="W172" s="20">
        <v>3.6320712053983925E-3</v>
      </c>
      <c r="X172" s="19">
        <v>29100.816248399999</v>
      </c>
      <c r="Y172" s="20">
        <v>2.2891477461610007E-3</v>
      </c>
      <c r="Z172" s="19">
        <v>0</v>
      </c>
      <c r="AA172" s="20"/>
      <c r="AB172" s="19">
        <v>0</v>
      </c>
      <c r="AC172" s="20"/>
      <c r="AD172" s="19">
        <v>0</v>
      </c>
      <c r="AE172" s="20"/>
      <c r="AF172" s="19">
        <v>71135.32860719999</v>
      </c>
      <c r="AG172" s="20">
        <v>3.3806887078579959E-3</v>
      </c>
      <c r="AH172" s="19">
        <v>0</v>
      </c>
      <c r="AI172" s="20"/>
      <c r="AJ172" s="19">
        <v>183766.26556860001</v>
      </c>
      <c r="AK172" s="20">
        <v>1.6966695304910825E-3</v>
      </c>
    </row>
    <row r="173" spans="1:41" x14ac:dyDescent="0.3">
      <c r="A173" s="63" t="s">
        <v>643</v>
      </c>
      <c r="B173" s="1" t="s">
        <v>480</v>
      </c>
      <c r="C173" s="21">
        <v>5.78125</v>
      </c>
      <c r="D173" s="21">
        <v>4.2383561643835614</v>
      </c>
      <c r="E173" s="21" t="s">
        <v>477</v>
      </c>
      <c r="F173" s="19">
        <v>0</v>
      </c>
      <c r="G173" s="20"/>
      <c r="H173" s="19">
        <v>9075.789688230001</v>
      </c>
      <c r="I173" s="20">
        <v>6.626902549586723E-3</v>
      </c>
      <c r="J173" s="19">
        <v>83194.738808774986</v>
      </c>
      <c r="K173" s="20">
        <v>7.6006541501543266E-3</v>
      </c>
      <c r="L173" s="19">
        <v>2521.0526911749998</v>
      </c>
      <c r="M173" s="20">
        <v>6.9144887032787726E-4</v>
      </c>
      <c r="N173" s="19">
        <v>0</v>
      </c>
      <c r="O173" s="20"/>
      <c r="P173" s="19">
        <v>18151.579376460002</v>
      </c>
      <c r="Q173" s="20">
        <v>2.5660801185891586E-3</v>
      </c>
      <c r="R173" s="19">
        <v>12101.052917640001</v>
      </c>
      <c r="S173" s="20">
        <v>4.7137369994676068E-4</v>
      </c>
      <c r="T173" s="19">
        <v>0</v>
      </c>
      <c r="U173" s="20"/>
      <c r="V173" s="19">
        <v>12101.052917640001</v>
      </c>
      <c r="W173" s="20">
        <v>2.7185970959574773E-3</v>
      </c>
      <c r="X173" s="19">
        <v>18151.579376460002</v>
      </c>
      <c r="Y173" s="20">
        <v>1.427851599220021E-3</v>
      </c>
      <c r="Z173" s="19">
        <v>0</v>
      </c>
      <c r="AA173" s="20"/>
      <c r="AB173" s="19">
        <v>0</v>
      </c>
      <c r="AC173" s="20"/>
      <c r="AD173" s="19">
        <v>20168.421529399999</v>
      </c>
      <c r="AE173" s="20">
        <v>3.2676637870955429E-3</v>
      </c>
      <c r="AF173" s="19">
        <v>80673.686117599995</v>
      </c>
      <c r="AG173" s="20">
        <v>3.8339967639011638E-3</v>
      </c>
      <c r="AH173" s="19">
        <v>0</v>
      </c>
      <c r="AI173" s="20"/>
      <c r="AJ173" s="19">
        <v>256138.95342337998</v>
      </c>
      <c r="AK173" s="20">
        <v>2.3648690715929767E-3</v>
      </c>
    </row>
    <row r="174" spans="1:41" x14ac:dyDescent="0.3">
      <c r="A174" s="18" t="s">
        <v>181</v>
      </c>
      <c r="B174" s="1" t="s">
        <v>474</v>
      </c>
      <c r="C174" s="21" t="s">
        <v>474</v>
      </c>
      <c r="D174" s="21" t="s">
        <v>474</v>
      </c>
      <c r="E174" s="21" t="s">
        <v>474</v>
      </c>
      <c r="F174" s="19">
        <v>0</v>
      </c>
      <c r="G174" s="20"/>
      <c r="H174" s="19">
        <v>0</v>
      </c>
      <c r="I174" s="20"/>
      <c r="J174" s="19">
        <v>0</v>
      </c>
      <c r="K174" s="20"/>
      <c r="L174" s="19">
        <v>0</v>
      </c>
      <c r="M174" s="20"/>
      <c r="N174" s="19">
        <v>0</v>
      </c>
      <c r="O174" s="20"/>
      <c r="P174" s="19">
        <v>60191.443984559497</v>
      </c>
      <c r="Q174" s="20">
        <v>8.5092357262453178E-3</v>
      </c>
      <c r="R174" s="19">
        <v>60191.443984559497</v>
      </c>
      <c r="S174" s="20">
        <v>2.3446442098257812E-3</v>
      </c>
      <c r="T174" s="19">
        <v>0</v>
      </c>
      <c r="U174" s="20"/>
      <c r="V174" s="19">
        <v>20815.4849514327</v>
      </c>
      <c r="W174" s="20">
        <v>4.6763630673344525E-3</v>
      </c>
      <c r="X174" s="19">
        <v>0</v>
      </c>
      <c r="Y174" s="20"/>
      <c r="Z174" s="19">
        <v>0</v>
      </c>
      <c r="AA174" s="20"/>
      <c r="AB174" s="19">
        <v>0</v>
      </c>
      <c r="AC174" s="20"/>
      <c r="AD174" s="19">
        <v>17346.237459527198</v>
      </c>
      <c r="AE174" s="20">
        <v>2.8104168641175497E-3</v>
      </c>
      <c r="AF174" s="19">
        <v>52038.712378581702</v>
      </c>
      <c r="AG174" s="20">
        <v>2.4731267958455001E-3</v>
      </c>
      <c r="AH174" s="19">
        <v>0</v>
      </c>
      <c r="AI174" s="20"/>
      <c r="AJ174" s="19">
        <v>210583.32275866062</v>
      </c>
      <c r="AK174" s="20">
        <v>1.9442649402961949E-3</v>
      </c>
    </row>
    <row r="175" spans="1:41" x14ac:dyDescent="0.3">
      <c r="A175" s="63" t="s">
        <v>644</v>
      </c>
      <c r="B175" s="1" t="s">
        <v>476</v>
      </c>
      <c r="C175" s="21">
        <v>6.40625</v>
      </c>
      <c r="D175" s="21">
        <v>13.378082191780821</v>
      </c>
      <c r="E175" s="21" t="s">
        <v>477</v>
      </c>
      <c r="F175" s="19">
        <v>0</v>
      </c>
      <c r="G175" s="20"/>
      <c r="H175" s="19">
        <v>0</v>
      </c>
      <c r="I175" s="20"/>
      <c r="J175" s="19">
        <v>0</v>
      </c>
      <c r="K175" s="20"/>
      <c r="L175" s="19">
        <v>0</v>
      </c>
      <c r="M175" s="20"/>
      <c r="N175" s="19">
        <v>0</v>
      </c>
      <c r="O175" s="20"/>
      <c r="P175" s="19">
        <v>60191.443984559497</v>
      </c>
      <c r="Q175" s="20">
        <v>8.5092357262453178E-3</v>
      </c>
      <c r="R175" s="19">
        <v>60191.443984559497</v>
      </c>
      <c r="S175" s="20">
        <v>2.3446442098257812E-3</v>
      </c>
      <c r="T175" s="19">
        <v>0</v>
      </c>
      <c r="U175" s="20"/>
      <c r="V175" s="19">
        <v>20815.4849514327</v>
      </c>
      <c r="W175" s="20">
        <v>4.6763630673344525E-3</v>
      </c>
      <c r="X175" s="19">
        <v>0</v>
      </c>
      <c r="Y175" s="20"/>
      <c r="Z175" s="19">
        <v>0</v>
      </c>
      <c r="AA175" s="20"/>
      <c r="AB175" s="19">
        <v>0</v>
      </c>
      <c r="AC175" s="20"/>
      <c r="AD175" s="19">
        <v>17346.237459527198</v>
      </c>
      <c r="AE175" s="20">
        <v>2.8104168641175497E-3</v>
      </c>
      <c r="AF175" s="19">
        <v>52038.712378581702</v>
      </c>
      <c r="AG175" s="20">
        <v>2.4731267958455001E-3</v>
      </c>
      <c r="AH175" s="19">
        <v>0</v>
      </c>
      <c r="AI175" s="20"/>
      <c r="AJ175" s="19">
        <v>210583.32275866062</v>
      </c>
      <c r="AK175" s="20">
        <v>1.9442649402961949E-3</v>
      </c>
    </row>
    <row r="176" spans="1:41" x14ac:dyDescent="0.3">
      <c r="A176" s="18" t="s">
        <v>159</v>
      </c>
      <c r="B176" s="1" t="s">
        <v>474</v>
      </c>
      <c r="C176" s="21" t="s">
        <v>474</v>
      </c>
      <c r="D176" s="21" t="s">
        <v>474</v>
      </c>
      <c r="E176" s="21" t="s">
        <v>474</v>
      </c>
      <c r="F176" s="19">
        <v>0</v>
      </c>
      <c r="G176" s="20"/>
      <c r="H176" s="19">
        <v>0</v>
      </c>
      <c r="I176" s="20"/>
      <c r="J176" s="19">
        <v>0</v>
      </c>
      <c r="K176" s="20"/>
      <c r="L176" s="19">
        <v>0</v>
      </c>
      <c r="M176" s="20"/>
      <c r="N176" s="19">
        <v>0</v>
      </c>
      <c r="O176" s="20"/>
      <c r="P176" s="19">
        <v>25439.804875000002</v>
      </c>
      <c r="Q176" s="20">
        <v>3.5964130810118163E-3</v>
      </c>
      <c r="R176" s="19">
        <v>0</v>
      </c>
      <c r="S176" s="20"/>
      <c r="T176" s="19">
        <v>0</v>
      </c>
      <c r="U176" s="20"/>
      <c r="V176" s="19">
        <v>8140.7375599999996</v>
      </c>
      <c r="W176" s="20">
        <v>1.8288809775640678E-3</v>
      </c>
      <c r="X176" s="19">
        <v>0</v>
      </c>
      <c r="Y176" s="20"/>
      <c r="Z176" s="19">
        <v>0</v>
      </c>
      <c r="AA176" s="20"/>
      <c r="AB176" s="19">
        <v>0</v>
      </c>
      <c r="AC176" s="20"/>
      <c r="AD176" s="19">
        <v>0</v>
      </c>
      <c r="AE176" s="20"/>
      <c r="AF176" s="19">
        <v>0</v>
      </c>
      <c r="AG176" s="20"/>
      <c r="AH176" s="19">
        <v>0</v>
      </c>
      <c r="AI176" s="20"/>
      <c r="AJ176" s="19">
        <v>33580.542435000003</v>
      </c>
      <c r="AK176" s="20">
        <v>3.1004103495567041E-4</v>
      </c>
    </row>
    <row r="177" spans="1:37" x14ac:dyDescent="0.3">
      <c r="A177" s="63" t="s">
        <v>645</v>
      </c>
      <c r="B177" s="1" t="s">
        <v>480</v>
      </c>
      <c r="C177" s="21">
        <v>6.90625</v>
      </c>
      <c r="D177" s="21">
        <v>0.90958904109589045</v>
      </c>
      <c r="E177" s="21" t="s">
        <v>530</v>
      </c>
      <c r="F177" s="19">
        <v>0</v>
      </c>
      <c r="G177" s="20"/>
      <c r="H177" s="19">
        <v>0</v>
      </c>
      <c r="I177" s="20"/>
      <c r="J177" s="19">
        <v>0</v>
      </c>
      <c r="K177" s="20"/>
      <c r="L177" s="19">
        <v>0</v>
      </c>
      <c r="M177" s="20"/>
      <c r="N177" s="19">
        <v>0</v>
      </c>
      <c r="O177" s="20"/>
      <c r="P177" s="19">
        <v>25439.804875000002</v>
      </c>
      <c r="Q177" s="20">
        <v>3.5964130810118163E-3</v>
      </c>
      <c r="R177" s="19">
        <v>0</v>
      </c>
      <c r="S177" s="20"/>
      <c r="T177" s="19">
        <v>0</v>
      </c>
      <c r="U177" s="20"/>
      <c r="V177" s="19">
        <v>8140.7375599999996</v>
      </c>
      <c r="W177" s="20">
        <v>1.8288809775640678E-3</v>
      </c>
      <c r="X177" s="19">
        <v>0</v>
      </c>
      <c r="Y177" s="20"/>
      <c r="Z177" s="19">
        <v>0</v>
      </c>
      <c r="AA177" s="20"/>
      <c r="AB177" s="19">
        <v>0</v>
      </c>
      <c r="AC177" s="20"/>
      <c r="AD177" s="19">
        <v>0</v>
      </c>
      <c r="AE177" s="20"/>
      <c r="AF177" s="19">
        <v>0</v>
      </c>
      <c r="AG177" s="20"/>
      <c r="AH177" s="19">
        <v>0</v>
      </c>
      <c r="AI177" s="20"/>
      <c r="AJ177" s="19">
        <v>33580.542435000003</v>
      </c>
      <c r="AK177" s="20">
        <v>3.1004103495567041E-4</v>
      </c>
    </row>
    <row r="178" spans="1:37" x14ac:dyDescent="0.3">
      <c r="A178" s="18" t="s">
        <v>157</v>
      </c>
      <c r="B178" s="1" t="s">
        <v>474</v>
      </c>
      <c r="C178" s="21" t="s">
        <v>474</v>
      </c>
      <c r="D178" s="21" t="s">
        <v>474</v>
      </c>
      <c r="E178" s="21" t="s">
        <v>474</v>
      </c>
      <c r="F178" s="19">
        <v>0</v>
      </c>
      <c r="G178" s="20"/>
      <c r="H178" s="19">
        <v>0</v>
      </c>
      <c r="I178" s="20"/>
      <c r="J178" s="19">
        <v>17653.353633046998</v>
      </c>
      <c r="K178" s="20">
        <v>1.6128067408633811E-3</v>
      </c>
      <c r="L178" s="19">
        <v>544.5792643499999</v>
      </c>
      <c r="M178" s="20">
        <v>1.4936170055346757E-4</v>
      </c>
      <c r="N178" s="19">
        <v>0</v>
      </c>
      <c r="O178" s="20"/>
      <c r="P178" s="19">
        <v>27295.1069744161</v>
      </c>
      <c r="Q178" s="20">
        <v>3.8586962538723845E-3</v>
      </c>
      <c r="R178" s="19">
        <v>30496.438803599998</v>
      </c>
      <c r="S178" s="20">
        <v>1.1879312727488189E-3</v>
      </c>
      <c r="T178" s="19">
        <v>0</v>
      </c>
      <c r="U178" s="20"/>
      <c r="V178" s="19">
        <v>0</v>
      </c>
      <c r="W178" s="20"/>
      <c r="X178" s="19">
        <v>71961.940582565599</v>
      </c>
      <c r="Y178" s="20">
        <v>5.6607179911322605E-3</v>
      </c>
      <c r="Z178" s="19">
        <v>0</v>
      </c>
      <c r="AA178" s="20"/>
      <c r="AB178" s="19">
        <v>0</v>
      </c>
      <c r="AC178" s="20"/>
      <c r="AD178" s="19">
        <v>0</v>
      </c>
      <c r="AE178" s="20"/>
      <c r="AF178" s="19">
        <v>0</v>
      </c>
      <c r="AG178" s="20"/>
      <c r="AH178" s="19">
        <v>0</v>
      </c>
      <c r="AI178" s="20"/>
      <c r="AJ178" s="19">
        <v>147951.4192579787</v>
      </c>
      <c r="AK178" s="20">
        <v>1.3659997076787551E-3</v>
      </c>
    </row>
    <row r="179" spans="1:37" x14ac:dyDescent="0.3">
      <c r="A179" s="63" t="s">
        <v>646</v>
      </c>
      <c r="B179" s="1" t="s">
        <v>476</v>
      </c>
      <c r="C179" s="21">
        <v>7.09375</v>
      </c>
      <c r="D179" s="21">
        <v>5.6493150684931503</v>
      </c>
      <c r="E179" s="21" t="s">
        <v>477</v>
      </c>
      <c r="F179" s="19">
        <v>0</v>
      </c>
      <c r="G179" s="20"/>
      <c r="H179" s="19">
        <v>0</v>
      </c>
      <c r="I179" s="20"/>
      <c r="J179" s="19">
        <v>0</v>
      </c>
      <c r="K179" s="20"/>
      <c r="L179" s="19">
        <v>0</v>
      </c>
      <c r="M179" s="20"/>
      <c r="N179" s="19">
        <v>0</v>
      </c>
      <c r="O179" s="20"/>
      <c r="P179" s="19">
        <v>10957.729043916101</v>
      </c>
      <c r="Q179" s="20">
        <v>1.5490889283687154E-3</v>
      </c>
      <c r="R179" s="19">
        <v>0</v>
      </c>
      <c r="S179" s="20"/>
      <c r="T179" s="19">
        <v>0</v>
      </c>
      <c r="U179" s="20"/>
      <c r="V179" s="19">
        <v>0</v>
      </c>
      <c r="W179" s="20"/>
      <c r="X179" s="19">
        <v>71961.940582565599</v>
      </c>
      <c r="Y179" s="20">
        <v>5.6607179911322605E-3</v>
      </c>
      <c r="Z179" s="19">
        <v>0</v>
      </c>
      <c r="AA179" s="20"/>
      <c r="AB179" s="19">
        <v>0</v>
      </c>
      <c r="AC179" s="20"/>
      <c r="AD179" s="19">
        <v>0</v>
      </c>
      <c r="AE179" s="20"/>
      <c r="AF179" s="19">
        <v>0</v>
      </c>
      <c r="AG179" s="20"/>
      <c r="AH179" s="19">
        <v>0</v>
      </c>
      <c r="AI179" s="20"/>
      <c r="AJ179" s="19">
        <v>82919.669626481715</v>
      </c>
      <c r="AK179" s="20">
        <v>7.6557727555888011E-4</v>
      </c>
    </row>
    <row r="180" spans="1:37" x14ac:dyDescent="0.3">
      <c r="A180" s="63" t="s">
        <v>647</v>
      </c>
      <c r="B180" s="1" t="s">
        <v>480</v>
      </c>
      <c r="C180" s="21">
        <v>9.15625</v>
      </c>
      <c r="D180" s="21">
        <v>5.6493150684931503</v>
      </c>
      <c r="E180" s="21" t="s">
        <v>477</v>
      </c>
      <c r="F180" s="19">
        <v>0</v>
      </c>
      <c r="G180" s="20"/>
      <c r="H180" s="19">
        <v>0</v>
      </c>
      <c r="I180" s="20"/>
      <c r="J180" s="19">
        <v>4354.7279976199998</v>
      </c>
      <c r="K180" s="20">
        <v>3.9784705020809062E-4</v>
      </c>
      <c r="L180" s="19">
        <v>0</v>
      </c>
      <c r="M180" s="20"/>
      <c r="N180" s="19">
        <v>0</v>
      </c>
      <c r="O180" s="20"/>
      <c r="P180" s="19">
        <v>0</v>
      </c>
      <c r="Q180" s="20"/>
      <c r="R180" s="19">
        <v>0</v>
      </c>
      <c r="S180" s="20"/>
      <c r="T180" s="19">
        <v>0</v>
      </c>
      <c r="U180" s="20"/>
      <c r="V180" s="19">
        <v>0</v>
      </c>
      <c r="W180" s="20"/>
      <c r="X180" s="19">
        <v>0</v>
      </c>
      <c r="Y180" s="20"/>
      <c r="Z180" s="19">
        <v>0</v>
      </c>
      <c r="AA180" s="20"/>
      <c r="AB180" s="19">
        <v>0</v>
      </c>
      <c r="AC180" s="20"/>
      <c r="AD180" s="19">
        <v>0</v>
      </c>
      <c r="AE180" s="20"/>
      <c r="AF180" s="19">
        <v>0</v>
      </c>
      <c r="AG180" s="20"/>
      <c r="AH180" s="19">
        <v>0</v>
      </c>
      <c r="AI180" s="20"/>
      <c r="AJ180" s="19">
        <v>4354.7279976199998</v>
      </c>
      <c r="AK180" s="20">
        <v>4.0206151462441053E-5</v>
      </c>
    </row>
    <row r="181" spans="1:37" x14ac:dyDescent="0.3">
      <c r="A181" s="63" t="s">
        <v>648</v>
      </c>
      <c r="B181" s="1" t="s">
        <v>480</v>
      </c>
      <c r="C181" s="21">
        <v>7.75</v>
      </c>
      <c r="D181" s="21">
        <v>6.2301369863013702</v>
      </c>
      <c r="E181" s="21" t="s">
        <v>477</v>
      </c>
      <c r="F181" s="19">
        <v>0</v>
      </c>
      <c r="G181" s="20"/>
      <c r="H181" s="19">
        <v>0</v>
      </c>
      <c r="I181" s="20"/>
      <c r="J181" s="19">
        <v>13298.625635427001</v>
      </c>
      <c r="K181" s="20">
        <v>1.2149596906552904E-3</v>
      </c>
      <c r="L181" s="19">
        <v>544.5792643499999</v>
      </c>
      <c r="M181" s="20">
        <v>1.4936170055346757E-4</v>
      </c>
      <c r="N181" s="19">
        <v>0</v>
      </c>
      <c r="O181" s="20"/>
      <c r="P181" s="19">
        <v>16337.377930500001</v>
      </c>
      <c r="Q181" s="20">
        <v>2.3096073255036691E-3</v>
      </c>
      <c r="R181" s="19">
        <v>30496.438803599998</v>
      </c>
      <c r="S181" s="20">
        <v>1.1879312727488189E-3</v>
      </c>
      <c r="T181" s="19">
        <v>0</v>
      </c>
      <c r="U181" s="20"/>
      <c r="V181" s="19">
        <v>0</v>
      </c>
      <c r="W181" s="20"/>
      <c r="X181" s="19">
        <v>0</v>
      </c>
      <c r="Y181" s="20"/>
      <c r="Z181" s="19">
        <v>0</v>
      </c>
      <c r="AA181" s="20"/>
      <c r="AB181" s="19">
        <v>0</v>
      </c>
      <c r="AC181" s="20"/>
      <c r="AD181" s="19">
        <v>0</v>
      </c>
      <c r="AE181" s="20"/>
      <c r="AF181" s="19">
        <v>0</v>
      </c>
      <c r="AG181" s="20"/>
      <c r="AH181" s="19">
        <v>0</v>
      </c>
      <c r="AI181" s="20"/>
      <c r="AJ181" s="19">
        <v>60677.021633876997</v>
      </c>
      <c r="AK181" s="20">
        <v>5.6021628065743392E-4</v>
      </c>
    </row>
    <row r="182" spans="1:37" x14ac:dyDescent="0.3">
      <c r="A182" s="10" t="s">
        <v>517</v>
      </c>
      <c r="B182" s="10" t="s">
        <v>474</v>
      </c>
      <c r="C182" s="10" t="s">
        <v>474</v>
      </c>
      <c r="D182" s="10" t="s">
        <v>474</v>
      </c>
      <c r="E182" s="10" t="s">
        <v>474</v>
      </c>
      <c r="F182" s="11">
        <v>2995.5720405000002</v>
      </c>
      <c r="G182" s="12">
        <v>1.2405578364216492E-2</v>
      </c>
      <c r="H182" s="11">
        <v>2185.2613791408999</v>
      </c>
      <c r="I182" s="12">
        <v>1.5956202933748763E-3</v>
      </c>
      <c r="J182" s="11">
        <v>4371.9580867114</v>
      </c>
      <c r="K182" s="12">
        <v>3.9942118758787244E-4</v>
      </c>
      <c r="L182" s="11">
        <v>149.09849461499999</v>
      </c>
      <c r="M182" s="12">
        <v>4.0893229256973326E-5</v>
      </c>
      <c r="N182" s="11">
        <v>15161.187656566299</v>
      </c>
      <c r="O182" s="12">
        <v>5.7492849847010016E-3</v>
      </c>
      <c r="P182" s="11">
        <v>126736.0271991375</v>
      </c>
      <c r="Q182" s="12">
        <v>1.7916611715145768E-2</v>
      </c>
      <c r="R182" s="11">
        <v>239338.58834934558</v>
      </c>
      <c r="S182" s="12">
        <v>9.3229834377311308E-3</v>
      </c>
      <c r="T182" s="11">
        <v>0</v>
      </c>
      <c r="U182" s="12"/>
      <c r="V182" s="11">
        <v>110241.44572006249</v>
      </c>
      <c r="W182" s="12">
        <v>2.4766611321220877E-2</v>
      </c>
      <c r="X182" s="11">
        <v>110704.47843274499</v>
      </c>
      <c r="Y182" s="12">
        <v>8.708309249166872E-3</v>
      </c>
      <c r="Z182" s="11">
        <v>0</v>
      </c>
      <c r="AA182" s="12"/>
      <c r="AB182" s="11">
        <v>58939.740339668402</v>
      </c>
      <c r="AC182" s="12">
        <v>3.0535835317851534E-2</v>
      </c>
      <c r="AD182" s="11">
        <v>188655.27211761969</v>
      </c>
      <c r="AE182" s="12">
        <v>3.0565703917124588E-2</v>
      </c>
      <c r="AF182" s="11">
        <v>214135.24986000001</v>
      </c>
      <c r="AG182" s="12">
        <v>1.0176724214679175E-2</v>
      </c>
      <c r="AH182" s="11">
        <v>0</v>
      </c>
      <c r="AI182" s="12"/>
      <c r="AJ182" s="11">
        <v>1073613.879676112</v>
      </c>
      <c r="AK182" s="12">
        <v>9.9124175567402335E-3</v>
      </c>
    </row>
    <row r="183" spans="1:37" x14ac:dyDescent="0.3">
      <c r="A183" s="15" t="s">
        <v>518</v>
      </c>
      <c r="B183" s="1" t="s">
        <v>474</v>
      </c>
      <c r="C183" s="21" t="s">
        <v>474</v>
      </c>
      <c r="D183" s="21" t="s">
        <v>474</v>
      </c>
      <c r="E183" s="21" t="s">
        <v>474</v>
      </c>
      <c r="F183" s="16">
        <v>2995.5720405000002</v>
      </c>
      <c r="G183" s="14">
        <v>1.2405578364216492E-2</v>
      </c>
      <c r="H183" s="16">
        <v>209.25723364090001</v>
      </c>
      <c r="I183" s="14">
        <v>1.5279411960512169E-4</v>
      </c>
      <c r="J183" s="16">
        <v>119.95643907640002</v>
      </c>
      <c r="K183" s="14">
        <v>1.095919549191021E-5</v>
      </c>
      <c r="L183" s="16">
        <v>0</v>
      </c>
      <c r="M183" s="14"/>
      <c r="N183" s="16">
        <v>15161.187656566299</v>
      </c>
      <c r="O183" s="14">
        <v>5.7492849847010016E-3</v>
      </c>
      <c r="P183" s="16">
        <v>8149.8966306524999</v>
      </c>
      <c r="Q183" s="14">
        <v>1.1521469993732718E-3</v>
      </c>
      <c r="R183" s="16">
        <v>27489.7875366956</v>
      </c>
      <c r="S183" s="14">
        <v>1.0708128416687952E-3</v>
      </c>
      <c r="T183" s="16">
        <v>0</v>
      </c>
      <c r="U183" s="14"/>
      <c r="V183" s="16">
        <v>12532.7935884375</v>
      </c>
      <c r="W183" s="14">
        <v>2.8155910469653141E-3</v>
      </c>
      <c r="X183" s="16">
        <v>0</v>
      </c>
      <c r="Y183" s="14"/>
      <c r="Z183" s="16">
        <v>0</v>
      </c>
      <c r="AA183" s="14"/>
      <c r="AB183" s="16">
        <v>58939.740339668402</v>
      </c>
      <c r="AC183" s="14">
        <v>3.0535835317851534E-2</v>
      </c>
      <c r="AD183" s="16">
        <v>12008.307467619701</v>
      </c>
      <c r="AE183" s="14">
        <v>1.9455717642082239E-3</v>
      </c>
      <c r="AF183" s="16">
        <v>0</v>
      </c>
      <c r="AG183" s="14"/>
      <c r="AH183" s="16">
        <v>0</v>
      </c>
      <c r="AI183" s="14"/>
      <c r="AJ183" s="16">
        <v>137606.4989328573</v>
      </c>
      <c r="AK183" s="14">
        <v>1.2704875577382684E-3</v>
      </c>
    </row>
    <row r="184" spans="1:37" x14ac:dyDescent="0.3">
      <c r="A184" s="18" t="s">
        <v>174</v>
      </c>
      <c r="B184" s="1" t="s">
        <v>474</v>
      </c>
      <c r="C184" s="21" t="s">
        <v>474</v>
      </c>
      <c r="D184" s="21" t="s">
        <v>474</v>
      </c>
      <c r="E184" s="21" t="s">
        <v>474</v>
      </c>
      <c r="F184" s="19">
        <v>0</v>
      </c>
      <c r="G184" s="20"/>
      <c r="H184" s="19">
        <v>0</v>
      </c>
      <c r="I184" s="20"/>
      <c r="J184" s="19">
        <v>89.807163205200013</v>
      </c>
      <c r="K184" s="20">
        <v>8.2047638769339288E-6</v>
      </c>
      <c r="L184" s="19">
        <v>0</v>
      </c>
      <c r="M184" s="20"/>
      <c r="N184" s="19">
        <v>0</v>
      </c>
      <c r="O184" s="20"/>
      <c r="P184" s="19">
        <v>0</v>
      </c>
      <c r="Q184" s="20"/>
      <c r="R184" s="19">
        <v>0</v>
      </c>
      <c r="S184" s="20"/>
      <c r="T184" s="19">
        <v>0</v>
      </c>
      <c r="U184" s="20"/>
      <c r="V184" s="19">
        <v>0</v>
      </c>
      <c r="W184" s="20"/>
      <c r="X184" s="19">
        <v>0</v>
      </c>
      <c r="Y184" s="20"/>
      <c r="Z184" s="19">
        <v>0</v>
      </c>
      <c r="AA184" s="20"/>
      <c r="AB184" s="19">
        <v>0</v>
      </c>
      <c r="AC184" s="20"/>
      <c r="AD184" s="19">
        <v>0</v>
      </c>
      <c r="AE184" s="20"/>
      <c r="AF184" s="19">
        <v>0</v>
      </c>
      <c r="AG184" s="20"/>
      <c r="AH184" s="19">
        <v>0</v>
      </c>
      <c r="AI184" s="20"/>
      <c r="AJ184" s="19">
        <v>89.807163205200013</v>
      </c>
      <c r="AK184" s="20">
        <v>8.2916783969374301E-7</v>
      </c>
    </row>
    <row r="185" spans="1:37" x14ac:dyDescent="0.3">
      <c r="A185" s="63" t="s">
        <v>649</v>
      </c>
      <c r="B185" s="1" t="s">
        <v>480</v>
      </c>
      <c r="C185" s="21">
        <v>6.46875</v>
      </c>
      <c r="D185" s="21">
        <v>3.2328767123287672</v>
      </c>
      <c r="E185" s="21" t="s">
        <v>477</v>
      </c>
      <c r="F185" s="19">
        <v>0</v>
      </c>
      <c r="G185" s="20"/>
      <c r="H185" s="19">
        <v>0</v>
      </c>
      <c r="I185" s="20"/>
      <c r="J185" s="19">
        <v>89.807163205200013</v>
      </c>
      <c r="K185" s="20">
        <v>8.2047638769339288E-6</v>
      </c>
      <c r="L185" s="19">
        <v>0</v>
      </c>
      <c r="M185" s="20"/>
      <c r="N185" s="19">
        <v>0</v>
      </c>
      <c r="O185" s="20"/>
      <c r="P185" s="19">
        <v>0</v>
      </c>
      <c r="Q185" s="20"/>
      <c r="R185" s="19">
        <v>0</v>
      </c>
      <c r="S185" s="20"/>
      <c r="T185" s="19">
        <v>0</v>
      </c>
      <c r="U185" s="20"/>
      <c r="V185" s="19">
        <v>0</v>
      </c>
      <c r="W185" s="20"/>
      <c r="X185" s="19">
        <v>0</v>
      </c>
      <c r="Y185" s="20"/>
      <c r="Z185" s="19">
        <v>0</v>
      </c>
      <c r="AA185" s="20"/>
      <c r="AB185" s="19">
        <v>0</v>
      </c>
      <c r="AC185" s="20"/>
      <c r="AD185" s="19">
        <v>0</v>
      </c>
      <c r="AE185" s="20"/>
      <c r="AF185" s="19">
        <v>0</v>
      </c>
      <c r="AG185" s="20"/>
      <c r="AH185" s="19">
        <v>0</v>
      </c>
      <c r="AI185" s="20"/>
      <c r="AJ185" s="19">
        <v>89.807163205200013</v>
      </c>
      <c r="AK185" s="20">
        <v>8.2916783969374301E-7</v>
      </c>
    </row>
    <row r="186" spans="1:37" x14ac:dyDescent="0.3">
      <c r="A186" s="18" t="s">
        <v>170</v>
      </c>
      <c r="B186" s="1" t="s">
        <v>474</v>
      </c>
      <c r="C186" s="21" t="s">
        <v>474</v>
      </c>
      <c r="D186" s="21" t="s">
        <v>474</v>
      </c>
      <c r="E186" s="21" t="s">
        <v>474</v>
      </c>
      <c r="F186" s="19">
        <v>0</v>
      </c>
      <c r="G186" s="20"/>
      <c r="H186" s="19">
        <v>110.0790197229</v>
      </c>
      <c r="I186" s="20">
        <v>8.0376800423629033E-5</v>
      </c>
      <c r="J186" s="19">
        <v>0</v>
      </c>
      <c r="K186" s="20"/>
      <c r="L186" s="19">
        <v>0</v>
      </c>
      <c r="M186" s="20"/>
      <c r="N186" s="19">
        <v>0</v>
      </c>
      <c r="O186" s="20"/>
      <c r="P186" s="19">
        <v>0</v>
      </c>
      <c r="Q186" s="20"/>
      <c r="R186" s="19">
        <v>0</v>
      </c>
      <c r="S186" s="20"/>
      <c r="T186" s="19">
        <v>0</v>
      </c>
      <c r="U186" s="20"/>
      <c r="V186" s="19">
        <v>0</v>
      </c>
      <c r="W186" s="20"/>
      <c r="X186" s="19">
        <v>0</v>
      </c>
      <c r="Y186" s="20"/>
      <c r="Z186" s="19">
        <v>0</v>
      </c>
      <c r="AA186" s="20"/>
      <c r="AB186" s="19">
        <v>0</v>
      </c>
      <c r="AC186" s="20"/>
      <c r="AD186" s="19">
        <v>0</v>
      </c>
      <c r="AE186" s="20"/>
      <c r="AF186" s="19">
        <v>0</v>
      </c>
      <c r="AG186" s="20"/>
      <c r="AH186" s="19">
        <v>0</v>
      </c>
      <c r="AI186" s="20"/>
      <c r="AJ186" s="19">
        <v>110.0790197229</v>
      </c>
      <c r="AK186" s="20">
        <v>1.016332993067495E-6</v>
      </c>
    </row>
    <row r="187" spans="1:37" x14ac:dyDescent="0.3">
      <c r="A187" s="63" t="s">
        <v>650</v>
      </c>
      <c r="B187" s="1" t="s">
        <v>476</v>
      </c>
      <c r="C187" s="21">
        <v>6.5</v>
      </c>
      <c r="D187" s="21">
        <v>0.59452054794520548</v>
      </c>
      <c r="E187" s="21" t="s">
        <v>477</v>
      </c>
      <c r="F187" s="19">
        <v>0</v>
      </c>
      <c r="G187" s="20"/>
      <c r="H187" s="19">
        <v>75.260663603099999</v>
      </c>
      <c r="I187" s="20">
        <v>5.4953353994283601E-5</v>
      </c>
      <c r="J187" s="19">
        <v>0</v>
      </c>
      <c r="K187" s="20"/>
      <c r="L187" s="19">
        <v>0</v>
      </c>
      <c r="M187" s="20"/>
      <c r="N187" s="19">
        <v>0</v>
      </c>
      <c r="O187" s="20"/>
      <c r="P187" s="19">
        <v>0</v>
      </c>
      <c r="Q187" s="20"/>
      <c r="R187" s="19">
        <v>0</v>
      </c>
      <c r="S187" s="20"/>
      <c r="T187" s="19">
        <v>0</v>
      </c>
      <c r="U187" s="20"/>
      <c r="V187" s="19">
        <v>0</v>
      </c>
      <c r="W187" s="20"/>
      <c r="X187" s="19">
        <v>0</v>
      </c>
      <c r="Y187" s="20"/>
      <c r="Z187" s="19">
        <v>0</v>
      </c>
      <c r="AA187" s="20"/>
      <c r="AB187" s="19">
        <v>0</v>
      </c>
      <c r="AC187" s="20"/>
      <c r="AD187" s="19">
        <v>0</v>
      </c>
      <c r="AE187" s="20"/>
      <c r="AF187" s="19">
        <v>0</v>
      </c>
      <c r="AG187" s="20"/>
      <c r="AH187" s="19">
        <v>0</v>
      </c>
      <c r="AI187" s="20"/>
      <c r="AJ187" s="19">
        <v>75.260663603099999</v>
      </c>
      <c r="AK187" s="20">
        <v>6.9486352342645476E-7</v>
      </c>
    </row>
    <row r="188" spans="1:37" x14ac:dyDescent="0.3">
      <c r="A188" s="63" t="s">
        <v>651</v>
      </c>
      <c r="B188" s="1" t="s">
        <v>480</v>
      </c>
      <c r="C188" s="21">
        <v>6.53125</v>
      </c>
      <c r="D188" s="21">
        <v>2.1589041095890411</v>
      </c>
      <c r="E188" s="21" t="s">
        <v>477</v>
      </c>
      <c r="F188" s="19">
        <v>0</v>
      </c>
      <c r="G188" s="20"/>
      <c r="H188" s="19">
        <v>34.818356119800001</v>
      </c>
      <c r="I188" s="20">
        <v>2.5423446429345433E-5</v>
      </c>
      <c r="J188" s="19">
        <v>0</v>
      </c>
      <c r="K188" s="20"/>
      <c r="L188" s="19">
        <v>0</v>
      </c>
      <c r="M188" s="20"/>
      <c r="N188" s="19">
        <v>0</v>
      </c>
      <c r="O188" s="20"/>
      <c r="P188" s="19">
        <v>0</v>
      </c>
      <c r="Q188" s="20"/>
      <c r="R188" s="19">
        <v>0</v>
      </c>
      <c r="S188" s="20"/>
      <c r="T188" s="19">
        <v>0</v>
      </c>
      <c r="U188" s="20"/>
      <c r="V188" s="19">
        <v>0</v>
      </c>
      <c r="W188" s="20"/>
      <c r="X188" s="19">
        <v>0</v>
      </c>
      <c r="Y188" s="20"/>
      <c r="Z188" s="19">
        <v>0</v>
      </c>
      <c r="AA188" s="20"/>
      <c r="AB188" s="19">
        <v>0</v>
      </c>
      <c r="AC188" s="20"/>
      <c r="AD188" s="19">
        <v>0</v>
      </c>
      <c r="AE188" s="20"/>
      <c r="AF188" s="19">
        <v>0</v>
      </c>
      <c r="AG188" s="20"/>
      <c r="AH188" s="19">
        <v>0</v>
      </c>
      <c r="AI188" s="20"/>
      <c r="AJ188" s="19">
        <v>34.818356119800001</v>
      </c>
      <c r="AK188" s="20">
        <v>3.2146946964104021E-7</v>
      </c>
    </row>
    <row r="189" spans="1:37" x14ac:dyDescent="0.3">
      <c r="A189" s="18" t="s">
        <v>184</v>
      </c>
      <c r="B189" s="1" t="s">
        <v>474</v>
      </c>
      <c r="C189" s="21" t="s">
        <v>474</v>
      </c>
      <c r="D189" s="21" t="s">
        <v>474</v>
      </c>
      <c r="E189" s="21" t="s">
        <v>474</v>
      </c>
      <c r="F189" s="19">
        <v>2995.5720405000002</v>
      </c>
      <c r="G189" s="20">
        <v>1.2405578364216492E-2</v>
      </c>
      <c r="H189" s="19">
        <v>10.692411783999999</v>
      </c>
      <c r="I189" s="20">
        <v>7.8073174177353234E-6</v>
      </c>
      <c r="J189" s="19">
        <v>10.5954260912</v>
      </c>
      <c r="K189" s="20">
        <v>9.6799593875566749E-7</v>
      </c>
      <c r="L189" s="19">
        <v>0</v>
      </c>
      <c r="M189" s="20"/>
      <c r="N189" s="19">
        <v>15161.187656566299</v>
      </c>
      <c r="O189" s="20">
        <v>5.7492849847010016E-3</v>
      </c>
      <c r="P189" s="19">
        <v>0</v>
      </c>
      <c r="Q189" s="20"/>
      <c r="R189" s="19">
        <v>0</v>
      </c>
      <c r="S189" s="20"/>
      <c r="T189" s="19">
        <v>0</v>
      </c>
      <c r="U189" s="20"/>
      <c r="V189" s="19">
        <v>0</v>
      </c>
      <c r="W189" s="20"/>
      <c r="X189" s="19">
        <v>0</v>
      </c>
      <c r="Y189" s="20"/>
      <c r="Z189" s="19">
        <v>0</v>
      </c>
      <c r="AA189" s="20"/>
      <c r="AB189" s="19">
        <v>58939.740339668402</v>
      </c>
      <c r="AC189" s="20">
        <v>3.0535835317851534E-2</v>
      </c>
      <c r="AD189" s="19">
        <v>0</v>
      </c>
      <c r="AE189" s="20"/>
      <c r="AF189" s="19">
        <v>0</v>
      </c>
      <c r="AG189" s="20"/>
      <c r="AH189" s="19">
        <v>0</v>
      </c>
      <c r="AI189" s="20"/>
      <c r="AJ189" s="19">
        <v>77117.787874609901</v>
      </c>
      <c r="AK189" s="20">
        <v>7.1200990312817467E-4</v>
      </c>
    </row>
    <row r="190" spans="1:37" x14ac:dyDescent="0.3">
      <c r="A190" s="63" t="s">
        <v>652</v>
      </c>
      <c r="B190" s="1" t="s">
        <v>480</v>
      </c>
      <c r="C190" s="21">
        <v>8.75</v>
      </c>
      <c r="D190" s="21">
        <v>1.3452054794520547</v>
      </c>
      <c r="E190" s="21" t="s">
        <v>477</v>
      </c>
      <c r="F190" s="19">
        <v>0</v>
      </c>
      <c r="G190" s="20"/>
      <c r="H190" s="19">
        <v>10.692411783999999</v>
      </c>
      <c r="I190" s="20">
        <v>7.8073174177353234E-6</v>
      </c>
      <c r="J190" s="19">
        <v>0</v>
      </c>
      <c r="K190" s="20"/>
      <c r="L190" s="19">
        <v>0</v>
      </c>
      <c r="M190" s="20"/>
      <c r="N190" s="19">
        <v>0</v>
      </c>
      <c r="O190" s="20"/>
      <c r="P190" s="19">
        <v>0</v>
      </c>
      <c r="Q190" s="20"/>
      <c r="R190" s="19">
        <v>0</v>
      </c>
      <c r="S190" s="20"/>
      <c r="T190" s="19">
        <v>0</v>
      </c>
      <c r="U190" s="20"/>
      <c r="V190" s="19">
        <v>0</v>
      </c>
      <c r="W190" s="20"/>
      <c r="X190" s="19">
        <v>0</v>
      </c>
      <c r="Y190" s="20"/>
      <c r="Z190" s="19">
        <v>0</v>
      </c>
      <c r="AA190" s="20"/>
      <c r="AB190" s="19">
        <v>0</v>
      </c>
      <c r="AC190" s="20"/>
      <c r="AD190" s="19">
        <v>0</v>
      </c>
      <c r="AE190" s="20"/>
      <c r="AF190" s="19">
        <v>0</v>
      </c>
      <c r="AG190" s="20"/>
      <c r="AH190" s="19">
        <v>0</v>
      </c>
      <c r="AI190" s="20"/>
      <c r="AJ190" s="19">
        <v>10.692411783999999</v>
      </c>
      <c r="AK190" s="20">
        <v>9.8720454623399724E-8</v>
      </c>
    </row>
    <row r="191" spans="1:37" x14ac:dyDescent="0.3">
      <c r="A191" s="63" t="s">
        <v>653</v>
      </c>
      <c r="B191" s="1" t="s">
        <v>480</v>
      </c>
      <c r="C191" s="21">
        <v>7</v>
      </c>
      <c r="D191" s="21">
        <v>3.504109589041096</v>
      </c>
      <c r="E191" s="21" t="s">
        <v>477</v>
      </c>
      <c r="F191" s="19">
        <v>0</v>
      </c>
      <c r="G191" s="20"/>
      <c r="H191" s="19">
        <v>0</v>
      </c>
      <c r="I191" s="20"/>
      <c r="J191" s="19">
        <v>10.5954260912</v>
      </c>
      <c r="K191" s="20">
        <v>9.6799593875566749E-7</v>
      </c>
      <c r="L191" s="19">
        <v>0</v>
      </c>
      <c r="M191" s="20"/>
      <c r="N191" s="19">
        <v>0</v>
      </c>
      <c r="O191" s="20"/>
      <c r="P191" s="19">
        <v>0</v>
      </c>
      <c r="Q191" s="20"/>
      <c r="R191" s="19">
        <v>0</v>
      </c>
      <c r="S191" s="20"/>
      <c r="T191" s="19">
        <v>0</v>
      </c>
      <c r="U191" s="20"/>
      <c r="V191" s="19">
        <v>0</v>
      </c>
      <c r="W191" s="20"/>
      <c r="X191" s="19">
        <v>0</v>
      </c>
      <c r="Y191" s="20"/>
      <c r="Z191" s="19">
        <v>0</v>
      </c>
      <c r="AA191" s="20"/>
      <c r="AB191" s="19">
        <v>0</v>
      </c>
      <c r="AC191" s="20"/>
      <c r="AD191" s="19">
        <v>0</v>
      </c>
      <c r="AE191" s="20"/>
      <c r="AF191" s="19">
        <v>0</v>
      </c>
      <c r="AG191" s="20"/>
      <c r="AH191" s="19">
        <v>0</v>
      </c>
      <c r="AI191" s="20"/>
      <c r="AJ191" s="19">
        <v>10.5954260912</v>
      </c>
      <c r="AK191" s="20">
        <v>9.7825009154351436E-8</v>
      </c>
    </row>
    <row r="192" spans="1:37" x14ac:dyDescent="0.3">
      <c r="A192" s="63" t="s">
        <v>654</v>
      </c>
      <c r="B192" s="1" t="s">
        <v>480</v>
      </c>
      <c r="C192" s="21">
        <v>5.437519</v>
      </c>
      <c r="D192" s="21">
        <v>3.0136986301369864E-2</v>
      </c>
      <c r="E192" s="21" t="s">
        <v>477</v>
      </c>
      <c r="F192" s="19">
        <v>2995.5720405000002</v>
      </c>
      <c r="G192" s="20">
        <v>1.2405578364216492E-2</v>
      </c>
      <c r="H192" s="19">
        <v>0</v>
      </c>
      <c r="I192" s="20"/>
      <c r="J192" s="19">
        <v>0</v>
      </c>
      <c r="K192" s="20"/>
      <c r="L192" s="19">
        <v>0</v>
      </c>
      <c r="M192" s="20"/>
      <c r="N192" s="19">
        <v>10599.3324033025</v>
      </c>
      <c r="O192" s="20">
        <v>4.0193805402685178E-3</v>
      </c>
      <c r="P192" s="19">
        <v>0</v>
      </c>
      <c r="Q192" s="20"/>
      <c r="R192" s="19">
        <v>0</v>
      </c>
      <c r="S192" s="20"/>
      <c r="T192" s="19">
        <v>0</v>
      </c>
      <c r="U192" s="20"/>
      <c r="V192" s="19">
        <v>0</v>
      </c>
      <c r="W192" s="20"/>
      <c r="X192" s="19">
        <v>0</v>
      </c>
      <c r="Y192" s="20"/>
      <c r="Z192" s="19">
        <v>0</v>
      </c>
      <c r="AA192" s="20"/>
      <c r="AB192" s="19">
        <v>13318.313292063</v>
      </c>
      <c r="AC192" s="20">
        <v>6.9000273678551625E-3</v>
      </c>
      <c r="AD192" s="19">
        <v>0</v>
      </c>
      <c r="AE192" s="20"/>
      <c r="AF192" s="19">
        <v>0</v>
      </c>
      <c r="AG192" s="20"/>
      <c r="AH192" s="19">
        <v>0</v>
      </c>
      <c r="AI192" s="20"/>
      <c r="AJ192" s="19">
        <v>26913.217735865499</v>
      </c>
      <c r="AK192" s="20">
        <v>2.4848323689131752E-4</v>
      </c>
    </row>
    <row r="193" spans="1:37" x14ac:dyDescent="0.3">
      <c r="A193" s="63" t="s">
        <v>655</v>
      </c>
      <c r="B193" s="1" t="s">
        <v>480</v>
      </c>
      <c r="C193" s="21">
        <v>4.6874799999999999</v>
      </c>
      <c r="D193" s="21">
        <v>0.94794520547945205</v>
      </c>
      <c r="E193" s="21" t="s">
        <v>477</v>
      </c>
      <c r="F193" s="19">
        <v>0</v>
      </c>
      <c r="G193" s="20"/>
      <c r="H193" s="19">
        <v>0</v>
      </c>
      <c r="I193" s="20"/>
      <c r="J193" s="19">
        <v>0</v>
      </c>
      <c r="K193" s="20"/>
      <c r="L193" s="19">
        <v>0</v>
      </c>
      <c r="M193" s="20"/>
      <c r="N193" s="19">
        <v>4561.8552532638005</v>
      </c>
      <c r="O193" s="20">
        <v>1.7299044444324834E-3</v>
      </c>
      <c r="P193" s="19">
        <v>0</v>
      </c>
      <c r="Q193" s="20"/>
      <c r="R193" s="19">
        <v>0</v>
      </c>
      <c r="S193" s="20"/>
      <c r="T193" s="19">
        <v>0</v>
      </c>
      <c r="U193" s="20"/>
      <c r="V193" s="19">
        <v>0</v>
      </c>
      <c r="W193" s="20"/>
      <c r="X193" s="19">
        <v>0</v>
      </c>
      <c r="Y193" s="20"/>
      <c r="Z193" s="19">
        <v>0</v>
      </c>
      <c r="AA193" s="20"/>
      <c r="AB193" s="19">
        <v>45621.427047605401</v>
      </c>
      <c r="AC193" s="20">
        <v>2.3635807949996371E-2</v>
      </c>
      <c r="AD193" s="19">
        <v>0</v>
      </c>
      <c r="AE193" s="20"/>
      <c r="AF193" s="19">
        <v>0</v>
      </c>
      <c r="AG193" s="20"/>
      <c r="AH193" s="19">
        <v>0</v>
      </c>
      <c r="AI193" s="20"/>
      <c r="AJ193" s="19">
        <v>50183.282300869207</v>
      </c>
      <c r="AK193" s="20">
        <v>4.6333012077307939E-4</v>
      </c>
    </row>
    <row r="194" spans="1:37" x14ac:dyDescent="0.3">
      <c r="A194" s="18" t="s">
        <v>188</v>
      </c>
      <c r="B194" s="1" t="s">
        <v>474</v>
      </c>
      <c r="C194" s="21" t="s">
        <v>474</v>
      </c>
      <c r="D194" s="21" t="s">
        <v>474</v>
      </c>
      <c r="E194" s="21" t="s">
        <v>474</v>
      </c>
      <c r="F194" s="19">
        <v>0</v>
      </c>
      <c r="G194" s="20"/>
      <c r="H194" s="19">
        <v>0</v>
      </c>
      <c r="I194" s="20"/>
      <c r="J194" s="19">
        <v>0</v>
      </c>
      <c r="K194" s="20"/>
      <c r="L194" s="19">
        <v>0</v>
      </c>
      <c r="M194" s="20"/>
      <c r="N194" s="19">
        <v>0</v>
      </c>
      <c r="O194" s="20"/>
      <c r="P194" s="19">
        <v>0</v>
      </c>
      <c r="Q194" s="20"/>
      <c r="R194" s="19">
        <v>0</v>
      </c>
      <c r="S194" s="20"/>
      <c r="T194" s="19">
        <v>0</v>
      </c>
      <c r="U194" s="20"/>
      <c r="V194" s="19">
        <v>0</v>
      </c>
      <c r="W194" s="20"/>
      <c r="X194" s="19">
        <v>0</v>
      </c>
      <c r="Y194" s="20"/>
      <c r="Z194" s="19">
        <v>0</v>
      </c>
      <c r="AA194" s="20"/>
      <c r="AB194" s="19">
        <v>0</v>
      </c>
      <c r="AC194" s="20"/>
      <c r="AD194" s="19">
        <v>12008.307467619701</v>
      </c>
      <c r="AE194" s="20">
        <v>1.9455717642082239E-3</v>
      </c>
      <c r="AF194" s="19">
        <v>0</v>
      </c>
      <c r="AG194" s="20"/>
      <c r="AH194" s="19">
        <v>0</v>
      </c>
      <c r="AI194" s="20"/>
      <c r="AJ194" s="19">
        <v>12008.307467619701</v>
      </c>
      <c r="AK194" s="20">
        <v>1.1086980153859202E-4</v>
      </c>
    </row>
    <row r="195" spans="1:37" x14ac:dyDescent="0.3">
      <c r="A195" s="63" t="s">
        <v>656</v>
      </c>
      <c r="B195" s="1" t="s">
        <v>476</v>
      </c>
      <c r="C195" s="21">
        <v>5.7460000000000004</v>
      </c>
      <c r="D195" s="21">
        <v>9.4328767123287669</v>
      </c>
      <c r="E195" s="21" t="s">
        <v>477</v>
      </c>
      <c r="F195" s="19">
        <v>0</v>
      </c>
      <c r="G195" s="20"/>
      <c r="H195" s="19">
        <v>0</v>
      </c>
      <c r="I195" s="20"/>
      <c r="J195" s="19">
        <v>0</v>
      </c>
      <c r="K195" s="20"/>
      <c r="L195" s="19">
        <v>0</v>
      </c>
      <c r="M195" s="20"/>
      <c r="N195" s="19">
        <v>0</v>
      </c>
      <c r="O195" s="20"/>
      <c r="P195" s="19">
        <v>0</v>
      </c>
      <c r="Q195" s="20"/>
      <c r="R195" s="19">
        <v>0</v>
      </c>
      <c r="S195" s="20"/>
      <c r="T195" s="19">
        <v>0</v>
      </c>
      <c r="U195" s="20"/>
      <c r="V195" s="19">
        <v>0</v>
      </c>
      <c r="W195" s="20"/>
      <c r="X195" s="19">
        <v>0</v>
      </c>
      <c r="Y195" s="20"/>
      <c r="Z195" s="19">
        <v>0</v>
      </c>
      <c r="AA195" s="20"/>
      <c r="AB195" s="19">
        <v>0</v>
      </c>
      <c r="AC195" s="20"/>
      <c r="AD195" s="19">
        <v>12008.307467619701</v>
      </c>
      <c r="AE195" s="20">
        <v>1.9455717642082239E-3</v>
      </c>
      <c r="AF195" s="19">
        <v>0</v>
      </c>
      <c r="AG195" s="20"/>
      <c r="AH195" s="19">
        <v>0</v>
      </c>
      <c r="AI195" s="20"/>
      <c r="AJ195" s="19">
        <v>12008.307467619701</v>
      </c>
      <c r="AK195" s="20">
        <v>1.1086980153859202E-4</v>
      </c>
    </row>
    <row r="196" spans="1:37" x14ac:dyDescent="0.3">
      <c r="A196" s="18" t="s">
        <v>190</v>
      </c>
      <c r="B196" s="1" t="s">
        <v>474</v>
      </c>
      <c r="C196" s="21" t="s">
        <v>474</v>
      </c>
      <c r="D196" s="21" t="s">
        <v>474</v>
      </c>
      <c r="E196" s="21" t="s">
        <v>474</v>
      </c>
      <c r="F196" s="19">
        <v>0</v>
      </c>
      <c r="G196" s="20"/>
      <c r="H196" s="19">
        <v>0</v>
      </c>
      <c r="I196" s="20"/>
      <c r="J196" s="19">
        <v>0</v>
      </c>
      <c r="K196" s="20"/>
      <c r="L196" s="19">
        <v>0</v>
      </c>
      <c r="M196" s="20"/>
      <c r="N196" s="19">
        <v>0</v>
      </c>
      <c r="O196" s="20"/>
      <c r="P196" s="19">
        <v>8149.8966306524999</v>
      </c>
      <c r="Q196" s="20">
        <v>1.1521469993732718E-3</v>
      </c>
      <c r="R196" s="19">
        <v>27489.7875366956</v>
      </c>
      <c r="S196" s="20">
        <v>1.0708128416687952E-3</v>
      </c>
      <c r="T196" s="19">
        <v>0</v>
      </c>
      <c r="U196" s="20"/>
      <c r="V196" s="19">
        <v>12532.7935884375</v>
      </c>
      <c r="W196" s="20">
        <v>2.8155910469653141E-3</v>
      </c>
      <c r="X196" s="19">
        <v>0</v>
      </c>
      <c r="Y196" s="20"/>
      <c r="Z196" s="19">
        <v>0</v>
      </c>
      <c r="AA196" s="20"/>
      <c r="AB196" s="19">
        <v>0</v>
      </c>
      <c r="AC196" s="20"/>
      <c r="AD196" s="19">
        <v>0</v>
      </c>
      <c r="AE196" s="20"/>
      <c r="AF196" s="19">
        <v>0</v>
      </c>
      <c r="AG196" s="20"/>
      <c r="AH196" s="19">
        <v>0</v>
      </c>
      <c r="AI196" s="20"/>
      <c r="AJ196" s="19">
        <v>48172.4777557856</v>
      </c>
      <c r="AK196" s="20">
        <v>4.4476484823592394E-4</v>
      </c>
    </row>
    <row r="197" spans="1:37" x14ac:dyDescent="0.3">
      <c r="A197" s="63" t="s">
        <v>657</v>
      </c>
      <c r="B197" s="1" t="s">
        <v>476</v>
      </c>
      <c r="C197" s="21">
        <v>5.625</v>
      </c>
      <c r="D197" s="21">
        <v>1.9945205479452055</v>
      </c>
      <c r="E197" s="21" t="s">
        <v>530</v>
      </c>
      <c r="F197" s="19">
        <v>0</v>
      </c>
      <c r="G197" s="20"/>
      <c r="H197" s="19">
        <v>0</v>
      </c>
      <c r="I197" s="20"/>
      <c r="J197" s="19">
        <v>0</v>
      </c>
      <c r="K197" s="20"/>
      <c r="L197" s="19">
        <v>0</v>
      </c>
      <c r="M197" s="20"/>
      <c r="N197" s="19">
        <v>0</v>
      </c>
      <c r="O197" s="20"/>
      <c r="P197" s="19">
        <v>8149.8966306524999</v>
      </c>
      <c r="Q197" s="20">
        <v>1.1521469993732718E-3</v>
      </c>
      <c r="R197" s="19">
        <v>27489.7875366956</v>
      </c>
      <c r="S197" s="20">
        <v>1.0708128416687952E-3</v>
      </c>
      <c r="T197" s="19">
        <v>0</v>
      </c>
      <c r="U197" s="20"/>
      <c r="V197" s="19">
        <v>12532.7935884375</v>
      </c>
      <c r="W197" s="20">
        <v>2.8155910469653141E-3</v>
      </c>
      <c r="X197" s="19">
        <v>0</v>
      </c>
      <c r="Y197" s="20"/>
      <c r="Z197" s="19">
        <v>0</v>
      </c>
      <c r="AA197" s="20"/>
      <c r="AB197" s="19">
        <v>0</v>
      </c>
      <c r="AC197" s="20"/>
      <c r="AD197" s="19">
        <v>0</v>
      </c>
      <c r="AE197" s="20"/>
      <c r="AF197" s="19">
        <v>0</v>
      </c>
      <c r="AG197" s="20"/>
      <c r="AH197" s="19">
        <v>0</v>
      </c>
      <c r="AI197" s="20"/>
      <c r="AJ197" s="19">
        <v>48172.4777557856</v>
      </c>
      <c r="AK197" s="20">
        <v>4.4476484823592394E-4</v>
      </c>
    </row>
    <row r="198" spans="1:37" x14ac:dyDescent="0.3">
      <c r="A198" s="18" t="s">
        <v>194</v>
      </c>
      <c r="B198" s="1" t="s">
        <v>474</v>
      </c>
      <c r="C198" s="21" t="s">
        <v>474</v>
      </c>
      <c r="D198" s="21" t="s">
        <v>474</v>
      </c>
      <c r="E198" s="21" t="s">
        <v>474</v>
      </c>
      <c r="F198" s="19">
        <v>0</v>
      </c>
      <c r="G198" s="20"/>
      <c r="H198" s="19">
        <v>88.485802133999996</v>
      </c>
      <c r="I198" s="20">
        <v>6.4610001763757332E-5</v>
      </c>
      <c r="J198" s="19">
        <v>19.55384978</v>
      </c>
      <c r="K198" s="20">
        <v>1.7864356762206133E-6</v>
      </c>
      <c r="L198" s="19">
        <v>0</v>
      </c>
      <c r="M198" s="20"/>
      <c r="N198" s="19">
        <v>0</v>
      </c>
      <c r="O198" s="20"/>
      <c r="P198" s="19">
        <v>0</v>
      </c>
      <c r="Q198" s="20"/>
      <c r="R198" s="19">
        <v>0</v>
      </c>
      <c r="S198" s="20"/>
      <c r="T198" s="19">
        <v>0</v>
      </c>
      <c r="U198" s="20"/>
      <c r="V198" s="19">
        <v>0</v>
      </c>
      <c r="W198" s="20"/>
      <c r="X198" s="19">
        <v>0</v>
      </c>
      <c r="Y198" s="20"/>
      <c r="Z198" s="19">
        <v>0</v>
      </c>
      <c r="AA198" s="20"/>
      <c r="AB198" s="19">
        <v>0</v>
      </c>
      <c r="AC198" s="20"/>
      <c r="AD198" s="19">
        <v>0</v>
      </c>
      <c r="AE198" s="20"/>
      <c r="AF198" s="19">
        <v>0</v>
      </c>
      <c r="AG198" s="20"/>
      <c r="AH198" s="19">
        <v>0</v>
      </c>
      <c r="AI198" s="20"/>
      <c r="AJ198" s="19">
        <v>108.039651914</v>
      </c>
      <c r="AK198" s="20">
        <v>9.9750400281665209E-7</v>
      </c>
    </row>
    <row r="199" spans="1:37" x14ac:dyDescent="0.3">
      <c r="A199" s="63" t="s">
        <v>658</v>
      </c>
      <c r="B199" s="1" t="s">
        <v>480</v>
      </c>
      <c r="C199" s="21">
        <v>6.0625</v>
      </c>
      <c r="D199" s="21">
        <v>7.0328767123287674</v>
      </c>
      <c r="E199" s="21" t="s">
        <v>477</v>
      </c>
      <c r="F199" s="19">
        <v>0</v>
      </c>
      <c r="G199" s="20"/>
      <c r="H199" s="19">
        <v>70.143325028000007</v>
      </c>
      <c r="I199" s="20">
        <v>5.1216808171234428E-5</v>
      </c>
      <c r="J199" s="19">
        <v>0</v>
      </c>
      <c r="K199" s="20"/>
      <c r="L199" s="19">
        <v>0</v>
      </c>
      <c r="M199" s="20"/>
      <c r="N199" s="19">
        <v>0</v>
      </c>
      <c r="O199" s="20"/>
      <c r="P199" s="19">
        <v>0</v>
      </c>
      <c r="Q199" s="20"/>
      <c r="R199" s="19">
        <v>0</v>
      </c>
      <c r="S199" s="20"/>
      <c r="T199" s="19">
        <v>0</v>
      </c>
      <c r="U199" s="20"/>
      <c r="V199" s="19">
        <v>0</v>
      </c>
      <c r="W199" s="20"/>
      <c r="X199" s="19">
        <v>0</v>
      </c>
      <c r="Y199" s="20"/>
      <c r="Z199" s="19">
        <v>0</v>
      </c>
      <c r="AA199" s="20"/>
      <c r="AB199" s="19">
        <v>0</v>
      </c>
      <c r="AC199" s="20"/>
      <c r="AD199" s="19">
        <v>0</v>
      </c>
      <c r="AE199" s="20"/>
      <c r="AF199" s="19">
        <v>0</v>
      </c>
      <c r="AG199" s="20"/>
      <c r="AH199" s="19">
        <v>0</v>
      </c>
      <c r="AI199" s="20"/>
      <c r="AJ199" s="19">
        <v>70.143325028000007</v>
      </c>
      <c r="AK199" s="20">
        <v>6.4761637275538858E-7</v>
      </c>
    </row>
    <row r="200" spans="1:37" x14ac:dyDescent="0.3">
      <c r="A200" s="63" t="s">
        <v>659</v>
      </c>
      <c r="B200" s="1" t="s">
        <v>480</v>
      </c>
      <c r="C200" s="21">
        <v>5.125</v>
      </c>
      <c r="D200" s="21">
        <v>7.7452054794520544</v>
      </c>
      <c r="E200" s="21" t="s">
        <v>477</v>
      </c>
      <c r="F200" s="19">
        <v>0</v>
      </c>
      <c r="G200" s="20"/>
      <c r="H200" s="19">
        <v>18.342477105999997</v>
      </c>
      <c r="I200" s="20">
        <v>1.3393193592522904E-5</v>
      </c>
      <c r="J200" s="19">
        <v>0</v>
      </c>
      <c r="K200" s="20"/>
      <c r="L200" s="19">
        <v>0</v>
      </c>
      <c r="M200" s="20"/>
      <c r="N200" s="19">
        <v>0</v>
      </c>
      <c r="O200" s="20"/>
      <c r="P200" s="19">
        <v>0</v>
      </c>
      <c r="Q200" s="20"/>
      <c r="R200" s="19">
        <v>0</v>
      </c>
      <c r="S200" s="20"/>
      <c r="T200" s="19">
        <v>0</v>
      </c>
      <c r="U200" s="20"/>
      <c r="V200" s="19">
        <v>0</v>
      </c>
      <c r="W200" s="20"/>
      <c r="X200" s="19">
        <v>0</v>
      </c>
      <c r="Y200" s="20"/>
      <c r="Z200" s="19">
        <v>0</v>
      </c>
      <c r="AA200" s="20"/>
      <c r="AB200" s="19">
        <v>0</v>
      </c>
      <c r="AC200" s="20"/>
      <c r="AD200" s="19">
        <v>0</v>
      </c>
      <c r="AE200" s="20"/>
      <c r="AF200" s="19">
        <v>0</v>
      </c>
      <c r="AG200" s="20"/>
      <c r="AH200" s="19">
        <v>0</v>
      </c>
      <c r="AI200" s="20"/>
      <c r="AJ200" s="19">
        <v>18.342477105999997</v>
      </c>
      <c r="AK200" s="20">
        <v>1.693516594201177E-7</v>
      </c>
    </row>
    <row r="201" spans="1:37" x14ac:dyDescent="0.3">
      <c r="A201" s="63" t="s">
        <v>660</v>
      </c>
      <c r="B201" s="1" t="s">
        <v>480</v>
      </c>
      <c r="C201" s="21">
        <v>4.1325000000000003</v>
      </c>
      <c r="D201" s="21">
        <v>2.9424657534246577</v>
      </c>
      <c r="E201" s="21" t="s">
        <v>477</v>
      </c>
      <c r="F201" s="19">
        <v>0</v>
      </c>
      <c r="G201" s="20"/>
      <c r="H201" s="19">
        <v>0</v>
      </c>
      <c r="I201" s="20"/>
      <c r="J201" s="19">
        <v>19.55384978</v>
      </c>
      <c r="K201" s="20">
        <v>1.7864356762206133E-6</v>
      </c>
      <c r="L201" s="19">
        <v>0</v>
      </c>
      <c r="M201" s="20"/>
      <c r="N201" s="19">
        <v>0</v>
      </c>
      <c r="O201" s="20"/>
      <c r="P201" s="19">
        <v>0</v>
      </c>
      <c r="Q201" s="20"/>
      <c r="R201" s="19">
        <v>0</v>
      </c>
      <c r="S201" s="20"/>
      <c r="T201" s="19">
        <v>0</v>
      </c>
      <c r="U201" s="20"/>
      <c r="V201" s="19">
        <v>0</v>
      </c>
      <c r="W201" s="20"/>
      <c r="X201" s="19">
        <v>0</v>
      </c>
      <c r="Y201" s="20"/>
      <c r="Z201" s="19">
        <v>0</v>
      </c>
      <c r="AA201" s="20"/>
      <c r="AB201" s="19">
        <v>0</v>
      </c>
      <c r="AC201" s="20"/>
      <c r="AD201" s="19">
        <v>0</v>
      </c>
      <c r="AE201" s="20"/>
      <c r="AF201" s="19">
        <v>0</v>
      </c>
      <c r="AG201" s="20"/>
      <c r="AH201" s="19">
        <v>0</v>
      </c>
      <c r="AI201" s="20"/>
      <c r="AJ201" s="19">
        <v>19.55384978</v>
      </c>
      <c r="AK201" s="20">
        <v>1.8053597064114575E-7</v>
      </c>
    </row>
    <row r="202" spans="1:37" x14ac:dyDescent="0.3">
      <c r="A202" s="15" t="s">
        <v>661</v>
      </c>
      <c r="B202" s="1" t="s">
        <v>474</v>
      </c>
      <c r="C202" s="21" t="s">
        <v>474</v>
      </c>
      <c r="D202" s="21" t="s">
        <v>474</v>
      </c>
      <c r="E202" s="21" t="s">
        <v>474</v>
      </c>
      <c r="F202" s="16">
        <v>0</v>
      </c>
      <c r="G202" s="14"/>
      <c r="H202" s="16">
        <v>1976.0041455</v>
      </c>
      <c r="I202" s="14">
        <v>1.4428261737697546E-3</v>
      </c>
      <c r="J202" s="16">
        <v>4252.0016476350002</v>
      </c>
      <c r="K202" s="14">
        <v>3.8846199209596223E-4</v>
      </c>
      <c r="L202" s="16">
        <v>149.09849461499999</v>
      </c>
      <c r="M202" s="14">
        <v>4.0893229256973326E-5</v>
      </c>
      <c r="N202" s="16">
        <v>0</v>
      </c>
      <c r="O202" s="14"/>
      <c r="P202" s="16">
        <v>118586.13056848499</v>
      </c>
      <c r="Q202" s="14">
        <v>1.6764464715772497E-2</v>
      </c>
      <c r="R202" s="16">
        <v>211848.80081265004</v>
      </c>
      <c r="S202" s="14">
        <v>8.2521705960623363E-3</v>
      </c>
      <c r="T202" s="16">
        <v>0</v>
      </c>
      <c r="U202" s="14"/>
      <c r="V202" s="16">
        <v>97708.652131625</v>
      </c>
      <c r="W202" s="14">
        <v>2.1951020274255564E-2</v>
      </c>
      <c r="X202" s="16">
        <v>110704.47843274499</v>
      </c>
      <c r="Y202" s="14">
        <v>8.708309249166872E-3</v>
      </c>
      <c r="Z202" s="16">
        <v>0</v>
      </c>
      <c r="AA202" s="14"/>
      <c r="AB202" s="16">
        <v>0</v>
      </c>
      <c r="AC202" s="14"/>
      <c r="AD202" s="16">
        <v>176646.96465000001</v>
      </c>
      <c r="AE202" s="14">
        <v>2.8620132152916363E-2</v>
      </c>
      <c r="AF202" s="16">
        <v>214135.24986000001</v>
      </c>
      <c r="AG202" s="14">
        <v>1.0176724214679175E-2</v>
      </c>
      <c r="AH202" s="16">
        <v>0</v>
      </c>
      <c r="AI202" s="14"/>
      <c r="AJ202" s="16">
        <v>936007.38074325491</v>
      </c>
      <c r="AK202" s="14">
        <v>8.6419299990019658E-3</v>
      </c>
    </row>
    <row r="203" spans="1:37" x14ac:dyDescent="0.3">
      <c r="A203" s="18" t="s">
        <v>198</v>
      </c>
      <c r="B203" s="1" t="s">
        <v>474</v>
      </c>
      <c r="C203" s="21" t="s">
        <v>474</v>
      </c>
      <c r="D203" s="21" t="s">
        <v>474</v>
      </c>
      <c r="E203" s="21" t="s">
        <v>474</v>
      </c>
      <c r="F203" s="19">
        <v>0</v>
      </c>
      <c r="G203" s="20"/>
      <c r="H203" s="19">
        <v>0</v>
      </c>
      <c r="I203" s="20"/>
      <c r="J203" s="19">
        <v>0</v>
      </c>
      <c r="K203" s="20"/>
      <c r="L203" s="19">
        <v>0</v>
      </c>
      <c r="M203" s="20"/>
      <c r="N203" s="19">
        <v>0</v>
      </c>
      <c r="O203" s="20"/>
      <c r="P203" s="19">
        <v>78437.292572400009</v>
      </c>
      <c r="Q203" s="20">
        <v>1.1088642638283221E-2</v>
      </c>
      <c r="R203" s="19">
        <v>131625.64136159999</v>
      </c>
      <c r="S203" s="20">
        <v>5.1272286799141633E-3</v>
      </c>
      <c r="T203" s="19">
        <v>0</v>
      </c>
      <c r="U203" s="20"/>
      <c r="V203" s="19">
        <v>71597.312309820001</v>
      </c>
      <c r="W203" s="20">
        <v>1.60849015906789E-2</v>
      </c>
      <c r="X203" s="19">
        <v>82586.811612179998</v>
      </c>
      <c r="Y203" s="20">
        <v>6.4964986566326769E-3</v>
      </c>
      <c r="Z203" s="19">
        <v>0</v>
      </c>
      <c r="AA203" s="20"/>
      <c r="AB203" s="19">
        <v>0</v>
      </c>
      <c r="AC203" s="20"/>
      <c r="AD203" s="19">
        <v>129349.09725000001</v>
      </c>
      <c r="AE203" s="20">
        <v>2.0956987653257309E-2</v>
      </c>
      <c r="AF203" s="19">
        <v>0</v>
      </c>
      <c r="AG203" s="20"/>
      <c r="AH203" s="19">
        <v>0</v>
      </c>
      <c r="AI203" s="20"/>
      <c r="AJ203" s="19">
        <v>493596.15510599996</v>
      </c>
      <c r="AK203" s="20">
        <v>4.5572540430347539E-3</v>
      </c>
    </row>
    <row r="204" spans="1:37" x14ac:dyDescent="0.3">
      <c r="A204" s="63" t="s">
        <v>662</v>
      </c>
      <c r="B204" s="1" t="s">
        <v>480</v>
      </c>
      <c r="C204" s="21">
        <v>9.125</v>
      </c>
      <c r="D204" s="21">
        <v>8.4</v>
      </c>
      <c r="E204" s="21" t="s">
        <v>477</v>
      </c>
      <c r="F204" s="19">
        <v>0</v>
      </c>
      <c r="G204" s="20"/>
      <c r="H204" s="19">
        <v>0</v>
      </c>
      <c r="I204" s="20"/>
      <c r="J204" s="19">
        <v>0</v>
      </c>
      <c r="K204" s="20"/>
      <c r="L204" s="19">
        <v>0</v>
      </c>
      <c r="M204" s="20"/>
      <c r="N204" s="19">
        <v>0</v>
      </c>
      <c r="O204" s="20"/>
      <c r="P204" s="19">
        <v>78437.292572400009</v>
      </c>
      <c r="Q204" s="20">
        <v>1.1088642638283221E-2</v>
      </c>
      <c r="R204" s="19">
        <v>131625.64136159999</v>
      </c>
      <c r="S204" s="20">
        <v>5.1272286799141633E-3</v>
      </c>
      <c r="T204" s="19">
        <v>0</v>
      </c>
      <c r="U204" s="20"/>
      <c r="V204" s="19">
        <v>71597.312309820001</v>
      </c>
      <c r="W204" s="20">
        <v>1.60849015906789E-2</v>
      </c>
      <c r="X204" s="19">
        <v>82586.811612179998</v>
      </c>
      <c r="Y204" s="20">
        <v>6.4964986566326769E-3</v>
      </c>
      <c r="Z204" s="19">
        <v>0</v>
      </c>
      <c r="AA204" s="20"/>
      <c r="AB204" s="19">
        <v>0</v>
      </c>
      <c r="AC204" s="20"/>
      <c r="AD204" s="19">
        <v>129349.09725000001</v>
      </c>
      <c r="AE204" s="20">
        <v>2.0956987653257309E-2</v>
      </c>
      <c r="AF204" s="19">
        <v>0</v>
      </c>
      <c r="AG204" s="20"/>
      <c r="AH204" s="19">
        <v>0</v>
      </c>
      <c r="AI204" s="20"/>
      <c r="AJ204" s="19">
        <v>493596.15510599996</v>
      </c>
      <c r="AK204" s="20">
        <v>4.5572540430347539E-3</v>
      </c>
    </row>
    <row r="205" spans="1:37" x14ac:dyDescent="0.3">
      <c r="A205" s="18" t="s">
        <v>200</v>
      </c>
      <c r="B205" s="1" t="s">
        <v>474</v>
      </c>
      <c r="C205" s="21" t="s">
        <v>474</v>
      </c>
      <c r="D205" s="21" t="s">
        <v>474</v>
      </c>
      <c r="E205" s="21" t="s">
        <v>474</v>
      </c>
      <c r="F205" s="19">
        <v>0</v>
      </c>
      <c r="G205" s="20"/>
      <c r="H205" s="19">
        <v>1976.0041455</v>
      </c>
      <c r="I205" s="20">
        <v>1.4428261737697546E-3</v>
      </c>
      <c r="J205" s="19">
        <v>4252.0016476350002</v>
      </c>
      <c r="K205" s="20">
        <v>3.8846199209596223E-4</v>
      </c>
      <c r="L205" s="19">
        <v>149.09849461499999</v>
      </c>
      <c r="M205" s="20">
        <v>4.0893229256973326E-5</v>
      </c>
      <c r="N205" s="19">
        <v>0</v>
      </c>
      <c r="O205" s="20"/>
      <c r="P205" s="19">
        <v>40148.837996085</v>
      </c>
      <c r="Q205" s="20">
        <v>5.6758220774892777E-3</v>
      </c>
      <c r="R205" s="19">
        <v>80223.15945105</v>
      </c>
      <c r="S205" s="20">
        <v>3.124941916148173E-3</v>
      </c>
      <c r="T205" s="19">
        <v>0</v>
      </c>
      <c r="U205" s="20"/>
      <c r="V205" s="19">
        <v>26111.339821804999</v>
      </c>
      <c r="W205" s="20">
        <v>5.8661186835766641E-3</v>
      </c>
      <c r="X205" s="19">
        <v>28117.666820564998</v>
      </c>
      <c r="Y205" s="20">
        <v>2.2118105925341943E-3</v>
      </c>
      <c r="Z205" s="19">
        <v>0</v>
      </c>
      <c r="AA205" s="20"/>
      <c r="AB205" s="19">
        <v>0</v>
      </c>
      <c r="AC205" s="20"/>
      <c r="AD205" s="19">
        <v>47297.867399999996</v>
      </c>
      <c r="AE205" s="20">
        <v>7.6631444996590531E-3</v>
      </c>
      <c r="AF205" s="19">
        <v>214135.24986000001</v>
      </c>
      <c r="AG205" s="20">
        <v>1.0176724214679175E-2</v>
      </c>
      <c r="AH205" s="19">
        <v>0</v>
      </c>
      <c r="AI205" s="20"/>
      <c r="AJ205" s="19">
        <v>442411.22563725506</v>
      </c>
      <c r="AK205" s="20">
        <v>4.0846759559672128E-3</v>
      </c>
    </row>
    <row r="206" spans="1:37" x14ac:dyDescent="0.3">
      <c r="A206" s="63" t="s">
        <v>663</v>
      </c>
      <c r="B206" s="1" t="s">
        <v>480</v>
      </c>
      <c r="C206" s="21">
        <v>7.3022559999999999</v>
      </c>
      <c r="D206" s="21">
        <v>1.463013698630137</v>
      </c>
      <c r="E206" s="21" t="s">
        <v>530</v>
      </c>
      <c r="F206" s="19">
        <v>0</v>
      </c>
      <c r="G206" s="20"/>
      <c r="H206" s="19">
        <v>1976.0041455</v>
      </c>
      <c r="I206" s="20">
        <v>1.4428261737697546E-3</v>
      </c>
      <c r="J206" s="19">
        <v>4252.0016476350002</v>
      </c>
      <c r="K206" s="20">
        <v>3.8846199209596223E-4</v>
      </c>
      <c r="L206" s="19">
        <v>149.09849461499999</v>
      </c>
      <c r="M206" s="20">
        <v>4.0893229256973326E-5</v>
      </c>
      <c r="N206" s="19">
        <v>0</v>
      </c>
      <c r="O206" s="20"/>
      <c r="P206" s="19">
        <v>5089.1088583649998</v>
      </c>
      <c r="Q206" s="20">
        <v>7.1944489192616093E-4</v>
      </c>
      <c r="R206" s="19">
        <v>0</v>
      </c>
      <c r="S206" s="20"/>
      <c r="T206" s="19">
        <v>0</v>
      </c>
      <c r="U206" s="20"/>
      <c r="V206" s="19">
        <v>0</v>
      </c>
      <c r="W206" s="20"/>
      <c r="X206" s="19">
        <v>0</v>
      </c>
      <c r="Y206" s="20"/>
      <c r="Z206" s="19">
        <v>0</v>
      </c>
      <c r="AA206" s="20"/>
      <c r="AB206" s="19">
        <v>0</v>
      </c>
      <c r="AC206" s="20"/>
      <c r="AD206" s="19">
        <v>0</v>
      </c>
      <c r="AE206" s="20"/>
      <c r="AF206" s="19">
        <v>0</v>
      </c>
      <c r="AG206" s="20"/>
      <c r="AH206" s="19">
        <v>0</v>
      </c>
      <c r="AI206" s="20"/>
      <c r="AJ206" s="19">
        <v>11466.213146115002</v>
      </c>
      <c r="AK206" s="20">
        <v>1.0586477564277049E-4</v>
      </c>
    </row>
    <row r="207" spans="1:37" x14ac:dyDescent="0.3">
      <c r="A207" s="63" t="s">
        <v>664</v>
      </c>
      <c r="B207" s="1" t="s">
        <v>586</v>
      </c>
      <c r="C207" s="21">
        <v>3.6039539999999999</v>
      </c>
      <c r="D207" s="21">
        <v>2.2027397260273971</v>
      </c>
      <c r="E207" s="21" t="s">
        <v>477</v>
      </c>
      <c r="F207" s="19">
        <v>0</v>
      </c>
      <c r="G207" s="20"/>
      <c r="H207" s="19">
        <v>0</v>
      </c>
      <c r="I207" s="20"/>
      <c r="J207" s="19">
        <v>0</v>
      </c>
      <c r="K207" s="20"/>
      <c r="L207" s="19">
        <v>0</v>
      </c>
      <c r="M207" s="20"/>
      <c r="N207" s="19">
        <v>0</v>
      </c>
      <c r="O207" s="20"/>
      <c r="P207" s="19">
        <v>530.48753771999998</v>
      </c>
      <c r="Q207" s="20">
        <v>7.4994770177849387E-5</v>
      </c>
      <c r="R207" s="19">
        <v>2115.6348230499998</v>
      </c>
      <c r="S207" s="20">
        <v>8.2410565515630979E-5</v>
      </c>
      <c r="T207" s="19">
        <v>0</v>
      </c>
      <c r="U207" s="20"/>
      <c r="V207" s="19">
        <v>527.32987380500003</v>
      </c>
      <c r="W207" s="20">
        <v>1.1846882029976962E-4</v>
      </c>
      <c r="X207" s="19">
        <v>2118.7924869650001</v>
      </c>
      <c r="Y207" s="20">
        <v>1.6666986261546746E-4</v>
      </c>
      <c r="Z207" s="19">
        <v>0</v>
      </c>
      <c r="AA207" s="20"/>
      <c r="AB207" s="19">
        <v>0</v>
      </c>
      <c r="AC207" s="20"/>
      <c r="AD207" s="19">
        <v>0</v>
      </c>
      <c r="AE207" s="20"/>
      <c r="AF207" s="19">
        <v>0</v>
      </c>
      <c r="AG207" s="20"/>
      <c r="AH207" s="19">
        <v>0</v>
      </c>
      <c r="AI207" s="20"/>
      <c r="AJ207" s="19">
        <v>5292.2447215400007</v>
      </c>
      <c r="AK207" s="20">
        <v>4.8862016862323665E-5</v>
      </c>
    </row>
    <row r="208" spans="1:37" x14ac:dyDescent="0.3">
      <c r="A208" s="63" t="s">
        <v>665</v>
      </c>
      <c r="B208" s="1" t="s">
        <v>586</v>
      </c>
      <c r="C208" s="21">
        <v>3.16615</v>
      </c>
      <c r="D208" s="21">
        <v>3.2273972602739724</v>
      </c>
      <c r="E208" s="21" t="s">
        <v>477</v>
      </c>
      <c r="F208" s="19">
        <v>0</v>
      </c>
      <c r="G208" s="20"/>
      <c r="H208" s="19">
        <v>0</v>
      </c>
      <c r="I208" s="20"/>
      <c r="J208" s="19">
        <v>0</v>
      </c>
      <c r="K208" s="20"/>
      <c r="L208" s="19">
        <v>0</v>
      </c>
      <c r="M208" s="20"/>
      <c r="N208" s="19">
        <v>0</v>
      </c>
      <c r="O208" s="20"/>
      <c r="P208" s="19">
        <v>0</v>
      </c>
      <c r="Q208" s="20"/>
      <c r="R208" s="19">
        <v>596.57082800000001</v>
      </c>
      <c r="S208" s="20">
        <v>2.3238291774159511E-5</v>
      </c>
      <c r="T208" s="19">
        <v>0</v>
      </c>
      <c r="U208" s="20"/>
      <c r="V208" s="19">
        <v>0</v>
      </c>
      <c r="W208" s="20"/>
      <c r="X208" s="19">
        <v>3698.7391335999996</v>
      </c>
      <c r="Y208" s="20">
        <v>2.9095267565848622E-4</v>
      </c>
      <c r="Z208" s="19">
        <v>0</v>
      </c>
      <c r="AA208" s="20"/>
      <c r="AB208" s="19">
        <v>0</v>
      </c>
      <c r="AC208" s="20"/>
      <c r="AD208" s="19">
        <v>0</v>
      </c>
      <c r="AE208" s="20"/>
      <c r="AF208" s="19">
        <v>0</v>
      </c>
      <c r="AG208" s="20"/>
      <c r="AH208" s="19">
        <v>0</v>
      </c>
      <c r="AI208" s="20"/>
      <c r="AJ208" s="19">
        <v>4295.3099616</v>
      </c>
      <c r="AK208" s="20">
        <v>3.9657559091774833E-5</v>
      </c>
    </row>
    <row r="209" spans="1:37" x14ac:dyDescent="0.3">
      <c r="A209" s="63" t="s">
        <v>666</v>
      </c>
      <c r="B209" s="1" t="s">
        <v>480</v>
      </c>
      <c r="C209" s="21">
        <v>7.38</v>
      </c>
      <c r="D209" s="21">
        <v>1.9452054794520548</v>
      </c>
      <c r="E209" s="21" t="s">
        <v>477</v>
      </c>
      <c r="F209" s="19">
        <v>0</v>
      </c>
      <c r="G209" s="20"/>
      <c r="H209" s="19">
        <v>0</v>
      </c>
      <c r="I209" s="20"/>
      <c r="J209" s="19">
        <v>0</v>
      </c>
      <c r="K209" s="20"/>
      <c r="L209" s="19">
        <v>0</v>
      </c>
      <c r="M209" s="20"/>
      <c r="N209" s="19">
        <v>0</v>
      </c>
      <c r="O209" s="20"/>
      <c r="P209" s="19">
        <v>34529.241600000001</v>
      </c>
      <c r="Q209" s="20">
        <v>4.8813824153852671E-3</v>
      </c>
      <c r="R209" s="19">
        <v>77510.953800000003</v>
      </c>
      <c r="S209" s="20">
        <v>3.0192930588583823E-3</v>
      </c>
      <c r="T209" s="19">
        <v>0</v>
      </c>
      <c r="U209" s="20"/>
      <c r="V209" s="19">
        <v>25584.009947999999</v>
      </c>
      <c r="W209" s="20">
        <v>5.7476498632768941E-3</v>
      </c>
      <c r="X209" s="19">
        <v>22300.135200000001</v>
      </c>
      <c r="Y209" s="20">
        <v>1.7541880542602407E-3</v>
      </c>
      <c r="Z209" s="19">
        <v>0</v>
      </c>
      <c r="AA209" s="20"/>
      <c r="AB209" s="19">
        <v>0</v>
      </c>
      <c r="AC209" s="20"/>
      <c r="AD209" s="19">
        <v>47297.867399999996</v>
      </c>
      <c r="AE209" s="20">
        <v>7.6631444996590531E-3</v>
      </c>
      <c r="AF209" s="19">
        <v>214135.24986000001</v>
      </c>
      <c r="AG209" s="20">
        <v>1.0176724214679175E-2</v>
      </c>
      <c r="AH209" s="19">
        <v>0</v>
      </c>
      <c r="AI209" s="20"/>
      <c r="AJ209" s="19">
        <v>421357.45780800009</v>
      </c>
      <c r="AK209" s="20">
        <v>3.8902916043703434E-3</v>
      </c>
    </row>
    <row r="210" spans="1:37" x14ac:dyDescent="0.3">
      <c r="A210" s="10" t="s">
        <v>667</v>
      </c>
      <c r="B210" s="10" t="s">
        <v>474</v>
      </c>
      <c r="C210" s="10" t="s">
        <v>474</v>
      </c>
      <c r="D210" s="10" t="s">
        <v>474</v>
      </c>
      <c r="E210" s="10" t="s">
        <v>474</v>
      </c>
      <c r="F210" s="11">
        <v>0</v>
      </c>
      <c r="G210" s="12"/>
      <c r="H210" s="11">
        <v>213.7738738015</v>
      </c>
      <c r="I210" s="12">
        <v>1.5609205126991806E-4</v>
      </c>
      <c r="J210" s="11">
        <v>320.66081070230001</v>
      </c>
      <c r="K210" s="12">
        <v>2.9295505419619388E-5</v>
      </c>
      <c r="L210" s="11">
        <v>0</v>
      </c>
      <c r="M210" s="12"/>
      <c r="N210" s="11">
        <v>0</v>
      </c>
      <c r="O210" s="12"/>
      <c r="P210" s="11">
        <v>0</v>
      </c>
      <c r="Q210" s="12"/>
      <c r="R210" s="11">
        <v>8658.9344299982004</v>
      </c>
      <c r="S210" s="12">
        <v>3.3729246435364375E-4</v>
      </c>
      <c r="T210" s="11">
        <v>0</v>
      </c>
      <c r="U210" s="12"/>
      <c r="V210" s="11">
        <v>0</v>
      </c>
      <c r="W210" s="12"/>
      <c r="X210" s="11">
        <v>1443.1530629540998</v>
      </c>
      <c r="Y210" s="12">
        <v>1.1352226525977113E-4</v>
      </c>
      <c r="Z210" s="11">
        <v>0</v>
      </c>
      <c r="AA210" s="12"/>
      <c r="AB210" s="11">
        <v>0</v>
      </c>
      <c r="AC210" s="12"/>
      <c r="AD210" s="11">
        <v>0</v>
      </c>
      <c r="AE210" s="12"/>
      <c r="AF210" s="11">
        <v>2525.5266387567999</v>
      </c>
      <c r="AG210" s="12">
        <v>1.2002502211222644E-4</v>
      </c>
      <c r="AH210" s="11">
        <v>0</v>
      </c>
      <c r="AI210" s="12"/>
      <c r="AJ210" s="11">
        <v>13162.048816212899</v>
      </c>
      <c r="AK210" s="12">
        <v>1.2152201665636091E-4</v>
      </c>
    </row>
    <row r="211" spans="1:37" x14ac:dyDescent="0.3">
      <c r="A211" s="18" t="s">
        <v>164</v>
      </c>
      <c r="B211" s="1" t="s">
        <v>474</v>
      </c>
      <c r="C211" s="21" t="s">
        <v>474</v>
      </c>
      <c r="D211" s="21" t="s">
        <v>474</v>
      </c>
      <c r="E211" s="21" t="s">
        <v>474</v>
      </c>
      <c r="F211" s="19">
        <v>0</v>
      </c>
      <c r="G211" s="20"/>
      <c r="H211" s="19">
        <v>0</v>
      </c>
      <c r="I211" s="20"/>
      <c r="J211" s="19">
        <v>0</v>
      </c>
      <c r="K211" s="20"/>
      <c r="L211" s="19">
        <v>0</v>
      </c>
      <c r="M211" s="20"/>
      <c r="N211" s="19">
        <v>0</v>
      </c>
      <c r="O211" s="20"/>
      <c r="P211" s="19">
        <v>0</v>
      </c>
      <c r="Q211" s="20"/>
      <c r="R211" s="19">
        <v>8658.9344299982004</v>
      </c>
      <c r="S211" s="20">
        <v>3.3729246435364375E-4</v>
      </c>
      <c r="T211" s="19">
        <v>0</v>
      </c>
      <c r="U211" s="20"/>
      <c r="V211" s="19">
        <v>0</v>
      </c>
      <c r="W211" s="20"/>
      <c r="X211" s="19">
        <v>1443.1530629540998</v>
      </c>
      <c r="Y211" s="20">
        <v>1.1352226525977113E-4</v>
      </c>
      <c r="Z211" s="19">
        <v>0</v>
      </c>
      <c r="AA211" s="20"/>
      <c r="AB211" s="19">
        <v>0</v>
      </c>
      <c r="AC211" s="20"/>
      <c r="AD211" s="19">
        <v>0</v>
      </c>
      <c r="AE211" s="20"/>
      <c r="AF211" s="19">
        <v>2525.5266387567999</v>
      </c>
      <c r="AG211" s="20">
        <v>1.2002502211222644E-4</v>
      </c>
      <c r="AH211" s="19">
        <v>0</v>
      </c>
      <c r="AI211" s="20"/>
      <c r="AJ211" s="19">
        <v>12627.614131709099</v>
      </c>
      <c r="AK211" s="20">
        <v>1.1658771033833477E-4</v>
      </c>
    </row>
    <row r="212" spans="1:37" x14ac:dyDescent="0.3">
      <c r="A212" s="63" t="s">
        <v>668</v>
      </c>
      <c r="B212" s="1" t="s">
        <v>586</v>
      </c>
      <c r="C212" s="21">
        <v>6.625</v>
      </c>
      <c r="D212" s="21">
        <v>0.35890410958904112</v>
      </c>
      <c r="E212" s="21" t="s">
        <v>477</v>
      </c>
      <c r="F212" s="19">
        <v>0</v>
      </c>
      <c r="G212" s="20"/>
      <c r="H212" s="19">
        <v>0</v>
      </c>
      <c r="I212" s="20"/>
      <c r="J212" s="19">
        <v>0</v>
      </c>
      <c r="K212" s="20"/>
      <c r="L212" s="19">
        <v>0</v>
      </c>
      <c r="M212" s="20"/>
      <c r="N212" s="19">
        <v>0</v>
      </c>
      <c r="O212" s="20"/>
      <c r="P212" s="19">
        <v>0</v>
      </c>
      <c r="Q212" s="20"/>
      <c r="R212" s="19">
        <v>6133.4218369808004</v>
      </c>
      <c r="S212" s="20">
        <v>2.389158831309151E-4</v>
      </c>
      <c r="T212" s="19">
        <v>0</v>
      </c>
      <c r="U212" s="20"/>
      <c r="V212" s="19">
        <v>0</v>
      </c>
      <c r="W212" s="20"/>
      <c r="X212" s="19">
        <v>541.18427973359996</v>
      </c>
      <c r="Y212" s="20">
        <v>4.2570997446782905E-5</v>
      </c>
      <c r="Z212" s="19">
        <v>0</v>
      </c>
      <c r="AA212" s="20"/>
      <c r="AB212" s="19">
        <v>0</v>
      </c>
      <c r="AC212" s="20"/>
      <c r="AD212" s="19">
        <v>0</v>
      </c>
      <c r="AE212" s="20"/>
      <c r="AF212" s="19">
        <v>2525.5266387567999</v>
      </c>
      <c r="AG212" s="20">
        <v>1.2002502211222644E-4</v>
      </c>
      <c r="AH212" s="19">
        <v>0</v>
      </c>
      <c r="AI212" s="20"/>
      <c r="AJ212" s="19">
        <v>9200.1327554712007</v>
      </c>
      <c r="AK212" s="20">
        <v>8.4942602900388645E-5</v>
      </c>
    </row>
    <row r="213" spans="1:37" x14ac:dyDescent="0.3">
      <c r="A213" s="63" t="s">
        <v>669</v>
      </c>
      <c r="B213" s="1" t="s">
        <v>586</v>
      </c>
      <c r="C213" s="21">
        <v>6.625</v>
      </c>
      <c r="D213" s="21">
        <v>0.35890410958904112</v>
      </c>
      <c r="E213" s="21" t="s">
        <v>477</v>
      </c>
      <c r="F213" s="19">
        <v>0</v>
      </c>
      <c r="G213" s="20"/>
      <c r="H213" s="19">
        <v>0</v>
      </c>
      <c r="I213" s="20"/>
      <c r="J213" s="19">
        <v>0</v>
      </c>
      <c r="K213" s="20"/>
      <c r="L213" s="19">
        <v>0</v>
      </c>
      <c r="M213" s="20"/>
      <c r="N213" s="19">
        <v>0</v>
      </c>
      <c r="O213" s="20"/>
      <c r="P213" s="19">
        <v>0</v>
      </c>
      <c r="Q213" s="20"/>
      <c r="R213" s="19">
        <v>2525.5125930173999</v>
      </c>
      <c r="S213" s="20">
        <v>9.8376581222728673E-5</v>
      </c>
      <c r="T213" s="19">
        <v>0</v>
      </c>
      <c r="U213" s="20"/>
      <c r="V213" s="19">
        <v>0</v>
      </c>
      <c r="W213" s="20"/>
      <c r="X213" s="19">
        <v>901.96878322049997</v>
      </c>
      <c r="Y213" s="20">
        <v>7.0951267812988222E-5</v>
      </c>
      <c r="Z213" s="19">
        <v>0</v>
      </c>
      <c r="AA213" s="20"/>
      <c r="AB213" s="19">
        <v>0</v>
      </c>
      <c r="AC213" s="20"/>
      <c r="AD213" s="19">
        <v>0</v>
      </c>
      <c r="AE213" s="20"/>
      <c r="AF213" s="19">
        <v>0</v>
      </c>
      <c r="AG213" s="20"/>
      <c r="AH213" s="19">
        <v>0</v>
      </c>
      <c r="AI213" s="20"/>
      <c r="AJ213" s="19">
        <v>3427.4813762378999</v>
      </c>
      <c r="AK213" s="20">
        <v>3.1645107437946126E-5</v>
      </c>
    </row>
    <row r="214" spans="1:37" x14ac:dyDescent="0.3">
      <c r="A214" s="18" t="s">
        <v>195</v>
      </c>
      <c r="B214" s="1" t="s">
        <v>474</v>
      </c>
      <c r="C214" s="21" t="s">
        <v>474</v>
      </c>
      <c r="D214" s="21" t="s">
        <v>474</v>
      </c>
      <c r="E214" s="21" t="s">
        <v>474</v>
      </c>
      <c r="F214" s="19">
        <v>0</v>
      </c>
      <c r="G214" s="20"/>
      <c r="H214" s="19">
        <v>213.7738738015</v>
      </c>
      <c r="I214" s="20">
        <v>1.5609205126991806E-4</v>
      </c>
      <c r="J214" s="19">
        <v>320.66081070230001</v>
      </c>
      <c r="K214" s="20">
        <v>2.9295505419619388E-5</v>
      </c>
      <c r="L214" s="19">
        <v>0</v>
      </c>
      <c r="M214" s="20"/>
      <c r="N214" s="19">
        <v>0</v>
      </c>
      <c r="O214" s="20"/>
      <c r="P214" s="19">
        <v>0</v>
      </c>
      <c r="Q214" s="20"/>
      <c r="R214" s="19">
        <v>0</v>
      </c>
      <c r="S214" s="20"/>
      <c r="T214" s="19">
        <v>0</v>
      </c>
      <c r="U214" s="20"/>
      <c r="V214" s="19">
        <v>0</v>
      </c>
      <c r="W214" s="20"/>
      <c r="X214" s="19">
        <v>0</v>
      </c>
      <c r="Y214" s="20"/>
      <c r="Z214" s="19">
        <v>0</v>
      </c>
      <c r="AA214" s="20"/>
      <c r="AB214" s="19">
        <v>0</v>
      </c>
      <c r="AC214" s="20"/>
      <c r="AD214" s="19">
        <v>0</v>
      </c>
      <c r="AE214" s="20"/>
      <c r="AF214" s="19">
        <v>0</v>
      </c>
      <c r="AG214" s="20"/>
      <c r="AH214" s="19">
        <v>0</v>
      </c>
      <c r="AI214" s="20"/>
      <c r="AJ214" s="19">
        <v>534.43468450379999</v>
      </c>
      <c r="AK214" s="20">
        <v>4.9343063180261392E-6</v>
      </c>
    </row>
    <row r="215" spans="1:37" x14ac:dyDescent="0.3">
      <c r="A215" s="63" t="s">
        <v>670</v>
      </c>
      <c r="B215" s="1" t="s">
        <v>476</v>
      </c>
      <c r="C215" s="21">
        <v>5.875</v>
      </c>
      <c r="D215" s="21">
        <v>5.9726027397260273</v>
      </c>
      <c r="E215" s="21" t="s">
        <v>477</v>
      </c>
      <c r="F215" s="19">
        <v>0</v>
      </c>
      <c r="G215" s="20"/>
      <c r="H215" s="19">
        <v>213.7738738015</v>
      </c>
      <c r="I215" s="20">
        <v>1.5609205126991806E-4</v>
      </c>
      <c r="J215" s="19">
        <v>320.66081070230001</v>
      </c>
      <c r="K215" s="20">
        <v>2.9295505419619388E-5</v>
      </c>
      <c r="L215" s="19">
        <v>0</v>
      </c>
      <c r="M215" s="20"/>
      <c r="N215" s="19">
        <v>0</v>
      </c>
      <c r="O215" s="20"/>
      <c r="P215" s="19">
        <v>0</v>
      </c>
      <c r="Q215" s="20"/>
      <c r="R215" s="19">
        <v>0</v>
      </c>
      <c r="S215" s="20"/>
      <c r="T215" s="19">
        <v>0</v>
      </c>
      <c r="U215" s="20"/>
      <c r="V215" s="19">
        <v>0</v>
      </c>
      <c r="W215" s="20"/>
      <c r="X215" s="19">
        <v>0</v>
      </c>
      <c r="Y215" s="20"/>
      <c r="Z215" s="19">
        <v>0</v>
      </c>
      <c r="AA215" s="20"/>
      <c r="AB215" s="19">
        <v>0</v>
      </c>
      <c r="AC215" s="20"/>
      <c r="AD215" s="19">
        <v>0</v>
      </c>
      <c r="AE215" s="20"/>
      <c r="AF215" s="19">
        <v>0</v>
      </c>
      <c r="AG215" s="20"/>
      <c r="AH215" s="19">
        <v>0</v>
      </c>
      <c r="AI215" s="20"/>
      <c r="AJ215" s="19">
        <v>534.43468450379999</v>
      </c>
      <c r="AK215" s="20">
        <v>4.9343063180261392E-6</v>
      </c>
    </row>
    <row r="216" spans="1:37" x14ac:dyDescent="0.3">
      <c r="A216" s="10" t="s">
        <v>671</v>
      </c>
      <c r="B216" s="10" t="s">
        <v>474</v>
      </c>
      <c r="C216" s="10" t="s">
        <v>474</v>
      </c>
      <c r="D216" s="10" t="s">
        <v>474</v>
      </c>
      <c r="E216" s="10" t="s">
        <v>474</v>
      </c>
      <c r="F216" s="11">
        <v>0</v>
      </c>
      <c r="G216" s="12"/>
      <c r="H216" s="11">
        <v>39991.194301904201</v>
      </c>
      <c r="I216" s="12">
        <v>2.9200516603419869E-2</v>
      </c>
      <c r="J216" s="11">
        <v>206052.16868923159</v>
      </c>
      <c r="K216" s="12">
        <v>1.8824883562599988E-2</v>
      </c>
      <c r="L216" s="11">
        <v>450.74506035140001</v>
      </c>
      <c r="M216" s="12">
        <v>1.2362580277550092E-4</v>
      </c>
      <c r="N216" s="11">
        <v>0</v>
      </c>
      <c r="O216" s="12"/>
      <c r="P216" s="11">
        <v>171675.26221785031</v>
      </c>
      <c r="Q216" s="12">
        <v>2.4269649934821304E-2</v>
      </c>
      <c r="R216" s="11">
        <v>172140.86357481949</v>
      </c>
      <c r="S216" s="12">
        <v>6.7054227700309929E-3</v>
      </c>
      <c r="T216" s="11">
        <v>0</v>
      </c>
      <c r="U216" s="12"/>
      <c r="V216" s="11">
        <v>130953.23081800701</v>
      </c>
      <c r="W216" s="12">
        <v>2.9419677397585782E-2</v>
      </c>
      <c r="X216" s="11">
        <v>97138.568532884994</v>
      </c>
      <c r="Y216" s="12">
        <v>7.6411786296401727E-3</v>
      </c>
      <c r="Z216" s="11">
        <v>0</v>
      </c>
      <c r="AA216" s="12"/>
      <c r="AB216" s="11">
        <v>51170.326706034</v>
      </c>
      <c r="AC216" s="12">
        <v>2.6510613390070891E-2</v>
      </c>
      <c r="AD216" s="11">
        <v>15183.638799599999</v>
      </c>
      <c r="AE216" s="12">
        <v>2.4600351886471003E-3</v>
      </c>
      <c r="AF216" s="11">
        <v>65030.0478452428</v>
      </c>
      <c r="AG216" s="12">
        <v>3.0905367659976716E-3</v>
      </c>
      <c r="AH216" s="11">
        <v>0</v>
      </c>
      <c r="AI216" s="12"/>
      <c r="AJ216" s="11">
        <v>949786.0465459259</v>
      </c>
      <c r="AK216" s="12">
        <v>8.7691450913143492E-3</v>
      </c>
    </row>
    <row r="217" spans="1:37" x14ac:dyDescent="0.3">
      <c r="A217" s="18" t="s">
        <v>210</v>
      </c>
      <c r="B217" s="1" t="s">
        <v>474</v>
      </c>
      <c r="C217" s="21" t="s">
        <v>474</v>
      </c>
      <c r="D217" s="21" t="s">
        <v>474</v>
      </c>
      <c r="E217" s="21" t="s">
        <v>474</v>
      </c>
      <c r="F217" s="19">
        <v>0</v>
      </c>
      <c r="G217" s="20"/>
      <c r="H217" s="19">
        <v>0</v>
      </c>
      <c r="I217" s="20"/>
      <c r="J217" s="19">
        <v>0</v>
      </c>
      <c r="K217" s="20"/>
      <c r="L217" s="19">
        <v>0</v>
      </c>
      <c r="M217" s="20"/>
      <c r="N217" s="19">
        <v>0</v>
      </c>
      <c r="O217" s="20"/>
      <c r="P217" s="19">
        <v>0</v>
      </c>
      <c r="Q217" s="20"/>
      <c r="R217" s="19">
        <v>1205.6627264024999</v>
      </c>
      <c r="S217" s="20">
        <v>4.6964318237448153E-5</v>
      </c>
      <c r="T217" s="19">
        <v>0</v>
      </c>
      <c r="U217" s="20"/>
      <c r="V217" s="19">
        <v>18318.259026465003</v>
      </c>
      <c r="W217" s="20">
        <v>4.1153415435238672E-3</v>
      </c>
      <c r="X217" s="19">
        <v>52883.113137749999</v>
      </c>
      <c r="Y217" s="20">
        <v>4.159926588173055E-3</v>
      </c>
      <c r="Z217" s="19">
        <v>0</v>
      </c>
      <c r="AA217" s="20"/>
      <c r="AB217" s="19">
        <v>51170.326706034</v>
      </c>
      <c r="AC217" s="20">
        <v>2.6510613390070891E-2</v>
      </c>
      <c r="AD217" s="19">
        <v>0</v>
      </c>
      <c r="AE217" s="20"/>
      <c r="AF217" s="19">
        <v>49846.409045642802</v>
      </c>
      <c r="AG217" s="20">
        <v>2.3689381280347236E-3</v>
      </c>
      <c r="AH217" s="19">
        <v>0</v>
      </c>
      <c r="AI217" s="20"/>
      <c r="AJ217" s="19">
        <v>173423.77064229429</v>
      </c>
      <c r="AK217" s="20">
        <v>1.6011797736718643E-3</v>
      </c>
    </row>
    <row r="218" spans="1:37" x14ac:dyDescent="0.3">
      <c r="A218" s="63" t="s">
        <v>672</v>
      </c>
      <c r="B218" s="1" t="s">
        <v>480</v>
      </c>
      <c r="C218" s="21">
        <v>6.8125</v>
      </c>
      <c r="D218" s="21">
        <v>1.0301369863013699</v>
      </c>
      <c r="E218" s="21" t="s">
        <v>530</v>
      </c>
      <c r="F218" s="19">
        <v>0</v>
      </c>
      <c r="G218" s="20"/>
      <c r="H218" s="19">
        <v>0</v>
      </c>
      <c r="I218" s="20"/>
      <c r="J218" s="19">
        <v>0</v>
      </c>
      <c r="K218" s="20"/>
      <c r="L218" s="19">
        <v>0</v>
      </c>
      <c r="M218" s="20"/>
      <c r="N218" s="19">
        <v>0</v>
      </c>
      <c r="O218" s="20"/>
      <c r="P218" s="19">
        <v>0</v>
      </c>
      <c r="Q218" s="20"/>
      <c r="R218" s="19">
        <v>1205.6627264024999</v>
      </c>
      <c r="S218" s="20">
        <v>4.6964318237448153E-5</v>
      </c>
      <c r="T218" s="19">
        <v>0</v>
      </c>
      <c r="U218" s="20"/>
      <c r="V218" s="19">
        <v>690.55464721500005</v>
      </c>
      <c r="W218" s="20">
        <v>1.5513855457833717E-4</v>
      </c>
      <c r="X218" s="19">
        <v>0</v>
      </c>
      <c r="Y218" s="20"/>
      <c r="Z218" s="19">
        <v>0</v>
      </c>
      <c r="AA218" s="20"/>
      <c r="AB218" s="19">
        <v>0</v>
      </c>
      <c r="AC218" s="20"/>
      <c r="AD218" s="19">
        <v>0</v>
      </c>
      <c r="AE218" s="20"/>
      <c r="AF218" s="19">
        <v>0</v>
      </c>
      <c r="AG218" s="20"/>
      <c r="AH218" s="19">
        <v>0</v>
      </c>
      <c r="AI218" s="20"/>
      <c r="AJ218" s="19">
        <v>1896.2173736175</v>
      </c>
      <c r="AK218" s="20">
        <v>1.7507316868250965E-5</v>
      </c>
    </row>
    <row r="219" spans="1:37" x14ac:dyDescent="0.3">
      <c r="A219" s="63" t="s">
        <v>673</v>
      </c>
      <c r="B219" s="1" t="s">
        <v>480</v>
      </c>
      <c r="C219" s="21">
        <v>9</v>
      </c>
      <c r="D219" s="21">
        <v>19.926027397260274</v>
      </c>
      <c r="E219" s="21" t="s">
        <v>530</v>
      </c>
      <c r="F219" s="19">
        <v>0</v>
      </c>
      <c r="G219" s="20"/>
      <c r="H219" s="19">
        <v>0</v>
      </c>
      <c r="I219" s="20"/>
      <c r="J219" s="19">
        <v>0</v>
      </c>
      <c r="K219" s="20"/>
      <c r="L219" s="19">
        <v>0</v>
      </c>
      <c r="M219" s="20"/>
      <c r="N219" s="19">
        <v>0</v>
      </c>
      <c r="O219" s="20"/>
      <c r="P219" s="19">
        <v>0</v>
      </c>
      <c r="Q219" s="20"/>
      <c r="R219" s="19">
        <v>0</v>
      </c>
      <c r="S219" s="20"/>
      <c r="T219" s="19">
        <v>0</v>
      </c>
      <c r="U219" s="20"/>
      <c r="V219" s="19">
        <v>17627.704379250001</v>
      </c>
      <c r="W219" s="20">
        <v>3.96020298894553E-3</v>
      </c>
      <c r="X219" s="19">
        <v>52883.113137749999</v>
      </c>
      <c r="Y219" s="20">
        <v>4.159926588173055E-3</v>
      </c>
      <c r="Z219" s="19">
        <v>0</v>
      </c>
      <c r="AA219" s="20"/>
      <c r="AB219" s="19">
        <v>0</v>
      </c>
      <c r="AC219" s="20"/>
      <c r="AD219" s="19">
        <v>0</v>
      </c>
      <c r="AE219" s="20"/>
      <c r="AF219" s="19">
        <v>0</v>
      </c>
      <c r="AG219" s="20"/>
      <c r="AH219" s="19">
        <v>0</v>
      </c>
      <c r="AI219" s="20"/>
      <c r="AJ219" s="19">
        <v>70510.817517000003</v>
      </c>
      <c r="AK219" s="20">
        <v>6.5100934211699242E-4</v>
      </c>
    </row>
    <row r="220" spans="1:37" x14ac:dyDescent="0.3">
      <c r="A220" s="63" t="s">
        <v>674</v>
      </c>
      <c r="B220" s="1" t="s">
        <v>480</v>
      </c>
      <c r="C220" s="21">
        <v>5.3203279999999999</v>
      </c>
      <c r="D220" s="21">
        <v>3.8356164383561646E-2</v>
      </c>
      <c r="E220" s="21" t="s">
        <v>530</v>
      </c>
      <c r="F220" s="19">
        <v>0</v>
      </c>
      <c r="G220" s="20"/>
      <c r="H220" s="19">
        <v>0</v>
      </c>
      <c r="I220" s="20"/>
      <c r="J220" s="19">
        <v>0</v>
      </c>
      <c r="K220" s="20"/>
      <c r="L220" s="19">
        <v>0</v>
      </c>
      <c r="M220" s="20"/>
      <c r="N220" s="19">
        <v>0</v>
      </c>
      <c r="O220" s="20"/>
      <c r="P220" s="19">
        <v>0</v>
      </c>
      <c r="Q220" s="20"/>
      <c r="R220" s="19">
        <v>0</v>
      </c>
      <c r="S220" s="20"/>
      <c r="T220" s="19">
        <v>0</v>
      </c>
      <c r="U220" s="20"/>
      <c r="V220" s="19">
        <v>0</v>
      </c>
      <c r="W220" s="20"/>
      <c r="X220" s="19">
        <v>0</v>
      </c>
      <c r="Y220" s="20"/>
      <c r="Z220" s="19">
        <v>0</v>
      </c>
      <c r="AA220" s="20"/>
      <c r="AB220" s="19">
        <v>51170.326706034</v>
      </c>
      <c r="AC220" s="20">
        <v>2.6510613390070891E-2</v>
      </c>
      <c r="AD220" s="19">
        <v>0</v>
      </c>
      <c r="AE220" s="20"/>
      <c r="AF220" s="19">
        <v>24662.351428744001</v>
      </c>
      <c r="AG220" s="20">
        <v>1.1720720859359527E-3</v>
      </c>
      <c r="AH220" s="19">
        <v>0</v>
      </c>
      <c r="AI220" s="20"/>
      <c r="AJ220" s="19">
        <v>75832.678134777991</v>
      </c>
      <c r="AK220" s="20">
        <v>7.0014479539382728E-4</v>
      </c>
    </row>
    <row r="221" spans="1:37" x14ac:dyDescent="0.3">
      <c r="A221" s="63" t="s">
        <v>675</v>
      </c>
      <c r="B221" s="1" t="s">
        <v>476</v>
      </c>
      <c r="C221" s="21">
        <v>6.15625</v>
      </c>
      <c r="D221" s="21">
        <v>3.4136986301369863</v>
      </c>
      <c r="E221" s="21" t="s">
        <v>477</v>
      </c>
      <c r="F221" s="19">
        <v>0</v>
      </c>
      <c r="G221" s="20"/>
      <c r="H221" s="19">
        <v>0</v>
      </c>
      <c r="I221" s="20"/>
      <c r="J221" s="19">
        <v>0</v>
      </c>
      <c r="K221" s="20"/>
      <c r="L221" s="19">
        <v>0</v>
      </c>
      <c r="M221" s="20"/>
      <c r="N221" s="19">
        <v>0</v>
      </c>
      <c r="O221" s="20"/>
      <c r="P221" s="19">
        <v>0</v>
      </c>
      <c r="Q221" s="20"/>
      <c r="R221" s="19">
        <v>0</v>
      </c>
      <c r="S221" s="20"/>
      <c r="T221" s="19">
        <v>0</v>
      </c>
      <c r="U221" s="20"/>
      <c r="V221" s="19">
        <v>0</v>
      </c>
      <c r="W221" s="20"/>
      <c r="X221" s="19">
        <v>0</v>
      </c>
      <c r="Y221" s="20"/>
      <c r="Z221" s="19">
        <v>0</v>
      </c>
      <c r="AA221" s="20"/>
      <c r="AB221" s="19">
        <v>0</v>
      </c>
      <c r="AC221" s="20"/>
      <c r="AD221" s="19">
        <v>0</v>
      </c>
      <c r="AE221" s="20"/>
      <c r="AF221" s="19">
        <v>25184.057616898801</v>
      </c>
      <c r="AG221" s="20">
        <v>1.1968660420987709E-3</v>
      </c>
      <c r="AH221" s="19">
        <v>0</v>
      </c>
      <c r="AI221" s="20"/>
      <c r="AJ221" s="19">
        <v>25184.057616898801</v>
      </c>
      <c r="AK221" s="20">
        <v>2.3251831929279375E-4</v>
      </c>
    </row>
    <row r="222" spans="1:37" x14ac:dyDescent="0.3">
      <c r="A222" s="18" t="s">
        <v>222</v>
      </c>
      <c r="B222" s="1" t="s">
        <v>474</v>
      </c>
      <c r="C222" s="21" t="s">
        <v>474</v>
      </c>
      <c r="D222" s="21" t="s">
        <v>474</v>
      </c>
      <c r="E222" s="21" t="s">
        <v>474</v>
      </c>
      <c r="F222" s="19">
        <v>0</v>
      </c>
      <c r="G222" s="20"/>
      <c r="H222" s="19">
        <v>37218.309300939996</v>
      </c>
      <c r="I222" s="20">
        <v>2.7175829020979411E-2</v>
      </c>
      <c r="J222" s="19">
        <v>195994.32059401722</v>
      </c>
      <c r="K222" s="20">
        <v>1.790600063849794E-2</v>
      </c>
      <c r="L222" s="19">
        <v>0</v>
      </c>
      <c r="M222" s="20"/>
      <c r="N222" s="19">
        <v>0</v>
      </c>
      <c r="O222" s="20"/>
      <c r="P222" s="19">
        <v>42115.455261589996</v>
      </c>
      <c r="Q222" s="20">
        <v>5.9538418222852109E-3</v>
      </c>
      <c r="R222" s="19">
        <v>124387.50740051</v>
      </c>
      <c r="S222" s="20">
        <v>4.845280818916403E-3</v>
      </c>
      <c r="T222" s="19">
        <v>0</v>
      </c>
      <c r="U222" s="20"/>
      <c r="V222" s="19">
        <v>19588.583842600001</v>
      </c>
      <c r="W222" s="20">
        <v>4.4007300448032126E-3</v>
      </c>
      <c r="X222" s="19">
        <v>24485.72980325</v>
      </c>
      <c r="Y222" s="20">
        <v>1.926112749339076E-3</v>
      </c>
      <c r="Z222" s="19">
        <v>0</v>
      </c>
      <c r="AA222" s="20"/>
      <c r="AB222" s="19">
        <v>0</v>
      </c>
      <c r="AC222" s="20"/>
      <c r="AD222" s="19">
        <v>0</v>
      </c>
      <c r="AE222" s="20"/>
      <c r="AF222" s="19">
        <v>0</v>
      </c>
      <c r="AG222" s="20"/>
      <c r="AH222" s="19">
        <v>0</v>
      </c>
      <c r="AI222" s="20"/>
      <c r="AJ222" s="19">
        <v>443789.90620290721</v>
      </c>
      <c r="AK222" s="20">
        <v>4.0974049805288454E-3</v>
      </c>
    </row>
    <row r="223" spans="1:37" x14ac:dyDescent="0.3">
      <c r="A223" s="63" t="s">
        <v>676</v>
      </c>
      <c r="B223" s="1" t="s">
        <v>480</v>
      </c>
      <c r="C223" s="21">
        <v>4.9000000000000004</v>
      </c>
      <c r="D223" s="21">
        <v>2.8767123287671232</v>
      </c>
      <c r="E223" s="21" t="s">
        <v>530</v>
      </c>
      <c r="F223" s="19">
        <v>0</v>
      </c>
      <c r="G223" s="20"/>
      <c r="H223" s="19">
        <v>37218.309300939996</v>
      </c>
      <c r="I223" s="20">
        <v>2.7175829020979411E-2</v>
      </c>
      <c r="J223" s="19">
        <v>193926.98004174</v>
      </c>
      <c r="K223" s="20">
        <v>1.7717128832739105E-2</v>
      </c>
      <c r="L223" s="19">
        <v>0</v>
      </c>
      <c r="M223" s="20"/>
      <c r="N223" s="19">
        <v>0</v>
      </c>
      <c r="O223" s="20"/>
      <c r="P223" s="19">
        <v>42115.455261589996</v>
      </c>
      <c r="Q223" s="20">
        <v>5.9538418222852109E-3</v>
      </c>
      <c r="R223" s="19">
        <v>124387.50740051</v>
      </c>
      <c r="S223" s="20">
        <v>4.845280818916403E-3</v>
      </c>
      <c r="T223" s="19">
        <v>0</v>
      </c>
      <c r="U223" s="20"/>
      <c r="V223" s="19">
        <v>19588.583842600001</v>
      </c>
      <c r="W223" s="20">
        <v>4.4007300448032126E-3</v>
      </c>
      <c r="X223" s="19">
        <v>24485.72980325</v>
      </c>
      <c r="Y223" s="20">
        <v>1.926112749339076E-3</v>
      </c>
      <c r="Z223" s="19">
        <v>0</v>
      </c>
      <c r="AA223" s="20"/>
      <c r="AB223" s="19">
        <v>0</v>
      </c>
      <c r="AC223" s="20"/>
      <c r="AD223" s="19">
        <v>0</v>
      </c>
      <c r="AE223" s="20"/>
      <c r="AF223" s="19">
        <v>0</v>
      </c>
      <c r="AG223" s="20"/>
      <c r="AH223" s="19">
        <v>0</v>
      </c>
      <c r="AI223" s="20"/>
      <c r="AJ223" s="19">
        <v>441722.56565062999</v>
      </c>
      <c r="AK223" s="20">
        <v>4.0783177246968552E-3</v>
      </c>
    </row>
    <row r="224" spans="1:37" x14ac:dyDescent="0.3">
      <c r="A224" s="63" t="s">
        <v>677</v>
      </c>
      <c r="B224" s="1" t="s">
        <v>476</v>
      </c>
      <c r="C224" s="21">
        <v>3.25</v>
      </c>
      <c r="D224" s="21">
        <v>2.8958904109589043</v>
      </c>
      <c r="E224" s="21" t="s">
        <v>477</v>
      </c>
      <c r="F224" s="19">
        <v>0</v>
      </c>
      <c r="G224" s="20"/>
      <c r="H224" s="19">
        <v>0</v>
      </c>
      <c r="I224" s="20"/>
      <c r="J224" s="19">
        <v>2067.3405522772</v>
      </c>
      <c r="K224" s="20">
        <v>1.8887180575883589E-4</v>
      </c>
      <c r="L224" s="19">
        <v>0</v>
      </c>
      <c r="M224" s="20"/>
      <c r="N224" s="19">
        <v>0</v>
      </c>
      <c r="O224" s="20"/>
      <c r="P224" s="19">
        <v>0</v>
      </c>
      <c r="Q224" s="20"/>
      <c r="R224" s="19">
        <v>0</v>
      </c>
      <c r="S224" s="20"/>
      <c r="T224" s="19">
        <v>0</v>
      </c>
      <c r="U224" s="20"/>
      <c r="V224" s="19">
        <v>0</v>
      </c>
      <c r="W224" s="20"/>
      <c r="X224" s="19">
        <v>0</v>
      </c>
      <c r="Y224" s="20"/>
      <c r="Z224" s="19">
        <v>0</v>
      </c>
      <c r="AA224" s="20"/>
      <c r="AB224" s="19">
        <v>0</v>
      </c>
      <c r="AC224" s="20"/>
      <c r="AD224" s="19">
        <v>0</v>
      </c>
      <c r="AE224" s="20"/>
      <c r="AF224" s="19">
        <v>0</v>
      </c>
      <c r="AG224" s="20"/>
      <c r="AH224" s="19">
        <v>0</v>
      </c>
      <c r="AI224" s="20"/>
      <c r="AJ224" s="19">
        <v>2067.3405522772</v>
      </c>
      <c r="AK224" s="20">
        <v>1.9087255831990265E-5</v>
      </c>
    </row>
    <row r="225" spans="1:37" x14ac:dyDescent="0.3">
      <c r="A225" s="18" t="s">
        <v>224</v>
      </c>
      <c r="B225" s="1" t="s">
        <v>474</v>
      </c>
      <c r="C225" s="21" t="s">
        <v>474</v>
      </c>
      <c r="D225" s="21" t="s">
        <v>474</v>
      </c>
      <c r="E225" s="21" t="s">
        <v>474</v>
      </c>
      <c r="F225" s="19">
        <v>0</v>
      </c>
      <c r="G225" s="20"/>
      <c r="H225" s="19">
        <v>0</v>
      </c>
      <c r="I225" s="20"/>
      <c r="J225" s="19">
        <v>0</v>
      </c>
      <c r="K225" s="20"/>
      <c r="L225" s="19">
        <v>0</v>
      </c>
      <c r="M225" s="20"/>
      <c r="N225" s="19">
        <v>0</v>
      </c>
      <c r="O225" s="20"/>
      <c r="P225" s="19">
        <v>99246.227715369998</v>
      </c>
      <c r="Q225" s="20">
        <v>1.403039187408996E-2</v>
      </c>
      <c r="R225" s="19">
        <v>44900.21631525</v>
      </c>
      <c r="S225" s="20">
        <v>1.7490032674823597E-3</v>
      </c>
      <c r="T225" s="19">
        <v>0</v>
      </c>
      <c r="U225" s="20"/>
      <c r="V225" s="19">
        <v>33495.375622300002</v>
      </c>
      <c r="W225" s="20">
        <v>7.5250006354445932E-3</v>
      </c>
      <c r="X225" s="19">
        <v>0</v>
      </c>
      <c r="Y225" s="20"/>
      <c r="Z225" s="19">
        <v>0</v>
      </c>
      <c r="AA225" s="20"/>
      <c r="AB225" s="19">
        <v>0</v>
      </c>
      <c r="AC225" s="20"/>
      <c r="AD225" s="19">
        <v>0</v>
      </c>
      <c r="AE225" s="20"/>
      <c r="AF225" s="19">
        <v>0</v>
      </c>
      <c r="AG225" s="20"/>
      <c r="AH225" s="19">
        <v>0</v>
      </c>
      <c r="AI225" s="20"/>
      <c r="AJ225" s="19">
        <v>177641.81965292001</v>
      </c>
      <c r="AK225" s="20">
        <v>1.6401240010702012E-3</v>
      </c>
    </row>
    <row r="226" spans="1:37" x14ac:dyDescent="0.3">
      <c r="A226" s="63" t="s">
        <v>678</v>
      </c>
      <c r="B226" s="1" t="s">
        <v>480</v>
      </c>
      <c r="C226" s="21">
        <v>7.6812499999999995</v>
      </c>
      <c r="D226" s="21">
        <v>12.317808219178081</v>
      </c>
      <c r="E226" s="21" t="s">
        <v>477</v>
      </c>
      <c r="F226" s="19">
        <v>0</v>
      </c>
      <c r="G226" s="20"/>
      <c r="H226" s="19">
        <v>0</v>
      </c>
      <c r="I226" s="20"/>
      <c r="J226" s="19">
        <v>0</v>
      </c>
      <c r="K226" s="20"/>
      <c r="L226" s="19">
        <v>0</v>
      </c>
      <c r="M226" s="20"/>
      <c r="N226" s="19">
        <v>0</v>
      </c>
      <c r="O226" s="20"/>
      <c r="P226" s="19">
        <v>24477.562521069998</v>
      </c>
      <c r="Q226" s="20">
        <v>3.4603813384028841E-3</v>
      </c>
      <c r="R226" s="19">
        <v>0</v>
      </c>
      <c r="S226" s="20"/>
      <c r="T226" s="19">
        <v>0</v>
      </c>
      <c r="U226" s="20"/>
      <c r="V226" s="19">
        <v>7973.1474009999993</v>
      </c>
      <c r="W226" s="20">
        <v>1.7912305249407016E-3</v>
      </c>
      <c r="X226" s="19">
        <v>0</v>
      </c>
      <c r="Y226" s="20"/>
      <c r="Z226" s="19">
        <v>0</v>
      </c>
      <c r="AA226" s="20"/>
      <c r="AB226" s="19">
        <v>0</v>
      </c>
      <c r="AC226" s="20"/>
      <c r="AD226" s="19">
        <v>0</v>
      </c>
      <c r="AE226" s="20"/>
      <c r="AF226" s="19">
        <v>0</v>
      </c>
      <c r="AG226" s="20"/>
      <c r="AH226" s="19">
        <v>0</v>
      </c>
      <c r="AI226" s="20"/>
      <c r="AJ226" s="19">
        <v>32450.70992207</v>
      </c>
      <c r="AK226" s="20">
        <v>2.9960956434100041E-4</v>
      </c>
    </row>
    <row r="227" spans="1:37" x14ac:dyDescent="0.3">
      <c r="A227" s="63" t="s">
        <v>679</v>
      </c>
      <c r="B227" s="1" t="s">
        <v>480</v>
      </c>
      <c r="C227" s="21">
        <v>9.40625</v>
      </c>
      <c r="D227" s="21">
        <v>10.293150684931506</v>
      </c>
      <c r="E227" s="21" t="s">
        <v>530</v>
      </c>
      <c r="F227" s="19">
        <v>0</v>
      </c>
      <c r="G227" s="20"/>
      <c r="H227" s="19">
        <v>0</v>
      </c>
      <c r="I227" s="20"/>
      <c r="J227" s="19">
        <v>0</v>
      </c>
      <c r="K227" s="20"/>
      <c r="L227" s="19">
        <v>0</v>
      </c>
      <c r="M227" s="20"/>
      <c r="N227" s="19">
        <v>0</v>
      </c>
      <c r="O227" s="20"/>
      <c r="P227" s="19">
        <v>18525.23633625</v>
      </c>
      <c r="Q227" s="20">
        <v>2.6189038247694074E-3</v>
      </c>
      <c r="R227" s="19">
        <v>0</v>
      </c>
      <c r="S227" s="20"/>
      <c r="T227" s="19">
        <v>0</v>
      </c>
      <c r="U227" s="20"/>
      <c r="V227" s="19">
        <v>0</v>
      </c>
      <c r="W227" s="20"/>
      <c r="X227" s="19">
        <v>0</v>
      </c>
      <c r="Y227" s="20"/>
      <c r="Z227" s="19">
        <v>0</v>
      </c>
      <c r="AA227" s="20"/>
      <c r="AB227" s="19">
        <v>0</v>
      </c>
      <c r="AC227" s="20"/>
      <c r="AD227" s="19">
        <v>0</v>
      </c>
      <c r="AE227" s="20"/>
      <c r="AF227" s="19">
        <v>0</v>
      </c>
      <c r="AG227" s="20"/>
      <c r="AH227" s="19">
        <v>0</v>
      </c>
      <c r="AI227" s="20"/>
      <c r="AJ227" s="19">
        <v>18525.23633625</v>
      </c>
      <c r="AK227" s="20">
        <v>1.7103903123682053E-4</v>
      </c>
    </row>
    <row r="228" spans="1:37" x14ac:dyDescent="0.3">
      <c r="A228" s="63" t="s">
        <v>680</v>
      </c>
      <c r="B228" s="1" t="s">
        <v>480</v>
      </c>
      <c r="C228" s="21">
        <v>5.96875</v>
      </c>
      <c r="D228" s="21">
        <v>9.3698630136986303</v>
      </c>
      <c r="E228" s="21" t="s">
        <v>477</v>
      </c>
      <c r="F228" s="19">
        <v>0</v>
      </c>
      <c r="G228" s="20"/>
      <c r="H228" s="19">
        <v>0</v>
      </c>
      <c r="I228" s="20"/>
      <c r="J228" s="19">
        <v>0</v>
      </c>
      <c r="K228" s="20"/>
      <c r="L228" s="19">
        <v>0</v>
      </c>
      <c r="M228" s="20"/>
      <c r="N228" s="19">
        <v>0</v>
      </c>
      <c r="O228" s="20"/>
      <c r="P228" s="19">
        <v>56243.428858050007</v>
      </c>
      <c r="Q228" s="20">
        <v>7.9511067109176679E-3</v>
      </c>
      <c r="R228" s="19">
        <v>44900.21631525</v>
      </c>
      <c r="S228" s="20">
        <v>1.7490032674823597E-3</v>
      </c>
      <c r="T228" s="19">
        <v>0</v>
      </c>
      <c r="U228" s="20"/>
      <c r="V228" s="19">
        <v>25522.2282213</v>
      </c>
      <c r="W228" s="20">
        <v>5.7337701105038916E-3</v>
      </c>
      <c r="X228" s="19">
        <v>0</v>
      </c>
      <c r="Y228" s="20"/>
      <c r="Z228" s="19">
        <v>0</v>
      </c>
      <c r="AA228" s="20"/>
      <c r="AB228" s="19">
        <v>0</v>
      </c>
      <c r="AC228" s="20"/>
      <c r="AD228" s="19">
        <v>0</v>
      </c>
      <c r="AE228" s="20"/>
      <c r="AF228" s="19">
        <v>0</v>
      </c>
      <c r="AG228" s="20"/>
      <c r="AH228" s="19">
        <v>0</v>
      </c>
      <c r="AI228" s="20"/>
      <c r="AJ228" s="19">
        <v>126665.8733946</v>
      </c>
      <c r="AK228" s="20">
        <v>1.1694754054923802E-3</v>
      </c>
    </row>
    <row r="229" spans="1:37" x14ac:dyDescent="0.3">
      <c r="A229" s="18" t="s">
        <v>225</v>
      </c>
      <c r="B229" s="1" t="s">
        <v>474</v>
      </c>
      <c r="C229" s="21" t="s">
        <v>474</v>
      </c>
      <c r="D229" s="21" t="s">
        <v>474</v>
      </c>
      <c r="E229" s="21" t="s">
        <v>474</v>
      </c>
      <c r="F229" s="19">
        <v>0</v>
      </c>
      <c r="G229" s="20"/>
      <c r="H229" s="19">
        <v>450.74506035140001</v>
      </c>
      <c r="I229" s="20">
        <v>3.2912216922898531E-4</v>
      </c>
      <c r="J229" s="19">
        <v>6310.4308449199998</v>
      </c>
      <c r="K229" s="20">
        <v>5.7651965830373059E-4</v>
      </c>
      <c r="L229" s="19">
        <v>450.74506035140001</v>
      </c>
      <c r="M229" s="20">
        <v>1.2362580277550092E-4</v>
      </c>
      <c r="N229" s="19">
        <v>0</v>
      </c>
      <c r="O229" s="20"/>
      <c r="P229" s="19">
        <v>0</v>
      </c>
      <c r="Q229" s="20"/>
      <c r="R229" s="19">
        <v>0</v>
      </c>
      <c r="S229" s="20"/>
      <c r="T229" s="19">
        <v>0</v>
      </c>
      <c r="U229" s="20"/>
      <c r="V229" s="19">
        <v>0</v>
      </c>
      <c r="W229" s="20"/>
      <c r="X229" s="19">
        <v>0</v>
      </c>
      <c r="Y229" s="20"/>
      <c r="Z229" s="19">
        <v>0</v>
      </c>
      <c r="AA229" s="20"/>
      <c r="AB229" s="19">
        <v>0</v>
      </c>
      <c r="AC229" s="20"/>
      <c r="AD229" s="19">
        <v>0</v>
      </c>
      <c r="AE229" s="20"/>
      <c r="AF229" s="19">
        <v>0</v>
      </c>
      <c r="AG229" s="20"/>
      <c r="AH229" s="19">
        <v>0</v>
      </c>
      <c r="AI229" s="20"/>
      <c r="AJ229" s="19">
        <v>7211.9209656227995</v>
      </c>
      <c r="AK229" s="20">
        <v>6.6585923813716714E-5</v>
      </c>
    </row>
    <row r="230" spans="1:37" x14ac:dyDescent="0.3">
      <c r="A230" s="63" t="s">
        <v>681</v>
      </c>
      <c r="B230" s="1" t="s">
        <v>476</v>
      </c>
      <c r="C230" s="21">
        <v>5.875</v>
      </c>
      <c r="D230" s="21">
        <v>6.4547945205479449</v>
      </c>
      <c r="E230" s="21" t="s">
        <v>530</v>
      </c>
      <c r="F230" s="19">
        <v>0</v>
      </c>
      <c r="G230" s="20"/>
      <c r="H230" s="19">
        <v>450.74506035140001</v>
      </c>
      <c r="I230" s="20">
        <v>3.2912216922898531E-4</v>
      </c>
      <c r="J230" s="19">
        <v>6310.4308449199998</v>
      </c>
      <c r="K230" s="20">
        <v>5.7651965830373059E-4</v>
      </c>
      <c r="L230" s="19">
        <v>450.74506035140001</v>
      </c>
      <c r="M230" s="20">
        <v>1.2362580277550092E-4</v>
      </c>
      <c r="N230" s="19">
        <v>0</v>
      </c>
      <c r="O230" s="20"/>
      <c r="P230" s="19">
        <v>0</v>
      </c>
      <c r="Q230" s="20"/>
      <c r="R230" s="19">
        <v>0</v>
      </c>
      <c r="S230" s="20"/>
      <c r="T230" s="19">
        <v>0</v>
      </c>
      <c r="U230" s="20"/>
      <c r="V230" s="19">
        <v>0</v>
      </c>
      <c r="W230" s="20"/>
      <c r="X230" s="19">
        <v>0</v>
      </c>
      <c r="Y230" s="20"/>
      <c r="Z230" s="19">
        <v>0</v>
      </c>
      <c r="AA230" s="20"/>
      <c r="AB230" s="19">
        <v>0</v>
      </c>
      <c r="AC230" s="20"/>
      <c r="AD230" s="19">
        <v>0</v>
      </c>
      <c r="AE230" s="20"/>
      <c r="AF230" s="19">
        <v>0</v>
      </c>
      <c r="AG230" s="20"/>
      <c r="AH230" s="19">
        <v>0</v>
      </c>
      <c r="AI230" s="20"/>
      <c r="AJ230" s="19">
        <v>7211.9209656227995</v>
      </c>
      <c r="AK230" s="20">
        <v>6.6585923813716714E-5</v>
      </c>
    </row>
    <row r="231" spans="1:37" x14ac:dyDescent="0.3">
      <c r="A231" s="18" t="s">
        <v>226</v>
      </c>
      <c r="B231" s="1" t="s">
        <v>474</v>
      </c>
      <c r="C231" s="21" t="s">
        <v>474</v>
      </c>
      <c r="D231" s="21" t="s">
        <v>474</v>
      </c>
      <c r="E231" s="21" t="s">
        <v>474</v>
      </c>
      <c r="F231" s="19">
        <v>0</v>
      </c>
      <c r="G231" s="20"/>
      <c r="H231" s="19">
        <v>2322.1399406127998</v>
      </c>
      <c r="I231" s="20">
        <v>1.6955654132114729E-3</v>
      </c>
      <c r="J231" s="19">
        <v>3747.4172502943998</v>
      </c>
      <c r="K231" s="20">
        <v>3.4236326579831526E-4</v>
      </c>
      <c r="L231" s="19">
        <v>0</v>
      </c>
      <c r="M231" s="20"/>
      <c r="N231" s="19">
        <v>0</v>
      </c>
      <c r="O231" s="20"/>
      <c r="P231" s="19">
        <v>30313.579240890303</v>
      </c>
      <c r="Q231" s="20">
        <v>4.2854162384461346E-3</v>
      </c>
      <c r="R231" s="19">
        <v>1647.4771326570001</v>
      </c>
      <c r="S231" s="20">
        <v>6.4174365394781028E-5</v>
      </c>
      <c r="T231" s="19">
        <v>0</v>
      </c>
      <c r="U231" s="20"/>
      <c r="V231" s="19">
        <v>59551.012326641998</v>
      </c>
      <c r="W231" s="20">
        <v>1.3378605173814114E-2</v>
      </c>
      <c r="X231" s="19">
        <v>19769.725591884999</v>
      </c>
      <c r="Y231" s="20">
        <v>1.5551392921280421E-3</v>
      </c>
      <c r="Z231" s="19">
        <v>0</v>
      </c>
      <c r="AA231" s="20"/>
      <c r="AB231" s="19">
        <v>0</v>
      </c>
      <c r="AC231" s="20"/>
      <c r="AD231" s="19">
        <v>15183.638799599999</v>
      </c>
      <c r="AE231" s="20">
        <v>2.4600351886471003E-3</v>
      </c>
      <c r="AF231" s="19">
        <v>15183.638799599999</v>
      </c>
      <c r="AG231" s="20">
        <v>7.2159863796294804E-4</v>
      </c>
      <c r="AH231" s="19">
        <v>0</v>
      </c>
      <c r="AI231" s="20"/>
      <c r="AJ231" s="19">
        <v>147718.62908218149</v>
      </c>
      <c r="AK231" s="20">
        <v>1.36385041222972E-3</v>
      </c>
    </row>
    <row r="232" spans="1:37" x14ac:dyDescent="0.3">
      <c r="A232" s="63" t="s">
        <v>682</v>
      </c>
      <c r="B232" s="1" t="s">
        <v>476</v>
      </c>
      <c r="C232" s="21">
        <v>7.3585000000000003</v>
      </c>
      <c r="D232" s="21">
        <v>14.802739726027397</v>
      </c>
      <c r="E232" s="21" t="s">
        <v>477</v>
      </c>
      <c r="F232" s="19">
        <v>0</v>
      </c>
      <c r="G232" s="20"/>
      <c r="H232" s="19">
        <v>0</v>
      </c>
      <c r="I232" s="20"/>
      <c r="J232" s="19">
        <v>0</v>
      </c>
      <c r="K232" s="20"/>
      <c r="L232" s="19">
        <v>0</v>
      </c>
      <c r="M232" s="20"/>
      <c r="N232" s="19">
        <v>0</v>
      </c>
      <c r="O232" s="20"/>
      <c r="P232" s="19">
        <v>0</v>
      </c>
      <c r="Q232" s="20"/>
      <c r="R232" s="19">
        <v>0</v>
      </c>
      <c r="S232" s="20"/>
      <c r="T232" s="19">
        <v>0</v>
      </c>
      <c r="U232" s="20"/>
      <c r="V232" s="19">
        <v>44404.391250185399</v>
      </c>
      <c r="W232" s="20">
        <v>9.9757971411347669E-3</v>
      </c>
      <c r="X232" s="19">
        <v>0</v>
      </c>
      <c r="Y232" s="20"/>
      <c r="Z232" s="19">
        <v>0</v>
      </c>
      <c r="AA232" s="20"/>
      <c r="AB232" s="19">
        <v>0</v>
      </c>
      <c r="AC232" s="20"/>
      <c r="AD232" s="19">
        <v>0</v>
      </c>
      <c r="AE232" s="20"/>
      <c r="AF232" s="19">
        <v>0</v>
      </c>
      <c r="AG232" s="20"/>
      <c r="AH232" s="19">
        <v>0</v>
      </c>
      <c r="AI232" s="20"/>
      <c r="AJ232" s="19">
        <v>44404.391250185399</v>
      </c>
      <c r="AK232" s="20">
        <v>4.0997501593169241E-4</v>
      </c>
    </row>
    <row r="233" spans="1:37" x14ac:dyDescent="0.3">
      <c r="A233" s="63" t="s">
        <v>683</v>
      </c>
      <c r="B233" s="1" t="s">
        <v>476</v>
      </c>
      <c r="C233" s="21">
        <v>5.1875</v>
      </c>
      <c r="D233" s="21">
        <v>9.624657534246575</v>
      </c>
      <c r="E233" s="21" t="s">
        <v>530</v>
      </c>
      <c r="F233" s="19">
        <v>0</v>
      </c>
      <c r="G233" s="20"/>
      <c r="H233" s="19">
        <v>0</v>
      </c>
      <c r="I233" s="20"/>
      <c r="J233" s="19">
        <v>0</v>
      </c>
      <c r="K233" s="20"/>
      <c r="L233" s="19">
        <v>0</v>
      </c>
      <c r="M233" s="20"/>
      <c r="N233" s="19">
        <v>0</v>
      </c>
      <c r="O233" s="20"/>
      <c r="P233" s="19">
        <v>30313.579240890303</v>
      </c>
      <c r="Q233" s="20">
        <v>4.2854162384461346E-3</v>
      </c>
      <c r="R233" s="19">
        <v>1647.4771326570001</v>
      </c>
      <c r="S233" s="20">
        <v>6.4174365394781028E-5</v>
      </c>
      <c r="T233" s="19">
        <v>0</v>
      </c>
      <c r="U233" s="20"/>
      <c r="V233" s="19">
        <v>13179.817061256601</v>
      </c>
      <c r="W233" s="20">
        <v>2.9609499794643365E-3</v>
      </c>
      <c r="X233" s="19">
        <v>19769.725591884999</v>
      </c>
      <c r="Y233" s="20">
        <v>1.5551392921280421E-3</v>
      </c>
      <c r="Z233" s="19">
        <v>0</v>
      </c>
      <c r="AA233" s="20"/>
      <c r="AB233" s="19">
        <v>0</v>
      </c>
      <c r="AC233" s="20"/>
      <c r="AD233" s="19">
        <v>0</v>
      </c>
      <c r="AE233" s="20"/>
      <c r="AF233" s="19">
        <v>0</v>
      </c>
      <c r="AG233" s="20"/>
      <c r="AH233" s="19">
        <v>0</v>
      </c>
      <c r="AI233" s="20"/>
      <c r="AJ233" s="19">
        <v>64910.599026688906</v>
      </c>
      <c r="AK233" s="20">
        <v>5.9930387785670565E-4</v>
      </c>
    </row>
    <row r="234" spans="1:37" x14ac:dyDescent="0.3">
      <c r="A234" s="63" t="s">
        <v>684</v>
      </c>
      <c r="B234" s="1" t="s">
        <v>480</v>
      </c>
      <c r="C234" s="21">
        <v>8.3125</v>
      </c>
      <c r="D234" s="21">
        <v>19.654794520547945</v>
      </c>
      <c r="E234" s="21" t="s">
        <v>477</v>
      </c>
      <c r="F234" s="19">
        <v>0</v>
      </c>
      <c r="G234" s="20"/>
      <c r="H234" s="19">
        <v>0</v>
      </c>
      <c r="I234" s="20"/>
      <c r="J234" s="19">
        <v>0</v>
      </c>
      <c r="K234" s="20"/>
      <c r="L234" s="19">
        <v>0</v>
      </c>
      <c r="M234" s="20"/>
      <c r="N234" s="19">
        <v>0</v>
      </c>
      <c r="O234" s="20"/>
      <c r="P234" s="19">
        <v>0</v>
      </c>
      <c r="Q234" s="20"/>
      <c r="R234" s="19">
        <v>0</v>
      </c>
      <c r="S234" s="20"/>
      <c r="T234" s="19">
        <v>0</v>
      </c>
      <c r="U234" s="20"/>
      <c r="V234" s="19">
        <v>0</v>
      </c>
      <c r="W234" s="20"/>
      <c r="X234" s="19">
        <v>0</v>
      </c>
      <c r="Y234" s="20"/>
      <c r="Z234" s="19">
        <v>0</v>
      </c>
      <c r="AA234" s="20"/>
      <c r="AB234" s="19">
        <v>0</v>
      </c>
      <c r="AC234" s="20"/>
      <c r="AD234" s="19">
        <v>15183.638799599999</v>
      </c>
      <c r="AE234" s="20">
        <v>2.4600351886471003E-3</v>
      </c>
      <c r="AF234" s="19">
        <v>15183.638799599999</v>
      </c>
      <c r="AG234" s="20">
        <v>7.2159863796294804E-4</v>
      </c>
      <c r="AH234" s="19">
        <v>0</v>
      </c>
      <c r="AI234" s="20"/>
      <c r="AJ234" s="19">
        <v>30367.277599199999</v>
      </c>
      <c r="AK234" s="20">
        <v>2.8037373707903642E-4</v>
      </c>
    </row>
    <row r="235" spans="1:37" x14ac:dyDescent="0.3">
      <c r="A235" s="63" t="s">
        <v>685</v>
      </c>
      <c r="B235" s="1" t="s">
        <v>480</v>
      </c>
      <c r="C235" s="21">
        <v>7.125</v>
      </c>
      <c r="D235" s="21">
        <v>3.0273972602739727</v>
      </c>
      <c r="E235" s="21" t="s">
        <v>477</v>
      </c>
      <c r="F235" s="19">
        <v>0</v>
      </c>
      <c r="G235" s="20"/>
      <c r="H235" s="19">
        <v>2322.1399406127998</v>
      </c>
      <c r="I235" s="20">
        <v>1.6955654132114729E-3</v>
      </c>
      <c r="J235" s="19">
        <v>3747.4172502943998</v>
      </c>
      <c r="K235" s="20">
        <v>3.4236326579831526E-4</v>
      </c>
      <c r="L235" s="19">
        <v>0</v>
      </c>
      <c r="M235" s="20"/>
      <c r="N235" s="19">
        <v>0</v>
      </c>
      <c r="O235" s="20"/>
      <c r="P235" s="19">
        <v>0</v>
      </c>
      <c r="Q235" s="20"/>
      <c r="R235" s="19">
        <v>0</v>
      </c>
      <c r="S235" s="20"/>
      <c r="T235" s="19">
        <v>0</v>
      </c>
      <c r="U235" s="20"/>
      <c r="V235" s="19">
        <v>1966.8040152000001</v>
      </c>
      <c r="W235" s="20">
        <v>4.4185805321500992E-4</v>
      </c>
      <c r="X235" s="19">
        <v>0</v>
      </c>
      <c r="Y235" s="20"/>
      <c r="Z235" s="19">
        <v>0</v>
      </c>
      <c r="AA235" s="20"/>
      <c r="AB235" s="19">
        <v>0</v>
      </c>
      <c r="AC235" s="20"/>
      <c r="AD235" s="19">
        <v>0</v>
      </c>
      <c r="AE235" s="20"/>
      <c r="AF235" s="19">
        <v>0</v>
      </c>
      <c r="AG235" s="20"/>
      <c r="AH235" s="19">
        <v>0</v>
      </c>
      <c r="AI235" s="20"/>
      <c r="AJ235" s="19">
        <v>8036.361206107199</v>
      </c>
      <c r="AK235" s="20">
        <v>7.4197781362285388E-5</v>
      </c>
    </row>
    <row r="236" spans="1:37" x14ac:dyDescent="0.3">
      <c r="A236" s="64" t="s">
        <v>522</v>
      </c>
      <c r="B236" s="64" t="s">
        <v>474</v>
      </c>
      <c r="C236" s="64" t="s">
        <v>474</v>
      </c>
      <c r="D236" s="64" t="s">
        <v>474</v>
      </c>
      <c r="E236" s="64" t="s">
        <v>474</v>
      </c>
      <c r="F236" s="65">
        <v>77905.991877370689</v>
      </c>
      <c r="G236" s="66">
        <v>0.32263249696889934</v>
      </c>
      <c r="H236" s="65">
        <v>491390.40938154003</v>
      </c>
      <c r="I236" s="66">
        <v>0.35880033238276471</v>
      </c>
      <c r="J236" s="65">
        <v>3334943.0887036659</v>
      </c>
      <c r="K236" s="66">
        <v>0.3046797116094852</v>
      </c>
      <c r="L236" s="65">
        <v>180966.56535637085</v>
      </c>
      <c r="M236" s="66">
        <v>4.963368184282535E-2</v>
      </c>
      <c r="N236" s="65">
        <v>528541.82615354087</v>
      </c>
      <c r="O236" s="66">
        <v>0.20042872984128818</v>
      </c>
      <c r="P236" s="65">
        <v>2935847.7008734471</v>
      </c>
      <c r="Q236" s="66">
        <v>0.41503938914467514</v>
      </c>
      <c r="R236" s="65">
        <v>6904928.3488981733</v>
      </c>
      <c r="S236" s="66">
        <v>0.26896846463193347</v>
      </c>
      <c r="T236" s="65">
        <v>647464.51217224984</v>
      </c>
      <c r="U236" s="66">
        <v>0.37275760015473491</v>
      </c>
      <c r="V236" s="65">
        <v>2261453.4875225644</v>
      </c>
      <c r="W236" s="66">
        <v>0.50805338392163302</v>
      </c>
      <c r="X236" s="65">
        <v>3216799.700440228</v>
      </c>
      <c r="Y236" s="66">
        <v>0.25304203570300182</v>
      </c>
      <c r="Z236" s="65">
        <v>7911.5255606815008</v>
      </c>
      <c r="AA236" s="66">
        <v>2.5559959779964886E-3</v>
      </c>
      <c r="AB236" s="65">
        <v>859099.60744175001</v>
      </c>
      <c r="AC236" s="66">
        <v>0.44508720234073185</v>
      </c>
      <c r="AD236" s="65">
        <v>2331254.1148011503</v>
      </c>
      <c r="AE236" s="66">
        <v>0.37770703266731159</v>
      </c>
      <c r="AF236" s="65">
        <v>6114779.4605022091</v>
      </c>
      <c r="AG236" s="66">
        <v>0.29060336513395246</v>
      </c>
      <c r="AH236" s="65">
        <v>72632.755313318194</v>
      </c>
      <c r="AI236" s="66">
        <v>2.7522679355078631E-2</v>
      </c>
      <c r="AJ236" s="65">
        <v>29965919.094998255</v>
      </c>
      <c r="AK236" s="66">
        <v>0.27666809098139411</v>
      </c>
    </row>
    <row r="237" spans="1:37" x14ac:dyDescent="0.3">
      <c r="A237" s="156" t="s">
        <v>1216</v>
      </c>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6 C18:C50 C52:C59 C61:C75 C77:C99 C101:C111 C113:C118 C120:C133 C135:C142 C144:C161 C163:C181 C183:C209 C211:C215 C217:C235">
    <cfRule type="cellIs" dxfId="5"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80C7-B5DD-42DB-A467-37B0BC7A86FB}">
  <dimension ref="A1:T234"/>
  <sheetViews>
    <sheetView topLeftCell="A204" zoomScale="80" zoomScaleNormal="80" workbookViewId="0">
      <selection activeCell="A2" sqref="A2:Q2"/>
    </sheetView>
  </sheetViews>
  <sheetFormatPr baseColWidth="10" defaultRowHeight="14.4" x14ac:dyDescent="0.3"/>
  <cols>
    <col min="1" max="1" width="32.33203125" customWidth="1"/>
    <col min="2" max="2" width="11.5546875" customWidth="1"/>
  </cols>
  <sheetData>
    <row r="1" spans="1:20" x14ac:dyDescent="0.3">
      <c r="A1" s="1"/>
      <c r="B1" s="1"/>
      <c r="C1" s="1"/>
      <c r="D1" s="1"/>
      <c r="E1" s="1"/>
      <c r="F1" s="1"/>
      <c r="G1" s="1"/>
      <c r="H1" s="1"/>
      <c r="I1" s="1"/>
      <c r="J1" s="1"/>
      <c r="K1" s="1"/>
      <c r="L1" s="1"/>
      <c r="M1" s="1"/>
      <c r="N1" s="1"/>
      <c r="O1" s="1"/>
      <c r="P1" s="1"/>
      <c r="Q1" s="74"/>
      <c r="R1" s="74"/>
      <c r="S1" s="1"/>
      <c r="T1" s="1"/>
    </row>
    <row r="2" spans="1:20" x14ac:dyDescent="0.3">
      <c r="A2" s="159" t="s">
        <v>686</v>
      </c>
      <c r="B2" s="159"/>
      <c r="C2" s="159"/>
      <c r="D2" s="159"/>
      <c r="E2" s="159"/>
      <c r="F2" s="159"/>
      <c r="G2" s="159"/>
      <c r="H2" s="159"/>
      <c r="I2" s="159"/>
      <c r="J2" s="159"/>
      <c r="K2" s="159"/>
      <c r="L2" s="159"/>
      <c r="M2" s="159"/>
      <c r="N2" s="159"/>
      <c r="O2" s="159"/>
      <c r="P2" s="159"/>
      <c r="Q2" s="159"/>
      <c r="R2" s="75"/>
      <c r="S2" s="76"/>
      <c r="T2" s="76"/>
    </row>
    <row r="3" spans="1:20" x14ac:dyDescent="0.3">
      <c r="A3" s="3"/>
      <c r="B3" s="3"/>
      <c r="C3" s="3"/>
      <c r="D3" s="3"/>
      <c r="E3" s="3"/>
      <c r="F3" s="3"/>
      <c r="G3" s="3"/>
      <c r="H3" s="3"/>
      <c r="I3" s="3"/>
      <c r="J3" s="3"/>
      <c r="K3" s="3"/>
      <c r="L3" s="3"/>
      <c r="M3" s="3"/>
      <c r="N3" s="3"/>
      <c r="O3" s="3"/>
      <c r="P3" s="3"/>
      <c r="Q3" s="77"/>
      <c r="R3" s="77"/>
      <c r="S3" s="3"/>
      <c r="T3" s="3"/>
    </row>
    <row r="4" spans="1:20" x14ac:dyDescent="0.3">
      <c r="A4" s="159" t="str">
        <f>'1'!A5:AA5</f>
        <v>Al 30-04-2025</v>
      </c>
      <c r="B4" s="159"/>
      <c r="C4" s="159"/>
      <c r="D4" s="159"/>
      <c r="E4" s="159"/>
      <c r="F4" s="159"/>
      <c r="G4" s="159"/>
      <c r="H4" s="159"/>
      <c r="I4" s="159"/>
      <c r="J4" s="159"/>
      <c r="K4" s="159"/>
      <c r="L4" s="159"/>
      <c r="M4" s="159"/>
      <c r="N4" s="159"/>
      <c r="O4" s="159"/>
      <c r="P4" s="159"/>
      <c r="Q4" s="159"/>
      <c r="R4" s="75"/>
      <c r="S4" s="76"/>
      <c r="T4" s="76"/>
    </row>
    <row r="5" spans="1:20" x14ac:dyDescent="0.3">
      <c r="A5" s="3"/>
      <c r="B5" s="3"/>
      <c r="C5" s="3"/>
      <c r="D5" s="3"/>
      <c r="E5" s="3"/>
      <c r="F5" s="3"/>
      <c r="G5" s="3"/>
      <c r="H5" s="3"/>
      <c r="I5" s="3"/>
      <c r="J5" s="3"/>
      <c r="K5" s="3"/>
      <c r="L5" s="3"/>
      <c r="M5" s="3"/>
      <c r="N5" s="3"/>
      <c r="O5" s="3"/>
      <c r="P5" s="3"/>
      <c r="Q5" s="77"/>
      <c r="R5" s="77"/>
      <c r="S5" s="3"/>
      <c r="T5" s="3"/>
    </row>
    <row r="6" spans="1:20" ht="28.8" x14ac:dyDescent="0.3">
      <c r="A6" s="8"/>
      <c r="B6" s="8" t="s">
        <v>3</v>
      </c>
      <c r="C6" s="8" t="s">
        <v>4</v>
      </c>
      <c r="D6" s="8" t="s">
        <v>5</v>
      </c>
      <c r="E6" s="8" t="s">
        <v>6</v>
      </c>
      <c r="F6" s="8" t="s">
        <v>7</v>
      </c>
      <c r="G6" s="8" t="s">
        <v>8</v>
      </c>
      <c r="H6" s="8" t="s">
        <v>9</v>
      </c>
      <c r="I6" s="8" t="s">
        <v>11</v>
      </c>
      <c r="J6" s="8" t="s">
        <v>12</v>
      </c>
      <c r="K6" s="8" t="s">
        <v>13</v>
      </c>
      <c r="L6" s="8" t="s">
        <v>14</v>
      </c>
      <c r="M6" s="8" t="s">
        <v>15</v>
      </c>
      <c r="N6" s="8" t="s">
        <v>16</v>
      </c>
      <c r="O6" s="8" t="s">
        <v>17</v>
      </c>
      <c r="P6" s="8" t="s">
        <v>18</v>
      </c>
      <c r="Q6" s="78" t="s">
        <v>19</v>
      </c>
      <c r="R6" s="78" t="s">
        <v>687</v>
      </c>
      <c r="T6" s="1"/>
    </row>
    <row r="7" spans="1:20" x14ac:dyDescent="0.3">
      <c r="A7" s="10" t="s">
        <v>473</v>
      </c>
      <c r="B7" s="61"/>
      <c r="C7" s="61"/>
      <c r="D7" s="61"/>
      <c r="E7" s="61"/>
      <c r="F7" s="61"/>
      <c r="G7" s="61"/>
      <c r="H7" s="61"/>
      <c r="I7" s="61"/>
      <c r="J7" s="61"/>
      <c r="K7" s="61"/>
      <c r="L7" s="61"/>
      <c r="M7" s="61"/>
      <c r="N7" s="61"/>
      <c r="O7" s="61"/>
      <c r="P7" s="61"/>
      <c r="Q7" s="61"/>
      <c r="R7" s="61"/>
      <c r="T7" s="1"/>
    </row>
    <row r="8" spans="1:20" x14ac:dyDescent="0.3">
      <c r="A8" s="18" t="s">
        <v>223</v>
      </c>
      <c r="B8" s="2"/>
      <c r="C8" s="2"/>
      <c r="D8" s="2"/>
      <c r="E8" s="2"/>
      <c r="F8" s="2"/>
      <c r="G8" s="2"/>
      <c r="H8" s="2"/>
      <c r="I8" s="2"/>
      <c r="J8" s="2"/>
      <c r="K8" s="2"/>
      <c r="L8" s="2"/>
      <c r="M8" s="2"/>
      <c r="N8" s="2"/>
      <c r="O8" s="2"/>
      <c r="P8" s="2"/>
      <c r="Q8" s="2"/>
      <c r="R8" s="79" t="s">
        <v>474</v>
      </c>
      <c r="T8" s="1"/>
    </row>
    <row r="9" spans="1:20" x14ac:dyDescent="0.3">
      <c r="A9" s="63" t="s">
        <v>529</v>
      </c>
      <c r="B9" s="2"/>
      <c r="C9" s="2">
        <v>1205</v>
      </c>
      <c r="D9" s="2">
        <v>6405</v>
      </c>
      <c r="E9" s="2">
        <v>1700</v>
      </c>
      <c r="F9" s="2"/>
      <c r="G9" s="2"/>
      <c r="H9" s="2"/>
      <c r="I9" s="2"/>
      <c r="J9" s="2">
        <v>2000</v>
      </c>
      <c r="K9" s="2">
        <v>6014</v>
      </c>
      <c r="L9" s="2"/>
      <c r="M9" s="2"/>
      <c r="N9" s="2">
        <v>1000</v>
      </c>
      <c r="O9" s="2">
        <v>2000</v>
      </c>
      <c r="P9" s="2"/>
      <c r="Q9" s="2">
        <v>20324</v>
      </c>
      <c r="R9" s="79">
        <v>0.64829346092503992</v>
      </c>
      <c r="T9" s="1"/>
    </row>
    <row r="10" spans="1:20" x14ac:dyDescent="0.3">
      <c r="A10" s="63" t="s">
        <v>531</v>
      </c>
      <c r="B10" s="2"/>
      <c r="C10" s="2"/>
      <c r="D10" s="2"/>
      <c r="E10" s="2"/>
      <c r="F10" s="2"/>
      <c r="G10" s="2"/>
      <c r="H10" s="2">
        <v>2500</v>
      </c>
      <c r="I10" s="2"/>
      <c r="J10" s="2"/>
      <c r="K10" s="2">
        <v>2500</v>
      </c>
      <c r="L10" s="2"/>
      <c r="M10" s="2"/>
      <c r="N10" s="2"/>
      <c r="O10" s="2"/>
      <c r="P10" s="2"/>
      <c r="Q10" s="2">
        <v>5000</v>
      </c>
      <c r="R10" s="79">
        <v>0.3546099290780142</v>
      </c>
      <c r="T10" s="1"/>
    </row>
    <row r="11" spans="1:20" x14ac:dyDescent="0.3">
      <c r="A11" s="63" t="s">
        <v>532</v>
      </c>
      <c r="B11" s="2"/>
      <c r="C11" s="2"/>
      <c r="D11" s="2"/>
      <c r="E11" s="2"/>
      <c r="F11" s="2"/>
      <c r="G11" s="2"/>
      <c r="H11" s="2"/>
      <c r="I11" s="2"/>
      <c r="J11" s="2">
        <v>8325</v>
      </c>
      <c r="K11" s="2"/>
      <c r="L11" s="2"/>
      <c r="M11" s="2"/>
      <c r="N11" s="2"/>
      <c r="O11" s="2"/>
      <c r="P11" s="2"/>
      <c r="Q11" s="2">
        <v>8325</v>
      </c>
      <c r="R11" s="79">
        <v>2.3785714285714285E-2</v>
      </c>
      <c r="T11" s="1"/>
    </row>
    <row r="12" spans="1:20" x14ac:dyDescent="0.3">
      <c r="A12" s="18" t="s">
        <v>180</v>
      </c>
      <c r="B12" s="2"/>
      <c r="C12" s="2"/>
      <c r="D12" s="2"/>
      <c r="E12" s="2"/>
      <c r="F12" s="2"/>
      <c r="G12" s="2"/>
      <c r="H12" s="2"/>
      <c r="I12" s="2"/>
      <c r="J12" s="2"/>
      <c r="K12" s="2"/>
      <c r="L12" s="2"/>
      <c r="M12" s="2"/>
      <c r="N12" s="2"/>
      <c r="O12" s="2"/>
      <c r="P12" s="2"/>
      <c r="Q12" s="2"/>
      <c r="R12" s="79" t="s">
        <v>474</v>
      </c>
      <c r="T12" s="1"/>
    </row>
    <row r="13" spans="1:20" x14ac:dyDescent="0.3">
      <c r="A13" s="63" t="s">
        <v>533</v>
      </c>
      <c r="B13" s="2"/>
      <c r="C13" s="2"/>
      <c r="D13" s="2"/>
      <c r="E13" s="2"/>
      <c r="F13" s="2"/>
      <c r="G13" s="2"/>
      <c r="H13" s="2">
        <v>14845</v>
      </c>
      <c r="I13" s="2"/>
      <c r="J13" s="2"/>
      <c r="K13" s="2"/>
      <c r="L13" s="2"/>
      <c r="M13" s="2"/>
      <c r="N13" s="2"/>
      <c r="O13" s="2"/>
      <c r="P13" s="2"/>
      <c r="Q13" s="2">
        <v>14845</v>
      </c>
      <c r="R13" s="79">
        <v>7.4224999999999999E-2</v>
      </c>
      <c r="T13" s="1"/>
    </row>
    <row r="14" spans="1:20" x14ac:dyDescent="0.3">
      <c r="A14" s="63" t="s">
        <v>534</v>
      </c>
      <c r="B14" s="2"/>
      <c r="C14" s="2"/>
      <c r="D14" s="2">
        <v>35300</v>
      </c>
      <c r="E14" s="2"/>
      <c r="F14" s="2"/>
      <c r="G14" s="2"/>
      <c r="H14" s="2"/>
      <c r="I14" s="2"/>
      <c r="J14" s="2"/>
      <c r="K14" s="2"/>
      <c r="L14" s="2"/>
      <c r="M14" s="2"/>
      <c r="N14" s="2"/>
      <c r="O14" s="2"/>
      <c r="P14" s="2"/>
      <c r="Q14" s="2">
        <v>35300</v>
      </c>
      <c r="R14" s="79">
        <v>0.17649999999999999</v>
      </c>
      <c r="T14" s="1"/>
    </row>
    <row r="15" spans="1:20" x14ac:dyDescent="0.3">
      <c r="A15" s="10" t="s">
        <v>478</v>
      </c>
      <c r="B15" s="61"/>
      <c r="C15" s="61"/>
      <c r="D15" s="61"/>
      <c r="E15" s="61"/>
      <c r="F15" s="61"/>
      <c r="G15" s="61"/>
      <c r="H15" s="61"/>
      <c r="I15" s="61"/>
      <c r="J15" s="61"/>
      <c r="K15" s="61"/>
      <c r="L15" s="61"/>
      <c r="M15" s="61"/>
      <c r="N15" s="61"/>
      <c r="O15" s="61"/>
      <c r="P15" s="61"/>
      <c r="Q15" s="61"/>
      <c r="R15" s="61" t="s">
        <v>474</v>
      </c>
      <c r="T15" s="1"/>
    </row>
    <row r="16" spans="1:20" x14ac:dyDescent="0.3">
      <c r="A16" s="18" t="s">
        <v>129</v>
      </c>
      <c r="B16" s="2"/>
      <c r="C16" s="2"/>
      <c r="D16" s="2"/>
      <c r="E16" s="2"/>
      <c r="F16" s="2"/>
      <c r="G16" s="2"/>
      <c r="H16" s="2"/>
      <c r="I16" s="2"/>
      <c r="J16" s="2"/>
      <c r="K16" s="2"/>
      <c r="L16" s="2"/>
      <c r="M16" s="2"/>
      <c r="N16" s="2"/>
      <c r="O16" s="2"/>
      <c r="P16" s="2"/>
      <c r="Q16" s="2"/>
      <c r="R16" s="79" t="s">
        <v>474</v>
      </c>
      <c r="T16" s="1"/>
    </row>
    <row r="17" spans="1:20" x14ac:dyDescent="0.3">
      <c r="A17" s="63" t="s">
        <v>535</v>
      </c>
      <c r="B17" s="2"/>
      <c r="C17" s="2"/>
      <c r="D17" s="2"/>
      <c r="E17" s="2"/>
      <c r="F17" s="2"/>
      <c r="G17" s="2"/>
      <c r="H17" s="2"/>
      <c r="I17" s="2"/>
      <c r="J17" s="2"/>
      <c r="K17" s="2"/>
      <c r="L17" s="2"/>
      <c r="M17" s="2">
        <v>100000</v>
      </c>
      <c r="N17" s="2"/>
      <c r="O17" s="2"/>
      <c r="P17" s="2"/>
      <c r="Q17" s="2">
        <v>100000</v>
      </c>
      <c r="R17" s="79">
        <v>1</v>
      </c>
      <c r="T17" s="1"/>
    </row>
    <row r="18" spans="1:20" x14ac:dyDescent="0.3">
      <c r="A18" s="18" t="s">
        <v>134</v>
      </c>
      <c r="B18" s="2"/>
      <c r="C18" s="2"/>
      <c r="D18" s="2"/>
      <c r="E18" s="2"/>
      <c r="F18" s="2"/>
      <c r="G18" s="2"/>
      <c r="H18" s="2"/>
      <c r="I18" s="2"/>
      <c r="J18" s="2"/>
      <c r="K18" s="2"/>
      <c r="L18" s="2"/>
      <c r="M18" s="2"/>
      <c r="N18" s="2"/>
      <c r="O18" s="2"/>
      <c r="P18" s="2"/>
      <c r="Q18" s="2"/>
      <c r="R18" s="79" t="s">
        <v>474</v>
      </c>
      <c r="T18" s="1"/>
    </row>
    <row r="19" spans="1:20" x14ac:dyDescent="0.3">
      <c r="A19" s="63" t="s">
        <v>536</v>
      </c>
      <c r="B19" s="2">
        <v>5000</v>
      </c>
      <c r="C19" s="2"/>
      <c r="D19" s="2"/>
      <c r="E19" s="2"/>
      <c r="F19" s="2"/>
      <c r="G19" s="2"/>
      <c r="H19" s="2"/>
      <c r="I19" s="2"/>
      <c r="J19" s="2"/>
      <c r="K19" s="2"/>
      <c r="L19" s="2"/>
      <c r="M19" s="2">
        <v>32000</v>
      </c>
      <c r="N19" s="2"/>
      <c r="O19" s="2"/>
      <c r="P19" s="2"/>
      <c r="Q19" s="2">
        <v>37000</v>
      </c>
      <c r="R19" s="79">
        <v>0.72863332020480509</v>
      </c>
      <c r="T19" s="1"/>
    </row>
    <row r="20" spans="1:20" x14ac:dyDescent="0.3">
      <c r="A20" s="63" t="s">
        <v>537</v>
      </c>
      <c r="B20" s="2">
        <v>9000</v>
      </c>
      <c r="C20" s="2"/>
      <c r="D20" s="2"/>
      <c r="E20" s="2"/>
      <c r="F20" s="2"/>
      <c r="G20" s="2"/>
      <c r="H20" s="2"/>
      <c r="I20" s="2"/>
      <c r="J20" s="2"/>
      <c r="K20" s="2"/>
      <c r="L20" s="2"/>
      <c r="M20" s="2">
        <v>14550</v>
      </c>
      <c r="N20" s="2"/>
      <c r="O20" s="2"/>
      <c r="P20" s="2"/>
      <c r="Q20" s="2">
        <v>23550</v>
      </c>
      <c r="R20" s="79">
        <v>0.47099999999999997</v>
      </c>
      <c r="T20" s="1"/>
    </row>
    <row r="21" spans="1:20" x14ac:dyDescent="0.3">
      <c r="A21" s="18" t="s">
        <v>132</v>
      </c>
      <c r="B21" s="2"/>
      <c r="C21" s="2"/>
      <c r="D21" s="2"/>
      <c r="E21" s="2"/>
      <c r="F21" s="2"/>
      <c r="G21" s="2"/>
      <c r="H21" s="2"/>
      <c r="I21" s="2"/>
      <c r="J21" s="2"/>
      <c r="K21" s="2"/>
      <c r="L21" s="2"/>
      <c r="M21" s="2"/>
      <c r="N21" s="2"/>
      <c r="O21" s="2"/>
      <c r="P21" s="2"/>
      <c r="Q21" s="2"/>
      <c r="R21" s="79" t="s">
        <v>474</v>
      </c>
      <c r="T21" s="1"/>
    </row>
    <row r="22" spans="1:20" x14ac:dyDescent="0.3">
      <c r="A22" s="63" t="s">
        <v>538</v>
      </c>
      <c r="B22" s="2"/>
      <c r="C22" s="2"/>
      <c r="D22" s="2"/>
      <c r="E22" s="2"/>
      <c r="F22" s="2"/>
      <c r="G22" s="2"/>
      <c r="H22" s="2"/>
      <c r="I22" s="2"/>
      <c r="J22" s="2">
        <v>2547</v>
      </c>
      <c r="K22" s="2"/>
      <c r="L22" s="2"/>
      <c r="M22" s="2"/>
      <c r="N22" s="2">
        <v>5253</v>
      </c>
      <c r="O22" s="2"/>
      <c r="P22" s="2"/>
      <c r="Q22" s="2">
        <v>7800</v>
      </c>
      <c r="R22" s="79">
        <v>9.1764705882352946E-3</v>
      </c>
      <c r="T22" s="1"/>
    </row>
    <row r="23" spans="1:20" x14ac:dyDescent="0.3">
      <c r="A23" s="63" t="s">
        <v>539</v>
      </c>
      <c r="B23" s="2"/>
      <c r="C23" s="2">
        <v>51482</v>
      </c>
      <c r="D23" s="2">
        <v>157803</v>
      </c>
      <c r="E23" s="2"/>
      <c r="F23" s="2"/>
      <c r="G23" s="2">
        <v>69539</v>
      </c>
      <c r="H23" s="2">
        <v>170395</v>
      </c>
      <c r="I23" s="2"/>
      <c r="J23" s="2"/>
      <c r="K23" s="2"/>
      <c r="L23" s="2"/>
      <c r="M23" s="2"/>
      <c r="N23" s="2"/>
      <c r="O23" s="2"/>
      <c r="P23" s="2"/>
      <c r="Q23" s="2">
        <v>449219</v>
      </c>
      <c r="R23" s="79">
        <v>0.39062521739130435</v>
      </c>
      <c r="T23" s="1"/>
    </row>
    <row r="24" spans="1:20" x14ac:dyDescent="0.3">
      <c r="A24" s="63" t="s">
        <v>540</v>
      </c>
      <c r="B24" s="2"/>
      <c r="C24" s="2">
        <v>2330</v>
      </c>
      <c r="D24" s="2">
        <v>16170</v>
      </c>
      <c r="E24" s="2"/>
      <c r="F24" s="2"/>
      <c r="G24" s="2">
        <v>11297</v>
      </c>
      <c r="H24" s="2">
        <v>28895</v>
      </c>
      <c r="I24" s="2"/>
      <c r="J24" s="2">
        <v>17861</v>
      </c>
      <c r="K24" s="2"/>
      <c r="L24" s="2"/>
      <c r="M24" s="2"/>
      <c r="N24" s="2"/>
      <c r="O24" s="2">
        <v>16006</v>
      </c>
      <c r="P24" s="2"/>
      <c r="Q24" s="2">
        <v>92559</v>
      </c>
      <c r="R24" s="79">
        <v>0.15426500000000001</v>
      </c>
      <c r="T24" s="1"/>
    </row>
    <row r="25" spans="1:20" x14ac:dyDescent="0.3">
      <c r="A25" s="63" t="s">
        <v>541</v>
      </c>
      <c r="B25" s="2"/>
      <c r="C25" s="2"/>
      <c r="D25" s="2">
        <v>1000</v>
      </c>
      <c r="E25" s="2"/>
      <c r="F25" s="2"/>
      <c r="G25" s="2">
        <v>7500</v>
      </c>
      <c r="H25" s="2">
        <v>12500</v>
      </c>
      <c r="I25" s="2"/>
      <c r="J25" s="2">
        <v>12400</v>
      </c>
      <c r="K25" s="2">
        <v>17600</v>
      </c>
      <c r="L25" s="2"/>
      <c r="M25" s="2"/>
      <c r="N25" s="2"/>
      <c r="O25" s="2"/>
      <c r="P25" s="2"/>
      <c r="Q25" s="2">
        <v>51000</v>
      </c>
      <c r="R25" s="79">
        <v>6.8000000000000005E-2</v>
      </c>
      <c r="T25" s="1"/>
    </row>
    <row r="26" spans="1:20" x14ac:dyDescent="0.3">
      <c r="A26" s="18" t="s">
        <v>135</v>
      </c>
      <c r="B26" s="2"/>
      <c r="C26" s="2"/>
      <c r="D26" s="2"/>
      <c r="E26" s="2"/>
      <c r="F26" s="2"/>
      <c r="G26" s="2"/>
      <c r="H26" s="2"/>
      <c r="I26" s="2"/>
      <c r="J26" s="2"/>
      <c r="K26" s="2"/>
      <c r="L26" s="2"/>
      <c r="M26" s="2"/>
      <c r="N26" s="2"/>
      <c r="O26" s="2"/>
      <c r="P26" s="2"/>
      <c r="Q26" s="2"/>
      <c r="R26" s="79" t="s">
        <v>474</v>
      </c>
      <c r="T26" s="1"/>
    </row>
    <row r="27" spans="1:20" x14ac:dyDescent="0.3">
      <c r="A27" s="63" t="s">
        <v>542</v>
      </c>
      <c r="B27" s="2"/>
      <c r="C27" s="2"/>
      <c r="D27" s="2"/>
      <c r="E27" s="2"/>
      <c r="F27" s="2">
        <v>11000</v>
      </c>
      <c r="G27" s="2"/>
      <c r="H27" s="2"/>
      <c r="I27" s="2"/>
      <c r="J27" s="2"/>
      <c r="K27" s="2"/>
      <c r="L27" s="2"/>
      <c r="M27" s="2">
        <v>8564</v>
      </c>
      <c r="N27" s="2"/>
      <c r="O27" s="2"/>
      <c r="P27" s="2"/>
      <c r="Q27" s="2">
        <v>19564</v>
      </c>
      <c r="R27" s="79">
        <v>0.24454999999999999</v>
      </c>
      <c r="T27" s="1"/>
    </row>
    <row r="28" spans="1:20" x14ac:dyDescent="0.3">
      <c r="A28" s="63" t="s">
        <v>543</v>
      </c>
      <c r="B28" s="2">
        <v>1000</v>
      </c>
      <c r="C28" s="2"/>
      <c r="D28" s="2"/>
      <c r="E28" s="2"/>
      <c r="F28" s="2"/>
      <c r="G28" s="2"/>
      <c r="H28" s="2"/>
      <c r="I28" s="2"/>
      <c r="J28" s="2"/>
      <c r="K28" s="2"/>
      <c r="L28" s="2"/>
      <c r="M28" s="2">
        <v>19153</v>
      </c>
      <c r="N28" s="2"/>
      <c r="O28" s="2"/>
      <c r="P28" s="2"/>
      <c r="Q28" s="2">
        <v>20153</v>
      </c>
      <c r="R28" s="79">
        <v>0.20152999999999999</v>
      </c>
      <c r="T28" s="1"/>
    </row>
    <row r="29" spans="1:20" x14ac:dyDescent="0.3">
      <c r="A29" s="63" t="s">
        <v>544</v>
      </c>
      <c r="B29" s="2">
        <v>500</v>
      </c>
      <c r="C29" s="2"/>
      <c r="D29" s="2"/>
      <c r="E29" s="2"/>
      <c r="F29" s="2">
        <v>11476</v>
      </c>
      <c r="G29" s="2"/>
      <c r="H29" s="2"/>
      <c r="I29" s="2">
        <v>10066</v>
      </c>
      <c r="J29" s="2"/>
      <c r="K29" s="2"/>
      <c r="L29" s="2"/>
      <c r="M29" s="2">
        <v>50000</v>
      </c>
      <c r="N29" s="2"/>
      <c r="O29" s="2"/>
      <c r="P29" s="2"/>
      <c r="Q29" s="2">
        <v>72042</v>
      </c>
      <c r="R29" s="79">
        <v>0.72041999999999995</v>
      </c>
      <c r="T29" s="1"/>
    </row>
    <row r="30" spans="1:20" x14ac:dyDescent="0.3">
      <c r="A30" s="18" t="s">
        <v>136</v>
      </c>
      <c r="B30" s="2"/>
      <c r="C30" s="2"/>
      <c r="D30" s="2"/>
      <c r="E30" s="2"/>
      <c r="F30" s="2"/>
      <c r="G30" s="2"/>
      <c r="H30" s="2"/>
      <c r="I30" s="2"/>
      <c r="J30" s="2"/>
      <c r="K30" s="2"/>
      <c r="L30" s="2"/>
      <c r="M30" s="2"/>
      <c r="N30" s="2"/>
      <c r="O30" s="2"/>
      <c r="P30" s="2"/>
      <c r="Q30" s="2"/>
      <c r="R30" s="79" t="s">
        <v>474</v>
      </c>
      <c r="T30" s="1"/>
    </row>
    <row r="31" spans="1:20" x14ac:dyDescent="0.3">
      <c r="A31" s="63" t="s">
        <v>545</v>
      </c>
      <c r="B31" s="2"/>
      <c r="C31" s="2"/>
      <c r="D31" s="2"/>
      <c r="E31" s="2"/>
      <c r="F31" s="2"/>
      <c r="G31" s="2"/>
      <c r="H31" s="2"/>
      <c r="I31" s="2"/>
      <c r="J31" s="2"/>
      <c r="K31" s="2"/>
      <c r="L31" s="2"/>
      <c r="M31" s="2"/>
      <c r="N31" s="2">
        <v>37</v>
      </c>
      <c r="O31" s="2"/>
      <c r="P31" s="2"/>
      <c r="Q31" s="2">
        <v>37</v>
      </c>
      <c r="R31" s="79">
        <v>0.5</v>
      </c>
      <c r="T31" s="1"/>
    </row>
    <row r="32" spans="1:20" x14ac:dyDescent="0.3">
      <c r="A32" s="63" t="s">
        <v>546</v>
      </c>
      <c r="B32" s="2"/>
      <c r="C32" s="2"/>
      <c r="D32" s="2"/>
      <c r="E32" s="2"/>
      <c r="F32" s="2"/>
      <c r="G32" s="2">
        <v>20000</v>
      </c>
      <c r="H32" s="2">
        <v>5000</v>
      </c>
      <c r="I32" s="2"/>
      <c r="J32" s="2"/>
      <c r="K32" s="2"/>
      <c r="L32" s="2"/>
      <c r="M32" s="2"/>
      <c r="N32" s="2"/>
      <c r="O32" s="2"/>
      <c r="P32" s="2"/>
      <c r="Q32" s="2">
        <v>25000</v>
      </c>
      <c r="R32" s="79">
        <v>0.25329793916796695</v>
      </c>
      <c r="T32" s="1"/>
    </row>
    <row r="33" spans="1:20" x14ac:dyDescent="0.3">
      <c r="A33" s="63" t="s">
        <v>547</v>
      </c>
      <c r="B33" s="2">
        <v>4500</v>
      </c>
      <c r="C33" s="2"/>
      <c r="D33" s="2"/>
      <c r="E33" s="2"/>
      <c r="F33" s="2">
        <v>35000</v>
      </c>
      <c r="G33" s="2"/>
      <c r="H33" s="2"/>
      <c r="I33" s="2"/>
      <c r="J33" s="2"/>
      <c r="K33" s="2"/>
      <c r="L33" s="2"/>
      <c r="M33" s="2"/>
      <c r="N33" s="2"/>
      <c r="O33" s="2"/>
      <c r="P33" s="2"/>
      <c r="Q33" s="2">
        <v>39500</v>
      </c>
      <c r="R33" s="79">
        <v>0.39500000000000002</v>
      </c>
      <c r="T33" s="1"/>
    </row>
    <row r="34" spans="1:20" x14ac:dyDescent="0.3">
      <c r="A34" s="63" t="s">
        <v>548</v>
      </c>
      <c r="B34" s="2">
        <v>10169</v>
      </c>
      <c r="C34" s="2"/>
      <c r="D34" s="2"/>
      <c r="E34" s="2"/>
      <c r="F34" s="2"/>
      <c r="G34" s="2"/>
      <c r="H34" s="2"/>
      <c r="I34" s="2"/>
      <c r="J34" s="2"/>
      <c r="K34" s="2"/>
      <c r="L34" s="2"/>
      <c r="M34" s="2">
        <v>64999</v>
      </c>
      <c r="N34" s="2"/>
      <c r="O34" s="2"/>
      <c r="P34" s="2"/>
      <c r="Q34" s="2">
        <v>75168</v>
      </c>
      <c r="R34" s="79">
        <v>0.62639999999999996</v>
      </c>
      <c r="T34" s="1"/>
    </row>
    <row r="35" spans="1:20" x14ac:dyDescent="0.3">
      <c r="A35" s="63" t="s">
        <v>549</v>
      </c>
      <c r="B35" s="2">
        <v>2431</v>
      </c>
      <c r="C35" s="2"/>
      <c r="D35" s="2"/>
      <c r="E35" s="2"/>
      <c r="F35" s="2">
        <v>12500</v>
      </c>
      <c r="G35" s="2"/>
      <c r="H35" s="2"/>
      <c r="I35" s="2"/>
      <c r="J35" s="2"/>
      <c r="K35" s="2"/>
      <c r="L35" s="2"/>
      <c r="M35" s="2">
        <v>42938</v>
      </c>
      <c r="N35" s="2"/>
      <c r="O35" s="2"/>
      <c r="P35" s="2"/>
      <c r="Q35" s="2">
        <v>57869</v>
      </c>
      <c r="R35" s="79">
        <v>0.48224166666666668</v>
      </c>
      <c r="T35" s="1"/>
    </row>
    <row r="36" spans="1:20" x14ac:dyDescent="0.3">
      <c r="A36" s="63" t="s">
        <v>550</v>
      </c>
      <c r="B36" s="2"/>
      <c r="C36" s="2"/>
      <c r="D36" s="2"/>
      <c r="E36" s="2"/>
      <c r="F36" s="2">
        <v>33185</v>
      </c>
      <c r="G36" s="2"/>
      <c r="H36" s="2"/>
      <c r="I36" s="2">
        <v>46371</v>
      </c>
      <c r="J36" s="2"/>
      <c r="K36" s="2"/>
      <c r="L36" s="2"/>
      <c r="M36" s="2">
        <v>16370</v>
      </c>
      <c r="N36" s="2"/>
      <c r="O36" s="2"/>
      <c r="P36" s="2"/>
      <c r="Q36" s="2">
        <v>95926</v>
      </c>
      <c r="R36" s="79">
        <v>0.68518571428571429</v>
      </c>
      <c r="T36" s="1"/>
    </row>
    <row r="37" spans="1:20" x14ac:dyDescent="0.3">
      <c r="A37" s="18" t="s">
        <v>137</v>
      </c>
      <c r="B37" s="2"/>
      <c r="C37" s="2"/>
      <c r="D37" s="2"/>
      <c r="E37" s="2"/>
      <c r="F37" s="2"/>
      <c r="G37" s="2"/>
      <c r="H37" s="2"/>
      <c r="I37" s="2"/>
      <c r="J37" s="2"/>
      <c r="K37" s="2"/>
      <c r="L37" s="2"/>
      <c r="M37" s="2"/>
      <c r="N37" s="2"/>
      <c r="O37" s="2"/>
      <c r="P37" s="2"/>
      <c r="Q37" s="2"/>
      <c r="R37" s="79" t="s">
        <v>474</v>
      </c>
      <c r="T37" s="1"/>
    </row>
    <row r="38" spans="1:20" x14ac:dyDescent="0.3">
      <c r="A38" s="63" t="s">
        <v>551</v>
      </c>
      <c r="B38" s="2"/>
      <c r="C38" s="2">
        <v>1000</v>
      </c>
      <c r="D38" s="2">
        <v>4000</v>
      </c>
      <c r="E38" s="2"/>
      <c r="F38" s="2"/>
      <c r="G38" s="2">
        <v>7500</v>
      </c>
      <c r="H38" s="2">
        <v>7500</v>
      </c>
      <c r="I38" s="2"/>
      <c r="J38" s="2">
        <v>2000</v>
      </c>
      <c r="K38" s="2">
        <v>8000</v>
      </c>
      <c r="L38" s="2"/>
      <c r="M38" s="2"/>
      <c r="N38" s="2"/>
      <c r="O38" s="2"/>
      <c r="P38" s="2"/>
      <c r="Q38" s="2">
        <v>30000</v>
      </c>
      <c r="R38" s="79">
        <v>0.96153846153846156</v>
      </c>
      <c r="T38" s="1"/>
    </row>
    <row r="39" spans="1:20" x14ac:dyDescent="0.3">
      <c r="A39" s="63" t="s">
        <v>552</v>
      </c>
      <c r="B39" s="2">
        <v>4000</v>
      </c>
      <c r="C39" s="2"/>
      <c r="D39" s="2"/>
      <c r="E39" s="2"/>
      <c r="F39" s="2">
        <v>25000</v>
      </c>
      <c r="G39" s="2"/>
      <c r="H39" s="2"/>
      <c r="I39" s="2"/>
      <c r="J39" s="2"/>
      <c r="K39" s="2"/>
      <c r="L39" s="2"/>
      <c r="M39" s="2"/>
      <c r="N39" s="2"/>
      <c r="O39" s="2"/>
      <c r="P39" s="2"/>
      <c r="Q39" s="2">
        <v>29000</v>
      </c>
      <c r="R39" s="79">
        <v>0.25671895471123546</v>
      </c>
      <c r="T39" s="1"/>
    </row>
    <row r="40" spans="1:20" x14ac:dyDescent="0.3">
      <c r="A40" s="63" t="s">
        <v>553</v>
      </c>
      <c r="B40" s="2"/>
      <c r="C40" s="2"/>
      <c r="D40" s="2"/>
      <c r="E40" s="2"/>
      <c r="F40" s="2">
        <v>60000</v>
      </c>
      <c r="G40" s="2"/>
      <c r="H40" s="2"/>
      <c r="I40" s="2"/>
      <c r="J40" s="2"/>
      <c r="K40" s="2"/>
      <c r="L40" s="2"/>
      <c r="M40" s="2"/>
      <c r="N40" s="2"/>
      <c r="O40" s="2"/>
      <c r="P40" s="2"/>
      <c r="Q40" s="2">
        <v>60000</v>
      </c>
      <c r="R40" s="79">
        <v>0.43341640481092208</v>
      </c>
      <c r="T40" s="1"/>
    </row>
    <row r="41" spans="1:20" x14ac:dyDescent="0.3">
      <c r="A41" s="63" t="s">
        <v>554</v>
      </c>
      <c r="B41" s="2">
        <v>3000</v>
      </c>
      <c r="C41" s="2"/>
      <c r="D41" s="2"/>
      <c r="E41" s="2"/>
      <c r="F41" s="2">
        <v>22000</v>
      </c>
      <c r="G41" s="2"/>
      <c r="H41" s="2"/>
      <c r="I41" s="2">
        <v>50000</v>
      </c>
      <c r="J41" s="2"/>
      <c r="K41" s="2"/>
      <c r="L41" s="2"/>
      <c r="M41" s="2"/>
      <c r="N41" s="2"/>
      <c r="O41" s="2"/>
      <c r="P41" s="2"/>
      <c r="Q41" s="2">
        <v>75000</v>
      </c>
      <c r="R41" s="79">
        <v>0.73529411764705888</v>
      </c>
      <c r="T41" s="1"/>
    </row>
    <row r="42" spans="1:20" x14ac:dyDescent="0.3">
      <c r="A42" s="63" t="s">
        <v>555</v>
      </c>
      <c r="B42" s="2"/>
      <c r="C42" s="2"/>
      <c r="D42" s="2"/>
      <c r="E42" s="2"/>
      <c r="F42" s="2"/>
      <c r="G42" s="2"/>
      <c r="H42" s="2"/>
      <c r="I42" s="2"/>
      <c r="J42" s="2"/>
      <c r="K42" s="2"/>
      <c r="L42" s="2"/>
      <c r="M42" s="2"/>
      <c r="N42" s="2">
        <v>1000</v>
      </c>
      <c r="O42" s="2">
        <v>2099</v>
      </c>
      <c r="P42" s="2"/>
      <c r="Q42" s="2">
        <v>3099</v>
      </c>
      <c r="R42" s="79">
        <v>1.0330000000000001E-2</v>
      </c>
      <c r="T42" s="1"/>
    </row>
    <row r="43" spans="1:20" x14ac:dyDescent="0.3">
      <c r="A43" s="63" t="s">
        <v>556</v>
      </c>
      <c r="B43" s="2"/>
      <c r="C43" s="2">
        <v>500</v>
      </c>
      <c r="D43" s="2">
        <v>500</v>
      </c>
      <c r="E43" s="2"/>
      <c r="F43" s="2"/>
      <c r="G43" s="2">
        <v>4700</v>
      </c>
      <c r="H43" s="2">
        <v>20000</v>
      </c>
      <c r="I43" s="2"/>
      <c r="J43" s="2">
        <v>20700</v>
      </c>
      <c r="K43" s="2">
        <v>21000</v>
      </c>
      <c r="L43" s="2"/>
      <c r="M43" s="2"/>
      <c r="N43" s="2"/>
      <c r="O43" s="2"/>
      <c r="P43" s="2"/>
      <c r="Q43" s="2">
        <v>67400</v>
      </c>
      <c r="R43" s="79">
        <v>0.19257142857142856</v>
      </c>
      <c r="T43" s="1"/>
    </row>
    <row r="44" spans="1:20" x14ac:dyDescent="0.3">
      <c r="A44" s="18" t="s">
        <v>138</v>
      </c>
      <c r="B44" s="2"/>
      <c r="C44" s="2"/>
      <c r="D44" s="2"/>
      <c r="E44" s="2"/>
      <c r="F44" s="2"/>
      <c r="G44" s="2"/>
      <c r="H44" s="2"/>
      <c r="I44" s="2"/>
      <c r="J44" s="2"/>
      <c r="K44" s="2"/>
      <c r="L44" s="2"/>
      <c r="M44" s="2"/>
      <c r="N44" s="2"/>
      <c r="O44" s="2"/>
      <c r="P44" s="2"/>
      <c r="Q44" s="2"/>
      <c r="R44" s="79" t="s">
        <v>474</v>
      </c>
      <c r="T44" s="1"/>
    </row>
    <row r="45" spans="1:20" x14ac:dyDescent="0.3">
      <c r="A45" s="63" t="s">
        <v>557</v>
      </c>
      <c r="B45" s="2"/>
      <c r="C45" s="2"/>
      <c r="D45" s="2">
        <v>614</v>
      </c>
      <c r="E45" s="2"/>
      <c r="F45" s="2"/>
      <c r="G45" s="2"/>
      <c r="H45" s="2"/>
      <c r="I45" s="2"/>
      <c r="J45" s="2"/>
      <c r="K45" s="2"/>
      <c r="L45" s="2"/>
      <c r="M45" s="2"/>
      <c r="N45" s="2">
        <v>1390</v>
      </c>
      <c r="O45" s="2"/>
      <c r="P45" s="2"/>
      <c r="Q45" s="2">
        <v>2004</v>
      </c>
      <c r="R45" s="79">
        <v>6.6799999999999998E-2</v>
      </c>
      <c r="T45" s="1"/>
    </row>
    <row r="46" spans="1:20" x14ac:dyDescent="0.3">
      <c r="A46" s="63" t="s">
        <v>558</v>
      </c>
      <c r="B46" s="2">
        <v>7267</v>
      </c>
      <c r="C46" s="2"/>
      <c r="D46" s="2"/>
      <c r="E46" s="2"/>
      <c r="F46" s="2">
        <v>16000</v>
      </c>
      <c r="G46" s="2"/>
      <c r="H46" s="2"/>
      <c r="I46" s="2"/>
      <c r="J46" s="2"/>
      <c r="K46" s="2"/>
      <c r="L46" s="2"/>
      <c r="M46" s="2">
        <v>15833</v>
      </c>
      <c r="N46" s="2"/>
      <c r="O46" s="2"/>
      <c r="P46" s="2"/>
      <c r="Q46" s="2">
        <v>39100</v>
      </c>
      <c r="R46" s="79">
        <v>0.31280000000000002</v>
      </c>
      <c r="T46" s="1"/>
    </row>
    <row r="47" spans="1:20" x14ac:dyDescent="0.3">
      <c r="A47" s="18" t="s">
        <v>140</v>
      </c>
      <c r="B47" s="2"/>
      <c r="C47" s="2"/>
      <c r="D47" s="2"/>
      <c r="E47" s="2"/>
      <c r="F47" s="2"/>
      <c r="G47" s="2"/>
      <c r="H47" s="2"/>
      <c r="I47" s="2"/>
      <c r="J47" s="2"/>
      <c r="K47" s="2"/>
      <c r="L47" s="2"/>
      <c r="M47" s="2"/>
      <c r="N47" s="2"/>
      <c r="O47" s="2"/>
      <c r="P47" s="2"/>
      <c r="Q47" s="2"/>
      <c r="R47" s="79" t="s">
        <v>474</v>
      </c>
      <c r="T47" s="1"/>
    </row>
    <row r="48" spans="1:20" x14ac:dyDescent="0.3">
      <c r="A48" s="63" t="s">
        <v>559</v>
      </c>
      <c r="B48" s="2"/>
      <c r="C48" s="2"/>
      <c r="D48" s="2"/>
      <c r="E48" s="2"/>
      <c r="F48" s="2"/>
      <c r="G48" s="2"/>
      <c r="H48" s="2"/>
      <c r="I48" s="2"/>
      <c r="J48" s="2"/>
      <c r="K48" s="2"/>
      <c r="L48" s="2"/>
      <c r="M48" s="2">
        <v>50000</v>
      </c>
      <c r="N48" s="2"/>
      <c r="O48" s="2"/>
      <c r="P48" s="2"/>
      <c r="Q48" s="2">
        <v>50000</v>
      </c>
      <c r="R48" s="79">
        <v>1</v>
      </c>
      <c r="T48" s="1"/>
    </row>
    <row r="49" spans="1:20" x14ac:dyDescent="0.3">
      <c r="A49" s="10" t="s">
        <v>560</v>
      </c>
      <c r="B49" s="61"/>
      <c r="C49" s="61"/>
      <c r="D49" s="61"/>
      <c r="E49" s="61"/>
      <c r="F49" s="61"/>
      <c r="G49" s="61"/>
      <c r="H49" s="61"/>
      <c r="I49" s="61"/>
      <c r="J49" s="61"/>
      <c r="K49" s="61"/>
      <c r="L49" s="61"/>
      <c r="M49" s="61"/>
      <c r="N49" s="61"/>
      <c r="O49" s="61"/>
      <c r="P49" s="61"/>
      <c r="Q49" s="61"/>
      <c r="R49" s="61" t="s">
        <v>474</v>
      </c>
      <c r="T49" s="1"/>
    </row>
    <row r="50" spans="1:20" x14ac:dyDescent="0.3">
      <c r="A50" s="18" t="s">
        <v>154</v>
      </c>
      <c r="B50" s="2"/>
      <c r="C50" s="2"/>
      <c r="D50" s="2"/>
      <c r="E50" s="2"/>
      <c r="F50" s="2"/>
      <c r="G50" s="2"/>
      <c r="H50" s="2"/>
      <c r="I50" s="2"/>
      <c r="J50" s="2"/>
      <c r="K50" s="2"/>
      <c r="L50" s="2"/>
      <c r="M50" s="2"/>
      <c r="N50" s="2"/>
      <c r="O50" s="2"/>
      <c r="P50" s="2"/>
      <c r="Q50" s="2"/>
      <c r="R50" s="79" t="s">
        <v>474</v>
      </c>
      <c r="T50" s="1"/>
    </row>
    <row r="51" spans="1:20" x14ac:dyDescent="0.3">
      <c r="A51" s="63" t="s">
        <v>561</v>
      </c>
      <c r="B51" s="2"/>
      <c r="C51" s="2">
        <v>1107</v>
      </c>
      <c r="D51" s="2"/>
      <c r="E51" s="2"/>
      <c r="F51" s="2"/>
      <c r="G51" s="2"/>
      <c r="H51" s="2"/>
      <c r="I51" s="2"/>
      <c r="J51" s="2"/>
      <c r="K51" s="2">
        <v>5267</v>
      </c>
      <c r="L51" s="2"/>
      <c r="M51" s="2"/>
      <c r="N51" s="2"/>
      <c r="O51" s="2"/>
      <c r="P51" s="2"/>
      <c r="Q51" s="2">
        <v>6374</v>
      </c>
      <c r="R51" s="79">
        <v>0.25496000000000002</v>
      </c>
      <c r="T51" s="1"/>
    </row>
    <row r="52" spans="1:20" x14ac:dyDescent="0.3">
      <c r="A52" s="63" t="s">
        <v>562</v>
      </c>
      <c r="B52" s="2"/>
      <c r="C52" s="2">
        <v>3000</v>
      </c>
      <c r="D52" s="2"/>
      <c r="E52" s="2"/>
      <c r="F52" s="2"/>
      <c r="G52" s="2"/>
      <c r="H52" s="2"/>
      <c r="I52" s="2"/>
      <c r="J52" s="2"/>
      <c r="K52" s="2"/>
      <c r="L52" s="2"/>
      <c r="M52" s="2"/>
      <c r="N52" s="2"/>
      <c r="O52" s="2"/>
      <c r="P52" s="2"/>
      <c r="Q52" s="2">
        <v>3000</v>
      </c>
      <c r="R52" s="79">
        <v>0.1045077684107852</v>
      </c>
      <c r="T52" s="1"/>
    </row>
    <row r="53" spans="1:20" x14ac:dyDescent="0.3">
      <c r="A53" s="18" t="s">
        <v>192</v>
      </c>
      <c r="B53" s="2"/>
      <c r="C53" s="2"/>
      <c r="D53" s="2"/>
      <c r="E53" s="2"/>
      <c r="F53" s="2"/>
      <c r="G53" s="2"/>
      <c r="H53" s="2"/>
      <c r="I53" s="2"/>
      <c r="J53" s="2"/>
      <c r="K53" s="2"/>
      <c r="L53" s="2"/>
      <c r="M53" s="2"/>
      <c r="N53" s="2"/>
      <c r="O53" s="2"/>
      <c r="P53" s="2"/>
      <c r="Q53" s="2"/>
      <c r="R53" s="79" t="s">
        <v>474</v>
      </c>
      <c r="T53" s="1"/>
    </row>
    <row r="54" spans="1:20" x14ac:dyDescent="0.3">
      <c r="A54" s="63" t="s">
        <v>563</v>
      </c>
      <c r="B54" s="2"/>
      <c r="C54" s="2"/>
      <c r="D54" s="2">
        <v>1</v>
      </c>
      <c r="E54" s="2"/>
      <c r="F54" s="2"/>
      <c r="G54" s="2"/>
      <c r="H54" s="2"/>
      <c r="I54" s="2"/>
      <c r="J54" s="2"/>
      <c r="K54" s="2"/>
      <c r="L54" s="2"/>
      <c r="M54" s="2"/>
      <c r="N54" s="2"/>
      <c r="O54" s="2"/>
      <c r="P54" s="2"/>
      <c r="Q54" s="2">
        <v>1</v>
      </c>
      <c r="R54" s="79">
        <v>7.6923076923076919E-6</v>
      </c>
      <c r="T54" s="1"/>
    </row>
    <row r="55" spans="1:20" x14ac:dyDescent="0.3">
      <c r="A55" s="18" t="s">
        <v>155</v>
      </c>
      <c r="B55" s="2"/>
      <c r="C55" s="2"/>
      <c r="D55" s="2"/>
      <c r="E55" s="2"/>
      <c r="F55" s="2"/>
      <c r="G55" s="2"/>
      <c r="H55" s="2"/>
      <c r="I55" s="2"/>
      <c r="J55" s="2"/>
      <c r="K55" s="2"/>
      <c r="L55" s="2"/>
      <c r="M55" s="2"/>
      <c r="N55" s="2"/>
      <c r="O55" s="2"/>
      <c r="P55" s="2"/>
      <c r="Q55" s="2"/>
      <c r="R55" s="79" t="s">
        <v>474</v>
      </c>
      <c r="T55" s="1"/>
    </row>
    <row r="56" spans="1:20" x14ac:dyDescent="0.3">
      <c r="A56" s="63" t="s">
        <v>564</v>
      </c>
      <c r="B56" s="2"/>
      <c r="C56" s="2">
        <v>4866</v>
      </c>
      <c r="D56" s="2">
        <v>13285</v>
      </c>
      <c r="E56" s="2"/>
      <c r="F56" s="2"/>
      <c r="G56" s="2"/>
      <c r="H56" s="2"/>
      <c r="I56" s="2"/>
      <c r="J56" s="2"/>
      <c r="K56" s="2">
        <v>8600</v>
      </c>
      <c r="L56" s="2"/>
      <c r="M56" s="2"/>
      <c r="N56" s="2"/>
      <c r="O56" s="2"/>
      <c r="P56" s="2"/>
      <c r="Q56" s="2">
        <v>26751</v>
      </c>
      <c r="R56" s="79">
        <v>0.53502000000000005</v>
      </c>
      <c r="T56" s="1"/>
    </row>
    <row r="57" spans="1:20" x14ac:dyDescent="0.3">
      <c r="A57" s="63" t="s">
        <v>565</v>
      </c>
      <c r="B57" s="2"/>
      <c r="C57" s="2">
        <v>20</v>
      </c>
      <c r="D57" s="2">
        <v>1484</v>
      </c>
      <c r="E57" s="2"/>
      <c r="F57" s="2"/>
      <c r="G57" s="2"/>
      <c r="H57" s="2"/>
      <c r="I57" s="2"/>
      <c r="J57" s="2"/>
      <c r="K57" s="2"/>
      <c r="L57" s="2"/>
      <c r="M57" s="2"/>
      <c r="N57" s="2"/>
      <c r="O57" s="2"/>
      <c r="P57" s="2"/>
      <c r="Q57" s="2">
        <v>1504</v>
      </c>
      <c r="R57" s="79">
        <v>2.5066666666666668E-2</v>
      </c>
      <c r="T57" s="1"/>
    </row>
    <row r="58" spans="1:20" x14ac:dyDescent="0.3">
      <c r="A58" s="10" t="s">
        <v>566</v>
      </c>
      <c r="B58" s="61"/>
      <c r="C58" s="61"/>
      <c r="D58" s="61"/>
      <c r="E58" s="61"/>
      <c r="F58" s="61"/>
      <c r="G58" s="61"/>
      <c r="H58" s="61"/>
      <c r="I58" s="61"/>
      <c r="J58" s="61"/>
      <c r="K58" s="61"/>
      <c r="L58" s="61"/>
      <c r="M58" s="61"/>
      <c r="N58" s="61"/>
      <c r="O58" s="61"/>
      <c r="P58" s="61"/>
      <c r="Q58" s="61"/>
      <c r="R58" s="61" t="s">
        <v>474</v>
      </c>
      <c r="T58" s="1"/>
    </row>
    <row r="59" spans="1:20" x14ac:dyDescent="0.3">
      <c r="A59" s="18" t="s">
        <v>143</v>
      </c>
      <c r="B59" s="2"/>
      <c r="C59" s="2"/>
      <c r="D59" s="2"/>
      <c r="E59" s="2"/>
      <c r="F59" s="2"/>
      <c r="G59" s="2"/>
      <c r="H59" s="2"/>
      <c r="I59" s="2"/>
      <c r="J59" s="2"/>
      <c r="K59" s="2"/>
      <c r="L59" s="2"/>
      <c r="M59" s="2"/>
      <c r="N59" s="2"/>
      <c r="O59" s="2"/>
      <c r="P59" s="2"/>
      <c r="Q59" s="2"/>
      <c r="R59" s="79" t="s">
        <v>474</v>
      </c>
      <c r="T59" s="1"/>
    </row>
    <row r="60" spans="1:20" x14ac:dyDescent="0.3">
      <c r="A60" s="63" t="s">
        <v>567</v>
      </c>
      <c r="B60" s="2"/>
      <c r="C60" s="2"/>
      <c r="D60" s="2"/>
      <c r="E60" s="2"/>
      <c r="F60" s="2">
        <v>15941</v>
      </c>
      <c r="G60" s="2"/>
      <c r="H60" s="2"/>
      <c r="I60" s="2"/>
      <c r="J60" s="2"/>
      <c r="K60" s="2"/>
      <c r="L60" s="2"/>
      <c r="M60" s="2">
        <v>37317</v>
      </c>
      <c r="N60" s="2"/>
      <c r="O60" s="2"/>
      <c r="P60" s="2"/>
      <c r="Q60" s="2">
        <v>53258</v>
      </c>
      <c r="R60" s="79">
        <v>0.76082857142857141</v>
      </c>
      <c r="T60" s="1"/>
    </row>
    <row r="61" spans="1:20" x14ac:dyDescent="0.3">
      <c r="A61" s="63" t="s">
        <v>568</v>
      </c>
      <c r="B61" s="2">
        <v>1500</v>
      </c>
      <c r="C61" s="2"/>
      <c r="D61" s="2"/>
      <c r="E61" s="2"/>
      <c r="F61" s="2">
        <v>15500</v>
      </c>
      <c r="G61" s="2"/>
      <c r="H61" s="2"/>
      <c r="I61" s="2"/>
      <c r="J61" s="2"/>
      <c r="K61" s="2"/>
      <c r="L61" s="2"/>
      <c r="M61" s="2"/>
      <c r="N61" s="2"/>
      <c r="O61" s="2"/>
      <c r="P61" s="2"/>
      <c r="Q61" s="2">
        <v>17000</v>
      </c>
      <c r="R61" s="79">
        <v>0.302491103202847</v>
      </c>
      <c r="T61" s="1"/>
    </row>
    <row r="62" spans="1:20" x14ac:dyDescent="0.3">
      <c r="A62" s="18" t="s">
        <v>148</v>
      </c>
      <c r="B62" s="2"/>
      <c r="C62" s="2"/>
      <c r="D62" s="2"/>
      <c r="E62" s="2"/>
      <c r="F62" s="2"/>
      <c r="G62" s="2"/>
      <c r="H62" s="2"/>
      <c r="I62" s="2"/>
      <c r="J62" s="2"/>
      <c r="K62" s="2"/>
      <c r="L62" s="2"/>
      <c r="M62" s="2"/>
      <c r="N62" s="2"/>
      <c r="O62" s="2"/>
      <c r="P62" s="2"/>
      <c r="Q62" s="2"/>
      <c r="R62" s="79" t="s">
        <v>474</v>
      </c>
      <c r="T62" s="1"/>
    </row>
    <row r="63" spans="1:20" x14ac:dyDescent="0.3">
      <c r="A63" s="63" t="s">
        <v>569</v>
      </c>
      <c r="B63" s="2"/>
      <c r="C63" s="2"/>
      <c r="D63" s="2"/>
      <c r="E63" s="2"/>
      <c r="F63" s="2">
        <v>339</v>
      </c>
      <c r="G63" s="2"/>
      <c r="H63" s="2"/>
      <c r="I63" s="2"/>
      <c r="J63" s="2"/>
      <c r="K63" s="2"/>
      <c r="L63" s="2"/>
      <c r="M63" s="2">
        <v>1997</v>
      </c>
      <c r="N63" s="2"/>
      <c r="O63" s="2"/>
      <c r="P63" s="2"/>
      <c r="Q63" s="2">
        <v>2336</v>
      </c>
      <c r="R63" s="79">
        <v>0.2336</v>
      </c>
      <c r="T63" s="1"/>
    </row>
    <row r="64" spans="1:20" x14ac:dyDescent="0.3">
      <c r="A64" s="18" t="s">
        <v>149</v>
      </c>
      <c r="B64" s="2"/>
      <c r="C64" s="2"/>
      <c r="D64" s="2"/>
      <c r="E64" s="2"/>
      <c r="F64" s="2"/>
      <c r="G64" s="2"/>
      <c r="H64" s="2"/>
      <c r="I64" s="2"/>
      <c r="J64" s="2"/>
      <c r="K64" s="2"/>
      <c r="L64" s="2"/>
      <c r="M64" s="2"/>
      <c r="N64" s="2"/>
      <c r="O64" s="2"/>
      <c r="P64" s="2"/>
      <c r="Q64" s="2"/>
      <c r="R64" s="79" t="s">
        <v>474</v>
      </c>
      <c r="T64" s="1"/>
    </row>
    <row r="65" spans="1:20" x14ac:dyDescent="0.3">
      <c r="A65" s="63" t="s">
        <v>570</v>
      </c>
      <c r="B65" s="2">
        <v>1000</v>
      </c>
      <c r="C65" s="2"/>
      <c r="D65" s="2"/>
      <c r="E65" s="2"/>
      <c r="F65" s="2"/>
      <c r="G65" s="2"/>
      <c r="H65" s="2"/>
      <c r="I65" s="2"/>
      <c r="J65" s="2"/>
      <c r="K65" s="2"/>
      <c r="L65" s="2"/>
      <c r="M65" s="2">
        <v>27723</v>
      </c>
      <c r="N65" s="2"/>
      <c r="O65" s="2"/>
      <c r="P65" s="2"/>
      <c r="Q65" s="2">
        <v>28723</v>
      </c>
      <c r="R65" s="79">
        <v>0.47871666666666668</v>
      </c>
      <c r="T65" s="1"/>
    </row>
    <row r="66" spans="1:20" x14ac:dyDescent="0.3">
      <c r="A66" s="18" t="s">
        <v>150</v>
      </c>
      <c r="B66" s="2"/>
      <c r="C66" s="2"/>
      <c r="D66" s="2"/>
      <c r="E66" s="2"/>
      <c r="F66" s="2"/>
      <c r="G66" s="2"/>
      <c r="H66" s="2"/>
      <c r="I66" s="2"/>
      <c r="J66" s="2"/>
      <c r="K66" s="2"/>
      <c r="L66" s="2"/>
      <c r="M66" s="2"/>
      <c r="N66" s="2"/>
      <c r="O66" s="2"/>
      <c r="P66" s="2"/>
      <c r="Q66" s="2"/>
      <c r="R66" s="79" t="s">
        <v>474</v>
      </c>
      <c r="T66" s="1"/>
    </row>
    <row r="67" spans="1:20" x14ac:dyDescent="0.3">
      <c r="A67" s="63" t="s">
        <v>571</v>
      </c>
      <c r="B67" s="2"/>
      <c r="C67" s="2">
        <v>800</v>
      </c>
      <c r="D67" s="2">
        <v>600</v>
      </c>
      <c r="E67" s="2"/>
      <c r="F67" s="2"/>
      <c r="G67" s="2"/>
      <c r="H67" s="2"/>
      <c r="I67" s="2"/>
      <c r="J67" s="2"/>
      <c r="K67" s="2"/>
      <c r="L67" s="2"/>
      <c r="M67" s="2"/>
      <c r="N67" s="2"/>
      <c r="O67" s="2"/>
      <c r="P67" s="2"/>
      <c r="Q67" s="2">
        <v>1400</v>
      </c>
      <c r="R67" s="79">
        <v>0.28000000000000003</v>
      </c>
      <c r="T67" s="1"/>
    </row>
    <row r="68" spans="1:20" x14ac:dyDescent="0.3">
      <c r="A68" s="63" t="s">
        <v>572</v>
      </c>
      <c r="B68" s="2"/>
      <c r="C68" s="2"/>
      <c r="D68" s="2"/>
      <c r="E68" s="2"/>
      <c r="F68" s="2"/>
      <c r="G68" s="2"/>
      <c r="H68" s="2"/>
      <c r="I68" s="2"/>
      <c r="J68" s="2"/>
      <c r="K68" s="2"/>
      <c r="L68" s="2"/>
      <c r="M68" s="2">
        <v>1</v>
      </c>
      <c r="N68" s="2"/>
      <c r="O68" s="2"/>
      <c r="P68" s="2"/>
      <c r="Q68" s="2">
        <v>1</v>
      </c>
      <c r="R68" s="79">
        <v>1</v>
      </c>
      <c r="T68" s="1"/>
    </row>
    <row r="69" spans="1:20" x14ac:dyDescent="0.3">
      <c r="A69" s="18" t="s">
        <v>573</v>
      </c>
      <c r="B69" s="2"/>
      <c r="C69" s="2"/>
      <c r="D69" s="2"/>
      <c r="E69" s="2"/>
      <c r="F69" s="2"/>
      <c r="G69" s="2"/>
      <c r="H69" s="2"/>
      <c r="I69" s="2"/>
      <c r="J69" s="2"/>
      <c r="K69" s="2"/>
      <c r="L69" s="2"/>
      <c r="M69" s="2"/>
      <c r="N69" s="2"/>
      <c r="O69" s="2"/>
      <c r="P69" s="2"/>
      <c r="Q69" s="2"/>
      <c r="R69" s="79" t="s">
        <v>474</v>
      </c>
      <c r="T69" s="1"/>
    </row>
    <row r="70" spans="1:20" x14ac:dyDescent="0.3">
      <c r="A70" s="63" t="s">
        <v>574</v>
      </c>
      <c r="B70" s="2">
        <v>5000</v>
      </c>
      <c r="C70" s="2"/>
      <c r="D70" s="2"/>
      <c r="E70" s="2"/>
      <c r="F70" s="2">
        <v>15000</v>
      </c>
      <c r="G70" s="2"/>
      <c r="H70" s="2"/>
      <c r="I70" s="2"/>
      <c r="J70" s="2"/>
      <c r="K70" s="2"/>
      <c r="L70" s="2"/>
      <c r="M70" s="2">
        <v>8154</v>
      </c>
      <c r="N70" s="2"/>
      <c r="O70" s="2"/>
      <c r="P70" s="2"/>
      <c r="Q70" s="2">
        <v>28154</v>
      </c>
      <c r="R70" s="79">
        <v>0.35192499999999999</v>
      </c>
      <c r="T70" s="1"/>
    </row>
    <row r="71" spans="1:20" x14ac:dyDescent="0.3">
      <c r="A71" s="63" t="s">
        <v>575</v>
      </c>
      <c r="B71" s="2"/>
      <c r="C71" s="2"/>
      <c r="D71" s="2"/>
      <c r="E71" s="2"/>
      <c r="F71" s="2">
        <v>23897</v>
      </c>
      <c r="G71" s="2"/>
      <c r="H71" s="2"/>
      <c r="I71" s="2"/>
      <c r="J71" s="2"/>
      <c r="K71" s="2"/>
      <c r="L71" s="2"/>
      <c r="M71" s="2">
        <v>17353</v>
      </c>
      <c r="N71" s="2"/>
      <c r="O71" s="2"/>
      <c r="P71" s="2"/>
      <c r="Q71" s="2">
        <v>41250</v>
      </c>
      <c r="R71" s="79">
        <v>0.515625</v>
      </c>
      <c r="T71" s="1"/>
    </row>
    <row r="72" spans="1:20" x14ac:dyDescent="0.3">
      <c r="A72" s="63" t="s">
        <v>576</v>
      </c>
      <c r="B72" s="2">
        <v>500</v>
      </c>
      <c r="C72" s="2"/>
      <c r="D72" s="2"/>
      <c r="E72" s="2"/>
      <c r="F72" s="2">
        <v>20000</v>
      </c>
      <c r="G72" s="2"/>
      <c r="H72" s="2"/>
      <c r="I72" s="2"/>
      <c r="J72" s="2"/>
      <c r="K72" s="2"/>
      <c r="L72" s="2"/>
      <c r="M72" s="2"/>
      <c r="N72" s="2"/>
      <c r="O72" s="2"/>
      <c r="P72" s="2"/>
      <c r="Q72" s="2">
        <v>20500</v>
      </c>
      <c r="R72" s="79">
        <v>0.41836734693877553</v>
      </c>
      <c r="T72" s="1"/>
    </row>
    <row r="73" spans="1:20" x14ac:dyDescent="0.3">
      <c r="A73" s="63" t="s">
        <v>577</v>
      </c>
      <c r="B73" s="2">
        <v>1500</v>
      </c>
      <c r="C73" s="2"/>
      <c r="D73" s="2"/>
      <c r="E73" s="2"/>
      <c r="F73" s="2">
        <v>13651</v>
      </c>
      <c r="G73" s="2"/>
      <c r="H73" s="2"/>
      <c r="I73" s="2"/>
      <c r="J73" s="2"/>
      <c r="K73" s="2"/>
      <c r="L73" s="2"/>
      <c r="M73" s="2">
        <v>19326</v>
      </c>
      <c r="N73" s="2"/>
      <c r="O73" s="2"/>
      <c r="P73" s="2"/>
      <c r="Q73" s="2">
        <v>34477</v>
      </c>
      <c r="R73" s="79">
        <v>0.38307777777777779</v>
      </c>
      <c r="T73" s="1"/>
    </row>
    <row r="74" spans="1:20" x14ac:dyDescent="0.3">
      <c r="A74" s="10" t="s">
        <v>578</v>
      </c>
      <c r="B74" s="61"/>
      <c r="C74" s="61"/>
      <c r="D74" s="61"/>
      <c r="E74" s="61"/>
      <c r="F74" s="61"/>
      <c r="G74" s="61"/>
      <c r="H74" s="61"/>
      <c r="I74" s="61"/>
      <c r="J74" s="61"/>
      <c r="K74" s="61"/>
      <c r="L74" s="61"/>
      <c r="M74" s="61"/>
      <c r="N74" s="61"/>
      <c r="O74" s="61"/>
      <c r="P74" s="61"/>
      <c r="Q74" s="61"/>
      <c r="R74" s="61" t="s">
        <v>474</v>
      </c>
      <c r="T74" s="1"/>
    </row>
    <row r="75" spans="1:20" x14ac:dyDescent="0.3">
      <c r="A75" s="18" t="s">
        <v>127</v>
      </c>
      <c r="B75" s="2"/>
      <c r="C75" s="2"/>
      <c r="D75" s="2"/>
      <c r="E75" s="2"/>
      <c r="F75" s="2"/>
      <c r="G75" s="2"/>
      <c r="H75" s="2"/>
      <c r="I75" s="2"/>
      <c r="J75" s="2"/>
      <c r="K75" s="2"/>
      <c r="L75" s="2"/>
      <c r="M75" s="2"/>
      <c r="N75" s="2"/>
      <c r="O75" s="2"/>
      <c r="P75" s="2"/>
      <c r="Q75" s="2"/>
      <c r="R75" s="79" t="s">
        <v>474</v>
      </c>
      <c r="T75" s="1"/>
    </row>
    <row r="76" spans="1:20" x14ac:dyDescent="0.3">
      <c r="A76" s="63" t="s">
        <v>579</v>
      </c>
      <c r="B76" s="2"/>
      <c r="C76" s="2"/>
      <c r="D76" s="2"/>
      <c r="E76" s="2"/>
      <c r="F76" s="2"/>
      <c r="G76" s="2"/>
      <c r="H76" s="2"/>
      <c r="I76" s="2">
        <v>150000</v>
      </c>
      <c r="J76" s="2"/>
      <c r="K76" s="2"/>
      <c r="L76" s="2"/>
      <c r="M76" s="2"/>
      <c r="N76" s="2"/>
      <c r="O76" s="2"/>
      <c r="P76" s="2"/>
      <c r="Q76" s="2">
        <v>150000</v>
      </c>
      <c r="R76" s="79">
        <v>0.13635124079629124</v>
      </c>
      <c r="T76" s="1"/>
    </row>
    <row r="77" spans="1:20" x14ac:dyDescent="0.3">
      <c r="A77" s="63" t="s">
        <v>580</v>
      </c>
      <c r="B77" s="2"/>
      <c r="C77" s="2"/>
      <c r="D77" s="2"/>
      <c r="E77" s="2"/>
      <c r="F77" s="2"/>
      <c r="G77" s="2"/>
      <c r="H77" s="2"/>
      <c r="I77" s="2">
        <v>313500</v>
      </c>
      <c r="J77" s="2"/>
      <c r="K77" s="2"/>
      <c r="L77" s="2"/>
      <c r="M77" s="2"/>
      <c r="N77" s="2"/>
      <c r="O77" s="2"/>
      <c r="P77" s="2"/>
      <c r="Q77" s="2">
        <v>313500</v>
      </c>
      <c r="R77" s="79">
        <v>0.21695501730103806</v>
      </c>
      <c r="T77" s="1"/>
    </row>
    <row r="78" spans="1:20" x14ac:dyDescent="0.3">
      <c r="A78" s="18" t="s">
        <v>128</v>
      </c>
      <c r="B78" s="2"/>
      <c r="C78" s="2"/>
      <c r="D78" s="2"/>
      <c r="E78" s="2"/>
      <c r="F78" s="2"/>
      <c r="G78" s="2"/>
      <c r="H78" s="2"/>
      <c r="I78" s="2"/>
      <c r="J78" s="2"/>
      <c r="K78" s="2"/>
      <c r="L78" s="2"/>
      <c r="M78" s="2"/>
      <c r="N78" s="2"/>
      <c r="O78" s="2"/>
      <c r="P78" s="2"/>
      <c r="Q78" s="2"/>
      <c r="R78" s="79" t="s">
        <v>474</v>
      </c>
      <c r="T78" s="1"/>
    </row>
    <row r="79" spans="1:20" x14ac:dyDescent="0.3">
      <c r="A79" s="63" t="s">
        <v>581</v>
      </c>
      <c r="B79" s="2"/>
      <c r="C79" s="2">
        <v>57664</v>
      </c>
      <c r="D79" s="2">
        <v>426294</v>
      </c>
      <c r="E79" s="2">
        <v>8000</v>
      </c>
      <c r="F79" s="2"/>
      <c r="G79" s="2">
        <v>157472</v>
      </c>
      <c r="H79" s="2">
        <v>966283</v>
      </c>
      <c r="I79" s="2"/>
      <c r="J79" s="2">
        <v>19100</v>
      </c>
      <c r="K79" s="2">
        <v>409874</v>
      </c>
      <c r="L79" s="2"/>
      <c r="M79" s="2"/>
      <c r="N79" s="2">
        <v>655395</v>
      </c>
      <c r="O79" s="2">
        <v>1711737</v>
      </c>
      <c r="P79" s="2"/>
      <c r="Q79" s="2">
        <v>4411819</v>
      </c>
      <c r="R79" s="79">
        <v>0.29210796122855903</v>
      </c>
      <c r="T79" s="1"/>
    </row>
    <row r="80" spans="1:20" x14ac:dyDescent="0.3">
      <c r="A80" s="63" t="s">
        <v>582</v>
      </c>
      <c r="B80" s="2"/>
      <c r="C80" s="2"/>
      <c r="D80" s="2">
        <v>122</v>
      </c>
      <c r="E80" s="2"/>
      <c r="F80" s="2"/>
      <c r="G80" s="2">
        <v>107000</v>
      </c>
      <c r="H80" s="2">
        <v>10000</v>
      </c>
      <c r="I80" s="2"/>
      <c r="J80" s="2">
        <v>204160</v>
      </c>
      <c r="K80" s="2">
        <v>340</v>
      </c>
      <c r="L80" s="2"/>
      <c r="M80" s="2"/>
      <c r="N80" s="2">
        <v>6994</v>
      </c>
      <c r="O80" s="2">
        <v>10971</v>
      </c>
      <c r="P80" s="2"/>
      <c r="Q80" s="2">
        <v>339587</v>
      </c>
      <c r="R80" s="79">
        <v>2.2252604116325812E-2</v>
      </c>
      <c r="T80" s="1"/>
    </row>
    <row r="81" spans="1:20" x14ac:dyDescent="0.3">
      <c r="A81" s="63" t="s">
        <v>583</v>
      </c>
      <c r="B81" s="2"/>
      <c r="C81" s="2">
        <v>2884</v>
      </c>
      <c r="D81" s="2">
        <v>90234</v>
      </c>
      <c r="E81" s="2"/>
      <c r="F81" s="2"/>
      <c r="G81" s="2"/>
      <c r="H81" s="2"/>
      <c r="I81" s="2"/>
      <c r="J81" s="2"/>
      <c r="K81" s="2"/>
      <c r="L81" s="2"/>
      <c r="M81" s="2"/>
      <c r="N81" s="2"/>
      <c r="O81" s="2">
        <v>84170</v>
      </c>
      <c r="P81" s="2"/>
      <c r="Q81" s="2">
        <v>177288</v>
      </c>
      <c r="R81" s="79">
        <v>3.8453321383727875E-2</v>
      </c>
      <c r="T81" s="1"/>
    </row>
    <row r="82" spans="1:20" x14ac:dyDescent="0.3">
      <c r="A82" s="63" t="s">
        <v>584</v>
      </c>
      <c r="B82" s="2"/>
      <c r="C82" s="2"/>
      <c r="D82" s="2">
        <v>113592</v>
      </c>
      <c r="E82" s="2"/>
      <c r="F82" s="2"/>
      <c r="G82" s="2">
        <v>42700</v>
      </c>
      <c r="H82" s="2">
        <v>113000</v>
      </c>
      <c r="I82" s="2"/>
      <c r="J82" s="2"/>
      <c r="K82" s="2"/>
      <c r="L82" s="2"/>
      <c r="M82" s="2"/>
      <c r="N82" s="2">
        <v>45303</v>
      </c>
      <c r="O82" s="2">
        <v>156033</v>
      </c>
      <c r="P82" s="2"/>
      <c r="Q82" s="2">
        <v>470628</v>
      </c>
      <c r="R82" s="79">
        <v>0.48542721964532709</v>
      </c>
      <c r="T82" s="1"/>
    </row>
    <row r="83" spans="1:20" x14ac:dyDescent="0.3">
      <c r="A83" s="63" t="s">
        <v>585</v>
      </c>
      <c r="B83" s="2"/>
      <c r="C83" s="2"/>
      <c r="D83" s="2"/>
      <c r="E83" s="2"/>
      <c r="F83" s="2"/>
      <c r="G83" s="2"/>
      <c r="H83" s="2"/>
      <c r="I83" s="2"/>
      <c r="J83" s="2"/>
      <c r="K83" s="2"/>
      <c r="L83" s="2"/>
      <c r="M83" s="2"/>
      <c r="N83" s="2">
        <v>38414</v>
      </c>
      <c r="O83" s="2">
        <v>120699</v>
      </c>
      <c r="P83" s="2"/>
      <c r="Q83" s="2">
        <v>159113</v>
      </c>
      <c r="R83" s="79">
        <v>0.52817593360995851</v>
      </c>
      <c r="T83" s="1"/>
    </row>
    <row r="84" spans="1:20" x14ac:dyDescent="0.3">
      <c r="A84" s="63" t="s">
        <v>587</v>
      </c>
      <c r="B84" s="2"/>
      <c r="C84" s="2"/>
      <c r="D84" s="2">
        <v>149249</v>
      </c>
      <c r="E84" s="2">
        <v>35000</v>
      </c>
      <c r="F84" s="2"/>
      <c r="G84" s="2">
        <v>138756</v>
      </c>
      <c r="H84" s="2">
        <v>70504</v>
      </c>
      <c r="I84" s="2"/>
      <c r="J84" s="2">
        <v>160814</v>
      </c>
      <c r="K84" s="2">
        <v>34293</v>
      </c>
      <c r="L84" s="2"/>
      <c r="M84" s="2"/>
      <c r="N84" s="2">
        <v>9216</v>
      </c>
      <c r="O84" s="2">
        <v>8268</v>
      </c>
      <c r="P84" s="2"/>
      <c r="Q84" s="2">
        <v>606100</v>
      </c>
      <c r="R84" s="79">
        <v>3.824648722011393E-2</v>
      </c>
      <c r="T84" s="1"/>
    </row>
    <row r="85" spans="1:20" x14ac:dyDescent="0.3">
      <c r="A85" s="63" t="s">
        <v>588</v>
      </c>
      <c r="B85" s="2"/>
      <c r="C85" s="2"/>
      <c r="D85" s="2"/>
      <c r="E85" s="2"/>
      <c r="F85" s="2"/>
      <c r="G85" s="2">
        <v>35000</v>
      </c>
      <c r="H85" s="2">
        <v>15000</v>
      </c>
      <c r="I85" s="2"/>
      <c r="J85" s="2">
        <v>5000</v>
      </c>
      <c r="K85" s="2"/>
      <c r="L85" s="2"/>
      <c r="M85" s="2"/>
      <c r="N85" s="2">
        <v>2441</v>
      </c>
      <c r="O85" s="2">
        <v>10380</v>
      </c>
      <c r="P85" s="2"/>
      <c r="Q85" s="2">
        <v>67821</v>
      </c>
      <c r="R85" s="79">
        <v>4.0240869678880575E-3</v>
      </c>
      <c r="T85" s="1"/>
    </row>
    <row r="86" spans="1:20" x14ac:dyDescent="0.3">
      <c r="A86" s="63" t="s">
        <v>589</v>
      </c>
      <c r="B86" s="2"/>
      <c r="C86" s="2">
        <v>36000</v>
      </c>
      <c r="D86" s="2">
        <v>280578</v>
      </c>
      <c r="E86" s="2">
        <v>25000</v>
      </c>
      <c r="F86" s="2"/>
      <c r="G86" s="2">
        <v>151000</v>
      </c>
      <c r="H86" s="2">
        <v>279000</v>
      </c>
      <c r="I86" s="2"/>
      <c r="J86" s="2">
        <v>134454</v>
      </c>
      <c r="K86" s="2">
        <v>132001</v>
      </c>
      <c r="L86" s="2">
        <v>29</v>
      </c>
      <c r="M86" s="2"/>
      <c r="N86" s="2">
        <v>342549</v>
      </c>
      <c r="O86" s="2">
        <v>725422</v>
      </c>
      <c r="P86" s="2"/>
      <c r="Q86" s="2">
        <v>2106033</v>
      </c>
      <c r="R86" s="79">
        <v>0.18016680310138689</v>
      </c>
      <c r="T86" s="1"/>
    </row>
    <row r="87" spans="1:20" x14ac:dyDescent="0.3">
      <c r="A87" s="63" t="s">
        <v>590</v>
      </c>
      <c r="B87" s="2"/>
      <c r="C87" s="2">
        <v>65464</v>
      </c>
      <c r="D87" s="2">
        <v>582806</v>
      </c>
      <c r="E87" s="2">
        <v>7050</v>
      </c>
      <c r="F87" s="2"/>
      <c r="G87" s="2">
        <v>298000</v>
      </c>
      <c r="H87" s="2">
        <v>1067323</v>
      </c>
      <c r="I87" s="2"/>
      <c r="J87" s="2"/>
      <c r="K87" s="2">
        <v>151903</v>
      </c>
      <c r="L87" s="2"/>
      <c r="M87" s="2"/>
      <c r="N87" s="2">
        <v>59340</v>
      </c>
      <c r="O87" s="2">
        <v>606050</v>
      </c>
      <c r="P87" s="2"/>
      <c r="Q87" s="2">
        <v>2837936</v>
      </c>
      <c r="R87" s="79">
        <v>0.33131318791648573</v>
      </c>
      <c r="T87" s="1"/>
    </row>
    <row r="88" spans="1:20" x14ac:dyDescent="0.3">
      <c r="A88" s="63" t="s">
        <v>591</v>
      </c>
      <c r="B88" s="2"/>
      <c r="C88" s="2">
        <v>105000</v>
      </c>
      <c r="D88" s="2">
        <v>837000</v>
      </c>
      <c r="E88" s="2">
        <v>76000</v>
      </c>
      <c r="F88" s="2"/>
      <c r="G88" s="2">
        <v>410108</v>
      </c>
      <c r="H88" s="2">
        <v>519727</v>
      </c>
      <c r="I88" s="2"/>
      <c r="J88" s="2">
        <v>607646</v>
      </c>
      <c r="K88" s="2">
        <v>775921</v>
      </c>
      <c r="L88" s="2"/>
      <c r="M88" s="2"/>
      <c r="N88" s="2">
        <v>323666</v>
      </c>
      <c r="O88" s="2">
        <v>187308</v>
      </c>
      <c r="P88" s="2"/>
      <c r="Q88" s="2">
        <v>3842376</v>
      </c>
      <c r="R88" s="79">
        <v>0.23489739802923129</v>
      </c>
      <c r="T88" s="1"/>
    </row>
    <row r="89" spans="1:20" x14ac:dyDescent="0.3">
      <c r="A89" s="63" t="s">
        <v>592</v>
      </c>
      <c r="B89" s="2"/>
      <c r="C89" s="2"/>
      <c r="D89" s="2">
        <v>29830</v>
      </c>
      <c r="E89" s="2">
        <v>700</v>
      </c>
      <c r="F89" s="2"/>
      <c r="G89" s="2">
        <v>399131</v>
      </c>
      <c r="H89" s="2">
        <v>1924182</v>
      </c>
      <c r="I89" s="2"/>
      <c r="J89" s="2">
        <v>190000</v>
      </c>
      <c r="K89" s="2">
        <v>440035</v>
      </c>
      <c r="L89" s="2"/>
      <c r="M89" s="2"/>
      <c r="N89" s="2">
        <v>101251</v>
      </c>
      <c r="O89" s="2">
        <v>1265647</v>
      </c>
      <c r="P89" s="2"/>
      <c r="Q89" s="2">
        <v>4350776</v>
      </c>
      <c r="R89" s="79">
        <v>0.62153942857142852</v>
      </c>
      <c r="T89" s="1"/>
    </row>
    <row r="90" spans="1:20" x14ac:dyDescent="0.3">
      <c r="A90" s="63" t="s">
        <v>593</v>
      </c>
      <c r="B90" s="2"/>
      <c r="C90" s="2"/>
      <c r="D90" s="2"/>
      <c r="E90" s="2"/>
      <c r="F90" s="2"/>
      <c r="G90" s="2"/>
      <c r="H90" s="2"/>
      <c r="I90" s="2"/>
      <c r="J90" s="2"/>
      <c r="K90" s="2"/>
      <c r="L90" s="2">
        <v>1</v>
      </c>
      <c r="M90" s="2"/>
      <c r="N90" s="2"/>
      <c r="O90" s="2"/>
      <c r="P90" s="2"/>
      <c r="Q90" s="2">
        <v>1</v>
      </c>
      <c r="R90" s="79">
        <v>6.4866996709945928E-7</v>
      </c>
      <c r="T90" s="1"/>
    </row>
    <row r="91" spans="1:20" x14ac:dyDescent="0.3">
      <c r="A91" s="63" t="s">
        <v>594</v>
      </c>
      <c r="B91" s="2"/>
      <c r="C91" s="2"/>
      <c r="D91" s="2"/>
      <c r="E91" s="2"/>
      <c r="F91" s="2"/>
      <c r="G91" s="2">
        <v>17754</v>
      </c>
      <c r="H91" s="2">
        <v>74439</v>
      </c>
      <c r="I91" s="2"/>
      <c r="J91" s="2"/>
      <c r="K91" s="2"/>
      <c r="L91" s="2"/>
      <c r="M91" s="2"/>
      <c r="N91" s="2"/>
      <c r="O91" s="2"/>
      <c r="P91" s="2"/>
      <c r="Q91" s="2">
        <v>92193</v>
      </c>
      <c r="R91" s="79">
        <v>6.0412628613475362E-3</v>
      </c>
      <c r="T91" s="1"/>
    </row>
    <row r="92" spans="1:20" x14ac:dyDescent="0.3">
      <c r="A92" s="63" t="s">
        <v>595</v>
      </c>
      <c r="B92" s="2"/>
      <c r="C92" s="2"/>
      <c r="D92" s="2"/>
      <c r="E92" s="2"/>
      <c r="F92" s="2"/>
      <c r="G92" s="2"/>
      <c r="H92" s="2"/>
      <c r="I92" s="2"/>
      <c r="J92" s="2"/>
      <c r="K92" s="2"/>
      <c r="L92" s="2"/>
      <c r="M92" s="2"/>
      <c r="N92" s="2"/>
      <c r="O92" s="2">
        <v>6480</v>
      </c>
      <c r="P92" s="2"/>
      <c r="Q92" s="2">
        <v>6480</v>
      </c>
      <c r="R92" s="79">
        <v>7.5650383155181347E-4</v>
      </c>
      <c r="T92" s="1"/>
    </row>
    <row r="93" spans="1:20" x14ac:dyDescent="0.3">
      <c r="A93" s="63" t="s">
        <v>596</v>
      </c>
      <c r="B93" s="2"/>
      <c r="C93" s="2"/>
      <c r="D93" s="2"/>
      <c r="E93" s="2"/>
      <c r="F93" s="2"/>
      <c r="G93" s="2"/>
      <c r="H93" s="2"/>
      <c r="I93" s="2"/>
      <c r="J93" s="2"/>
      <c r="K93" s="2"/>
      <c r="L93" s="2"/>
      <c r="M93" s="2"/>
      <c r="N93" s="2">
        <v>10000</v>
      </c>
      <c r="O93" s="2"/>
      <c r="P93" s="2"/>
      <c r="Q93" s="2">
        <v>10000</v>
      </c>
      <c r="R93" s="79">
        <v>5.0000000000000001E-3</v>
      </c>
      <c r="T93" s="1"/>
    </row>
    <row r="94" spans="1:20" x14ac:dyDescent="0.3">
      <c r="A94" s="63" t="s">
        <v>597</v>
      </c>
      <c r="B94" s="2"/>
      <c r="C94" s="2"/>
      <c r="D94" s="2"/>
      <c r="E94" s="2"/>
      <c r="F94" s="2"/>
      <c r="G94" s="2"/>
      <c r="H94" s="2"/>
      <c r="I94" s="2"/>
      <c r="J94" s="2">
        <v>7500</v>
      </c>
      <c r="K94" s="2"/>
      <c r="L94" s="2"/>
      <c r="M94" s="2"/>
      <c r="N94" s="2"/>
      <c r="O94" s="2"/>
      <c r="P94" s="2"/>
      <c r="Q94" s="2">
        <v>7500</v>
      </c>
      <c r="R94" s="79">
        <v>3.7499999999999999E-3</v>
      </c>
      <c r="T94" s="1"/>
    </row>
    <row r="95" spans="1:20" x14ac:dyDescent="0.3">
      <c r="A95" s="63" t="s">
        <v>598</v>
      </c>
      <c r="B95" s="2"/>
      <c r="C95" s="2"/>
      <c r="D95" s="2"/>
      <c r="E95" s="2"/>
      <c r="F95" s="2"/>
      <c r="G95" s="2"/>
      <c r="H95" s="2"/>
      <c r="I95" s="2"/>
      <c r="J95" s="2"/>
      <c r="K95" s="2"/>
      <c r="L95" s="2"/>
      <c r="M95" s="2"/>
      <c r="N95" s="2">
        <v>4</v>
      </c>
      <c r="O95" s="2">
        <v>16</v>
      </c>
      <c r="P95" s="2"/>
      <c r="Q95" s="2">
        <v>20</v>
      </c>
      <c r="R95" s="79">
        <v>2.0000000000000002E-5</v>
      </c>
      <c r="T95" s="1"/>
    </row>
    <row r="96" spans="1:20" x14ac:dyDescent="0.3">
      <c r="A96" s="18" t="s">
        <v>133</v>
      </c>
      <c r="B96" s="2"/>
      <c r="C96" s="2"/>
      <c r="D96" s="2"/>
      <c r="E96" s="2"/>
      <c r="F96" s="2"/>
      <c r="G96" s="2"/>
      <c r="H96" s="2"/>
      <c r="I96" s="2"/>
      <c r="J96" s="2"/>
      <c r="K96" s="2"/>
      <c r="L96" s="2"/>
      <c r="M96" s="2"/>
      <c r="N96" s="2"/>
      <c r="O96" s="2"/>
      <c r="P96" s="2"/>
      <c r="Q96" s="2"/>
      <c r="R96" s="79" t="s">
        <v>474</v>
      </c>
      <c r="T96" s="1"/>
    </row>
    <row r="97" spans="1:20" x14ac:dyDescent="0.3">
      <c r="A97" s="63" t="s">
        <v>599</v>
      </c>
      <c r="B97" s="2"/>
      <c r="C97" s="2"/>
      <c r="D97" s="2">
        <v>18240</v>
      </c>
      <c r="E97" s="2"/>
      <c r="F97" s="2"/>
      <c r="G97" s="2"/>
      <c r="H97" s="2">
        <v>10176</v>
      </c>
      <c r="I97" s="2"/>
      <c r="J97" s="2"/>
      <c r="K97" s="2"/>
      <c r="L97" s="2"/>
      <c r="M97" s="2"/>
      <c r="N97" s="2"/>
      <c r="O97" s="2"/>
      <c r="P97" s="2"/>
      <c r="Q97" s="2">
        <v>28416</v>
      </c>
      <c r="R97" s="79">
        <v>0.113664</v>
      </c>
      <c r="T97" s="1"/>
    </row>
    <row r="98" spans="1:20" x14ac:dyDescent="0.3">
      <c r="A98" s="10" t="s">
        <v>600</v>
      </c>
      <c r="B98" s="61"/>
      <c r="C98" s="61"/>
      <c r="D98" s="61"/>
      <c r="E98" s="61"/>
      <c r="F98" s="61"/>
      <c r="G98" s="61"/>
      <c r="H98" s="61"/>
      <c r="I98" s="61"/>
      <c r="J98" s="61"/>
      <c r="K98" s="61"/>
      <c r="L98" s="61"/>
      <c r="M98" s="61"/>
      <c r="N98" s="61"/>
      <c r="O98" s="61"/>
      <c r="P98" s="61"/>
      <c r="Q98" s="61"/>
      <c r="R98" s="61" t="s">
        <v>474</v>
      </c>
      <c r="T98" s="1"/>
    </row>
    <row r="99" spans="1:20" x14ac:dyDescent="0.3">
      <c r="A99" s="18" t="s">
        <v>166</v>
      </c>
      <c r="B99" s="2"/>
      <c r="C99" s="2"/>
      <c r="D99" s="2"/>
      <c r="E99" s="2"/>
      <c r="F99" s="2"/>
      <c r="G99" s="2"/>
      <c r="H99" s="2"/>
      <c r="I99" s="2"/>
      <c r="J99" s="2"/>
      <c r="K99" s="2"/>
      <c r="L99" s="2"/>
      <c r="M99" s="2"/>
      <c r="N99" s="2"/>
      <c r="O99" s="2"/>
      <c r="P99" s="2"/>
      <c r="Q99" s="2"/>
      <c r="R99" s="79" t="s">
        <v>474</v>
      </c>
      <c r="T99" s="1"/>
    </row>
    <row r="100" spans="1:20" x14ac:dyDescent="0.3">
      <c r="A100" s="63" t="s">
        <v>601</v>
      </c>
      <c r="B100" s="2"/>
      <c r="C100" s="2">
        <v>1207</v>
      </c>
      <c r="D100" s="2"/>
      <c r="E100" s="2"/>
      <c r="F100" s="2"/>
      <c r="G100" s="2"/>
      <c r="H100" s="2"/>
      <c r="I100" s="2"/>
      <c r="J100" s="2"/>
      <c r="K100" s="2"/>
      <c r="L100" s="2"/>
      <c r="M100" s="2"/>
      <c r="N100" s="2">
        <v>3985</v>
      </c>
      <c r="O100" s="2"/>
      <c r="P100" s="2"/>
      <c r="Q100" s="2">
        <v>5192</v>
      </c>
      <c r="R100" s="79">
        <v>2.5702970297029702E-2</v>
      </c>
      <c r="T100" s="1"/>
    </row>
    <row r="101" spans="1:20" x14ac:dyDescent="0.3">
      <c r="A101" s="63" t="s">
        <v>602</v>
      </c>
      <c r="B101" s="2"/>
      <c r="C101" s="2">
        <v>5000</v>
      </c>
      <c r="D101" s="2">
        <v>10000</v>
      </c>
      <c r="E101" s="2"/>
      <c r="F101" s="2"/>
      <c r="G101" s="2">
        <v>5500</v>
      </c>
      <c r="H101" s="2">
        <v>17486</v>
      </c>
      <c r="I101" s="2"/>
      <c r="J101" s="2"/>
      <c r="K101" s="2"/>
      <c r="L101" s="2"/>
      <c r="M101" s="2"/>
      <c r="N101" s="2">
        <v>37151</v>
      </c>
      <c r="O101" s="2">
        <v>29660</v>
      </c>
      <c r="P101" s="2"/>
      <c r="Q101" s="2">
        <v>104797</v>
      </c>
      <c r="R101" s="79">
        <v>0.37696762589928057</v>
      </c>
      <c r="T101" s="1"/>
    </row>
    <row r="102" spans="1:20" x14ac:dyDescent="0.3">
      <c r="A102" s="63" t="s">
        <v>603</v>
      </c>
      <c r="B102" s="2"/>
      <c r="C102" s="2"/>
      <c r="D102" s="2"/>
      <c r="E102" s="2"/>
      <c r="F102" s="2"/>
      <c r="G102" s="2">
        <v>584</v>
      </c>
      <c r="H102" s="2">
        <v>1037</v>
      </c>
      <c r="I102" s="2"/>
      <c r="J102" s="2"/>
      <c r="K102" s="2"/>
      <c r="L102" s="2"/>
      <c r="M102" s="2"/>
      <c r="N102" s="2"/>
      <c r="O102" s="2">
        <v>3257</v>
      </c>
      <c r="P102" s="2"/>
      <c r="Q102" s="2">
        <v>4878</v>
      </c>
      <c r="R102" s="79">
        <v>0.21864634692962798</v>
      </c>
      <c r="T102" s="1"/>
    </row>
    <row r="103" spans="1:20" x14ac:dyDescent="0.3">
      <c r="A103" s="63" t="s">
        <v>604</v>
      </c>
      <c r="B103" s="2"/>
      <c r="C103" s="2">
        <v>500</v>
      </c>
      <c r="D103" s="2"/>
      <c r="E103" s="2"/>
      <c r="F103" s="2"/>
      <c r="G103" s="2">
        <v>700</v>
      </c>
      <c r="H103" s="2"/>
      <c r="I103" s="2"/>
      <c r="J103" s="2"/>
      <c r="K103" s="2"/>
      <c r="L103" s="2"/>
      <c r="M103" s="2"/>
      <c r="N103" s="2"/>
      <c r="O103" s="2">
        <v>417</v>
      </c>
      <c r="P103" s="2"/>
      <c r="Q103" s="2">
        <v>1617</v>
      </c>
      <c r="R103" s="79">
        <v>0.12946357085668536</v>
      </c>
      <c r="T103" s="1"/>
    </row>
    <row r="104" spans="1:20" x14ac:dyDescent="0.3">
      <c r="A104" s="63" t="s">
        <v>605</v>
      </c>
      <c r="B104" s="2"/>
      <c r="C104" s="2">
        <v>9123</v>
      </c>
      <c r="D104" s="2">
        <v>11772</v>
      </c>
      <c r="E104" s="2"/>
      <c r="F104" s="2"/>
      <c r="G104" s="2"/>
      <c r="H104" s="2"/>
      <c r="I104" s="2"/>
      <c r="J104" s="2"/>
      <c r="K104" s="2"/>
      <c r="L104" s="2"/>
      <c r="M104" s="2"/>
      <c r="N104" s="2">
        <v>19000</v>
      </c>
      <c r="O104" s="2">
        <v>22135</v>
      </c>
      <c r="P104" s="2"/>
      <c r="Q104" s="2">
        <v>62030</v>
      </c>
      <c r="R104" s="79">
        <v>0.34461111111111109</v>
      </c>
      <c r="T104" s="1"/>
    </row>
    <row r="105" spans="1:20" x14ac:dyDescent="0.3">
      <c r="A105" s="18" t="s">
        <v>177</v>
      </c>
      <c r="B105" s="2"/>
      <c r="C105" s="2"/>
      <c r="D105" s="2"/>
      <c r="E105" s="2"/>
      <c r="F105" s="2"/>
      <c r="G105" s="2"/>
      <c r="H105" s="2"/>
      <c r="I105" s="2"/>
      <c r="J105" s="2"/>
      <c r="K105" s="2"/>
      <c r="L105" s="2"/>
      <c r="M105" s="2"/>
      <c r="N105" s="2"/>
      <c r="O105" s="2"/>
      <c r="P105" s="2"/>
      <c r="Q105" s="2"/>
      <c r="R105" s="79" t="s">
        <v>474</v>
      </c>
      <c r="T105" s="1"/>
    </row>
    <row r="106" spans="1:20" x14ac:dyDescent="0.3">
      <c r="A106" s="63" t="s">
        <v>606</v>
      </c>
      <c r="B106" s="2"/>
      <c r="C106" s="2"/>
      <c r="D106" s="2"/>
      <c r="E106" s="2"/>
      <c r="F106" s="2"/>
      <c r="G106" s="2">
        <v>9312</v>
      </c>
      <c r="H106" s="2">
        <v>8283</v>
      </c>
      <c r="I106" s="2"/>
      <c r="J106" s="2">
        <v>12633</v>
      </c>
      <c r="K106" s="2">
        <v>4652</v>
      </c>
      <c r="L106" s="2"/>
      <c r="M106" s="2"/>
      <c r="N106" s="2">
        <v>999</v>
      </c>
      <c r="O106" s="2">
        <v>1470</v>
      </c>
      <c r="P106" s="2"/>
      <c r="Q106" s="2">
        <v>37349</v>
      </c>
      <c r="R106" s="79">
        <v>8.2997777777777781E-2</v>
      </c>
      <c r="T106" s="1"/>
    </row>
    <row r="107" spans="1:20" x14ac:dyDescent="0.3">
      <c r="A107" s="63" t="s">
        <v>607</v>
      </c>
      <c r="B107" s="2"/>
      <c r="C107" s="2">
        <v>2000</v>
      </c>
      <c r="D107" s="2"/>
      <c r="E107" s="2"/>
      <c r="F107" s="2"/>
      <c r="G107" s="2">
        <v>9500</v>
      </c>
      <c r="H107" s="2">
        <v>8500</v>
      </c>
      <c r="I107" s="2"/>
      <c r="J107" s="2">
        <v>11000</v>
      </c>
      <c r="K107" s="2">
        <v>9000</v>
      </c>
      <c r="L107" s="2"/>
      <c r="M107" s="2"/>
      <c r="N107" s="2">
        <v>18000</v>
      </c>
      <c r="O107" s="2">
        <v>10000</v>
      </c>
      <c r="P107" s="2"/>
      <c r="Q107" s="2">
        <v>68000</v>
      </c>
      <c r="R107" s="79">
        <v>0.11056910569105691</v>
      </c>
      <c r="T107" s="1"/>
    </row>
    <row r="108" spans="1:20" x14ac:dyDescent="0.3">
      <c r="A108" s="18" t="s">
        <v>193</v>
      </c>
      <c r="B108" s="2"/>
      <c r="C108" s="2"/>
      <c r="D108" s="2"/>
      <c r="E108" s="2"/>
      <c r="F108" s="2"/>
      <c r="G108" s="2"/>
      <c r="H108" s="2"/>
      <c r="I108" s="2"/>
      <c r="J108" s="2"/>
      <c r="K108" s="2"/>
      <c r="L108" s="2"/>
      <c r="M108" s="2"/>
      <c r="N108" s="2"/>
      <c r="O108" s="2"/>
      <c r="P108" s="2"/>
      <c r="Q108" s="2"/>
      <c r="R108" s="79" t="s">
        <v>474</v>
      </c>
      <c r="T108" s="1"/>
    </row>
    <row r="109" spans="1:20" x14ac:dyDescent="0.3">
      <c r="A109" s="63" t="s">
        <v>608</v>
      </c>
      <c r="B109" s="2"/>
      <c r="C109" s="2"/>
      <c r="D109" s="2">
        <v>5081</v>
      </c>
      <c r="E109" s="2">
        <v>791</v>
      </c>
      <c r="F109" s="2"/>
      <c r="G109" s="2"/>
      <c r="H109" s="2"/>
      <c r="I109" s="2"/>
      <c r="J109" s="2"/>
      <c r="K109" s="2"/>
      <c r="L109" s="2"/>
      <c r="M109" s="2"/>
      <c r="N109" s="2"/>
      <c r="O109" s="2"/>
      <c r="P109" s="2"/>
      <c r="Q109" s="2">
        <v>5872</v>
      </c>
      <c r="R109" s="79">
        <v>6.2468085106382977E-3</v>
      </c>
      <c r="T109" s="1"/>
    </row>
    <row r="110" spans="1:20" x14ac:dyDescent="0.3">
      <c r="A110" s="10" t="s">
        <v>481</v>
      </c>
      <c r="B110" s="61"/>
      <c r="C110" s="61"/>
      <c r="D110" s="61"/>
      <c r="E110" s="61"/>
      <c r="F110" s="61"/>
      <c r="G110" s="61"/>
      <c r="H110" s="61"/>
      <c r="I110" s="61"/>
      <c r="J110" s="61"/>
      <c r="K110" s="61"/>
      <c r="L110" s="61"/>
      <c r="M110" s="61"/>
      <c r="N110" s="61"/>
      <c r="O110" s="61"/>
      <c r="P110" s="61"/>
      <c r="Q110" s="61"/>
      <c r="R110" s="61" t="s">
        <v>474</v>
      </c>
      <c r="T110" s="1"/>
    </row>
    <row r="111" spans="1:20" x14ac:dyDescent="0.3">
      <c r="A111" s="15" t="s">
        <v>482</v>
      </c>
      <c r="B111" s="62"/>
      <c r="C111" s="62"/>
      <c r="D111" s="62"/>
      <c r="E111" s="62"/>
      <c r="F111" s="62"/>
      <c r="G111" s="62"/>
      <c r="H111" s="62"/>
      <c r="I111" s="62"/>
      <c r="J111" s="62"/>
      <c r="K111" s="62"/>
      <c r="L111" s="62"/>
      <c r="M111" s="62"/>
      <c r="N111" s="62"/>
      <c r="O111" s="62"/>
      <c r="P111" s="62"/>
      <c r="Q111" s="2"/>
      <c r="R111" s="79" t="s">
        <v>474</v>
      </c>
      <c r="T111" s="1"/>
    </row>
    <row r="112" spans="1:20" x14ac:dyDescent="0.3">
      <c r="A112" s="18" t="s">
        <v>160</v>
      </c>
      <c r="B112" s="2"/>
      <c r="C112" s="2"/>
      <c r="D112" s="2"/>
      <c r="E112" s="2"/>
      <c r="F112" s="2"/>
      <c r="G112" s="2"/>
      <c r="H112" s="2"/>
      <c r="I112" s="2"/>
      <c r="J112" s="2"/>
      <c r="K112" s="2"/>
      <c r="L112" s="2"/>
      <c r="M112" s="2"/>
      <c r="N112" s="2"/>
      <c r="O112" s="2"/>
      <c r="P112" s="2"/>
      <c r="Q112" s="2"/>
      <c r="R112" s="79" t="s">
        <v>474</v>
      </c>
      <c r="T112" s="1"/>
    </row>
    <row r="113" spans="1:20" x14ac:dyDescent="0.3">
      <c r="A113" s="63" t="s">
        <v>609</v>
      </c>
      <c r="B113" s="2"/>
      <c r="C113" s="2"/>
      <c r="D113" s="2">
        <v>48687</v>
      </c>
      <c r="E113" s="2"/>
      <c r="F113" s="2"/>
      <c r="G113" s="2">
        <v>111290</v>
      </c>
      <c r="H113" s="2">
        <v>143241</v>
      </c>
      <c r="I113" s="2"/>
      <c r="J113" s="2"/>
      <c r="K113" s="2"/>
      <c r="L113" s="2"/>
      <c r="M113" s="2"/>
      <c r="N113" s="2">
        <v>135689</v>
      </c>
      <c r="O113" s="2"/>
      <c r="P113" s="2"/>
      <c r="Q113" s="2">
        <v>438907</v>
      </c>
      <c r="R113" s="79">
        <v>0.26762621951219512</v>
      </c>
      <c r="T113" s="1"/>
    </row>
    <row r="114" spans="1:20" x14ac:dyDescent="0.3">
      <c r="A114" s="15" t="s">
        <v>610</v>
      </c>
      <c r="B114" s="62"/>
      <c r="C114" s="62"/>
      <c r="D114" s="62"/>
      <c r="E114" s="62"/>
      <c r="F114" s="62"/>
      <c r="G114" s="62"/>
      <c r="H114" s="62"/>
      <c r="I114" s="62"/>
      <c r="J114" s="62"/>
      <c r="K114" s="62"/>
      <c r="L114" s="62"/>
      <c r="M114" s="62"/>
      <c r="N114" s="62"/>
      <c r="O114" s="62"/>
      <c r="P114" s="62"/>
      <c r="Q114" s="2"/>
      <c r="R114" s="79" t="s">
        <v>474</v>
      </c>
      <c r="T114" s="1"/>
    </row>
    <row r="115" spans="1:20" x14ac:dyDescent="0.3">
      <c r="A115" s="18" t="s">
        <v>197</v>
      </c>
      <c r="B115" s="2"/>
      <c r="C115" s="2"/>
      <c r="D115" s="2"/>
      <c r="E115" s="2"/>
      <c r="F115" s="2"/>
      <c r="G115" s="2"/>
      <c r="H115" s="2"/>
      <c r="I115" s="2"/>
      <c r="J115" s="2"/>
      <c r="K115" s="2"/>
      <c r="L115" s="2"/>
      <c r="M115" s="2"/>
      <c r="N115" s="2"/>
      <c r="O115" s="2"/>
      <c r="P115" s="2"/>
      <c r="Q115" s="2"/>
      <c r="R115" s="79" t="s">
        <v>474</v>
      </c>
      <c r="T115" s="1"/>
    </row>
    <row r="116" spans="1:20" x14ac:dyDescent="0.3">
      <c r="A116" s="63" t="s">
        <v>611</v>
      </c>
      <c r="B116" s="2"/>
      <c r="C116" s="2"/>
      <c r="D116" s="2"/>
      <c r="E116" s="2"/>
      <c r="F116" s="2"/>
      <c r="G116" s="2">
        <v>10731</v>
      </c>
      <c r="H116" s="2">
        <v>10848</v>
      </c>
      <c r="I116" s="2"/>
      <c r="J116" s="2"/>
      <c r="K116" s="2"/>
      <c r="L116" s="2"/>
      <c r="M116" s="2"/>
      <c r="N116" s="2"/>
      <c r="O116" s="2"/>
      <c r="P116" s="2"/>
      <c r="Q116" s="2">
        <v>21579</v>
      </c>
      <c r="R116" s="79">
        <v>5.6786842105263156E-2</v>
      </c>
      <c r="T116" s="1"/>
    </row>
    <row r="117" spans="1:20" x14ac:dyDescent="0.3">
      <c r="A117" s="10" t="s">
        <v>496</v>
      </c>
      <c r="B117" s="61"/>
      <c r="C117" s="61"/>
      <c r="D117" s="61"/>
      <c r="E117" s="61"/>
      <c r="F117" s="61"/>
      <c r="G117" s="61"/>
      <c r="H117" s="61"/>
      <c r="I117" s="61"/>
      <c r="J117" s="61"/>
      <c r="K117" s="61"/>
      <c r="L117" s="61"/>
      <c r="M117" s="61"/>
      <c r="N117" s="61"/>
      <c r="O117" s="61"/>
      <c r="P117" s="61"/>
      <c r="Q117" s="61"/>
      <c r="R117" s="61" t="s">
        <v>474</v>
      </c>
      <c r="T117" s="1"/>
    </row>
    <row r="118" spans="1:20" x14ac:dyDescent="0.3">
      <c r="A118" s="18" t="s">
        <v>158</v>
      </c>
      <c r="B118" s="2"/>
      <c r="C118" s="2"/>
      <c r="D118" s="2"/>
      <c r="E118" s="2"/>
      <c r="F118" s="2"/>
      <c r="G118" s="2"/>
      <c r="H118" s="2"/>
      <c r="I118" s="2"/>
      <c r="J118" s="2"/>
      <c r="K118" s="2"/>
      <c r="L118" s="2"/>
      <c r="M118" s="2"/>
      <c r="N118" s="2"/>
      <c r="O118" s="2"/>
      <c r="P118" s="2"/>
      <c r="Q118" s="2"/>
      <c r="R118" s="79" t="s">
        <v>474</v>
      </c>
      <c r="T118" s="1"/>
    </row>
    <row r="119" spans="1:20" x14ac:dyDescent="0.3">
      <c r="A119" s="63" t="s">
        <v>612</v>
      </c>
      <c r="B119" s="2"/>
      <c r="C119" s="2"/>
      <c r="D119" s="2"/>
      <c r="E119" s="2"/>
      <c r="F119" s="2"/>
      <c r="G119" s="2"/>
      <c r="H119" s="2"/>
      <c r="I119" s="2"/>
      <c r="J119" s="2">
        <v>10000</v>
      </c>
      <c r="K119" s="2">
        <v>28500</v>
      </c>
      <c r="L119" s="2"/>
      <c r="M119" s="2"/>
      <c r="N119" s="2"/>
      <c r="O119" s="2"/>
      <c r="P119" s="2"/>
      <c r="Q119" s="2">
        <v>38500</v>
      </c>
      <c r="R119" s="79">
        <v>0.18333333333333332</v>
      </c>
      <c r="T119" s="1"/>
    </row>
    <row r="120" spans="1:20" x14ac:dyDescent="0.3">
      <c r="A120" s="18" t="s">
        <v>167</v>
      </c>
      <c r="B120" s="2"/>
      <c r="C120" s="2"/>
      <c r="D120" s="2"/>
      <c r="E120" s="2"/>
      <c r="F120" s="2"/>
      <c r="G120" s="2"/>
      <c r="H120" s="2"/>
      <c r="I120" s="2"/>
      <c r="J120" s="2"/>
      <c r="K120" s="2"/>
      <c r="L120" s="2"/>
      <c r="M120" s="2"/>
      <c r="N120" s="2"/>
      <c r="O120" s="2"/>
      <c r="P120" s="2"/>
      <c r="Q120" s="2"/>
      <c r="R120" s="79" t="s">
        <v>474</v>
      </c>
      <c r="T120" s="1"/>
    </row>
    <row r="121" spans="1:20" x14ac:dyDescent="0.3">
      <c r="A121" s="63" t="s">
        <v>613</v>
      </c>
      <c r="B121" s="2"/>
      <c r="C121" s="2"/>
      <c r="D121" s="2"/>
      <c r="E121" s="2"/>
      <c r="F121" s="2"/>
      <c r="G121" s="2"/>
      <c r="H121" s="2"/>
      <c r="I121" s="2"/>
      <c r="J121" s="2"/>
      <c r="K121" s="2">
        <v>8000</v>
      </c>
      <c r="L121" s="2"/>
      <c r="M121" s="2"/>
      <c r="N121" s="2"/>
      <c r="O121" s="2">
        <v>14000</v>
      </c>
      <c r="P121" s="2"/>
      <c r="Q121" s="2">
        <v>22000</v>
      </c>
      <c r="R121" s="79">
        <v>0.31428571428571428</v>
      </c>
      <c r="T121" s="1"/>
    </row>
    <row r="122" spans="1:20" x14ac:dyDescent="0.3">
      <c r="A122" s="18" t="s">
        <v>221</v>
      </c>
      <c r="B122" s="2"/>
      <c r="C122" s="2"/>
      <c r="D122" s="2"/>
      <c r="E122" s="2"/>
      <c r="F122" s="2"/>
      <c r="G122" s="2"/>
      <c r="H122" s="2"/>
      <c r="I122" s="2"/>
      <c r="J122" s="2"/>
      <c r="K122" s="2"/>
      <c r="L122" s="2"/>
      <c r="M122" s="2"/>
      <c r="N122" s="2"/>
      <c r="O122" s="2"/>
      <c r="P122" s="2"/>
      <c r="Q122" s="2"/>
      <c r="R122" s="79" t="s">
        <v>474</v>
      </c>
      <c r="T122" s="1"/>
    </row>
    <row r="123" spans="1:20" x14ac:dyDescent="0.3">
      <c r="A123" s="63" t="s">
        <v>614</v>
      </c>
      <c r="B123" s="2"/>
      <c r="C123" s="2"/>
      <c r="D123" s="2"/>
      <c r="E123" s="2"/>
      <c r="F123" s="2"/>
      <c r="G123" s="2">
        <v>2131</v>
      </c>
      <c r="H123" s="2">
        <v>24352</v>
      </c>
      <c r="I123" s="2"/>
      <c r="J123" s="2"/>
      <c r="K123" s="2"/>
      <c r="L123" s="2"/>
      <c r="M123" s="2"/>
      <c r="N123" s="2"/>
      <c r="O123" s="2"/>
      <c r="P123" s="2"/>
      <c r="Q123" s="2">
        <v>26483</v>
      </c>
      <c r="R123" s="79">
        <v>0.12414914961840649</v>
      </c>
      <c r="T123" s="1"/>
    </row>
    <row r="124" spans="1:20" x14ac:dyDescent="0.3">
      <c r="A124" s="63" t="s">
        <v>615</v>
      </c>
      <c r="B124" s="2"/>
      <c r="C124" s="2"/>
      <c r="D124" s="2"/>
      <c r="E124" s="2"/>
      <c r="F124" s="2"/>
      <c r="G124" s="2">
        <v>1379</v>
      </c>
      <c r="H124" s="2">
        <v>15754</v>
      </c>
      <c r="I124" s="2"/>
      <c r="J124" s="2">
        <v>704</v>
      </c>
      <c r="K124" s="2">
        <v>2607</v>
      </c>
      <c r="L124" s="2">
        <v>162</v>
      </c>
      <c r="M124" s="2"/>
      <c r="N124" s="2"/>
      <c r="O124" s="2"/>
      <c r="P124" s="2"/>
      <c r="Q124" s="2">
        <v>20606</v>
      </c>
      <c r="R124" s="79">
        <v>0.18962693022656582</v>
      </c>
      <c r="T124" s="1"/>
    </row>
    <row r="125" spans="1:20" x14ac:dyDescent="0.3">
      <c r="A125" s="18" t="s">
        <v>183</v>
      </c>
      <c r="B125" s="2"/>
      <c r="C125" s="2"/>
      <c r="D125" s="2"/>
      <c r="E125" s="2"/>
      <c r="F125" s="2"/>
      <c r="G125" s="2"/>
      <c r="H125" s="2"/>
      <c r="I125" s="2"/>
      <c r="J125" s="2"/>
      <c r="K125" s="2"/>
      <c r="L125" s="2"/>
      <c r="M125" s="2"/>
      <c r="N125" s="2"/>
      <c r="O125" s="2"/>
      <c r="P125" s="2"/>
      <c r="Q125" s="2"/>
      <c r="R125" s="79" t="s">
        <v>474</v>
      </c>
      <c r="T125" s="1"/>
    </row>
    <row r="126" spans="1:20" x14ac:dyDescent="0.3">
      <c r="A126" s="63" t="s">
        <v>616</v>
      </c>
      <c r="B126" s="2"/>
      <c r="C126" s="2"/>
      <c r="D126" s="2"/>
      <c r="E126" s="2"/>
      <c r="F126" s="2"/>
      <c r="G126" s="2">
        <v>18557</v>
      </c>
      <c r="H126" s="2">
        <v>212084</v>
      </c>
      <c r="I126" s="2"/>
      <c r="J126" s="2">
        <v>28582</v>
      </c>
      <c r="K126" s="2">
        <v>105830</v>
      </c>
      <c r="L126" s="2">
        <v>6586</v>
      </c>
      <c r="M126" s="2"/>
      <c r="N126" s="2">
        <v>1914</v>
      </c>
      <c r="O126" s="2">
        <v>125206</v>
      </c>
      <c r="P126" s="2">
        <v>35241</v>
      </c>
      <c r="Q126" s="2">
        <v>534000</v>
      </c>
      <c r="R126" s="79">
        <v>0.66171003717472121</v>
      </c>
      <c r="T126" s="1"/>
    </row>
    <row r="127" spans="1:20" x14ac:dyDescent="0.3">
      <c r="A127" s="18" t="s">
        <v>189</v>
      </c>
      <c r="B127" s="2"/>
      <c r="C127" s="2"/>
      <c r="D127" s="2"/>
      <c r="E127" s="2"/>
      <c r="F127" s="2"/>
      <c r="G127" s="2"/>
      <c r="H127" s="2"/>
      <c r="I127" s="2"/>
      <c r="J127" s="2"/>
      <c r="K127" s="2"/>
      <c r="L127" s="2"/>
      <c r="M127" s="2"/>
      <c r="N127" s="2"/>
      <c r="O127" s="2"/>
      <c r="P127" s="2"/>
      <c r="Q127" s="2"/>
      <c r="R127" s="79" t="s">
        <v>474</v>
      </c>
      <c r="T127" s="1"/>
    </row>
    <row r="128" spans="1:20" x14ac:dyDescent="0.3">
      <c r="A128" s="63" t="s">
        <v>617</v>
      </c>
      <c r="B128" s="2"/>
      <c r="C128" s="2">
        <v>40</v>
      </c>
      <c r="D128" s="2">
        <v>600</v>
      </c>
      <c r="E128" s="2">
        <v>40</v>
      </c>
      <c r="F128" s="2"/>
      <c r="G128" s="2"/>
      <c r="H128" s="2"/>
      <c r="I128" s="2"/>
      <c r="J128" s="2"/>
      <c r="K128" s="2"/>
      <c r="L128" s="2"/>
      <c r="M128" s="2"/>
      <c r="N128" s="2"/>
      <c r="O128" s="2"/>
      <c r="P128" s="2"/>
      <c r="Q128" s="2">
        <v>680</v>
      </c>
      <c r="R128" s="79">
        <v>2.3859649122807018E-2</v>
      </c>
      <c r="T128" s="1"/>
    </row>
    <row r="129" spans="1:20" x14ac:dyDescent="0.3">
      <c r="A129" s="18" t="s">
        <v>196</v>
      </c>
      <c r="B129" s="2"/>
      <c r="C129" s="2"/>
      <c r="D129" s="2"/>
      <c r="E129" s="2"/>
      <c r="F129" s="2"/>
      <c r="G129" s="2"/>
      <c r="H129" s="2"/>
      <c r="I129" s="2"/>
      <c r="J129" s="2"/>
      <c r="K129" s="2"/>
      <c r="L129" s="2"/>
      <c r="M129" s="2"/>
      <c r="N129" s="2"/>
      <c r="O129" s="2"/>
      <c r="P129" s="2"/>
      <c r="Q129" s="2"/>
      <c r="R129" s="79" t="s">
        <v>474</v>
      </c>
      <c r="T129" s="1"/>
    </row>
    <row r="130" spans="1:20" x14ac:dyDescent="0.3">
      <c r="A130" s="63" t="s">
        <v>618</v>
      </c>
      <c r="B130" s="2"/>
      <c r="C130" s="2">
        <v>500</v>
      </c>
      <c r="D130" s="2">
        <v>5305</v>
      </c>
      <c r="E130" s="2">
        <v>500</v>
      </c>
      <c r="F130" s="2"/>
      <c r="G130" s="2">
        <v>56108</v>
      </c>
      <c r="H130" s="2">
        <v>222932</v>
      </c>
      <c r="I130" s="2"/>
      <c r="J130" s="2">
        <v>24547</v>
      </c>
      <c r="K130" s="2">
        <v>171831</v>
      </c>
      <c r="L130" s="2"/>
      <c r="M130" s="2"/>
      <c r="N130" s="2">
        <v>37462</v>
      </c>
      <c r="O130" s="2">
        <v>173723</v>
      </c>
      <c r="P130" s="2">
        <v>18274</v>
      </c>
      <c r="Q130" s="2">
        <v>711182</v>
      </c>
      <c r="R130" s="79">
        <v>0.68514775558334406</v>
      </c>
      <c r="T130" s="1"/>
    </row>
    <row r="131" spans="1:20" x14ac:dyDescent="0.3">
      <c r="A131" s="63" t="s">
        <v>619</v>
      </c>
      <c r="B131" s="2"/>
      <c r="C131" s="2"/>
      <c r="D131" s="2"/>
      <c r="E131" s="2"/>
      <c r="F131" s="2"/>
      <c r="G131" s="2"/>
      <c r="H131" s="2"/>
      <c r="I131" s="2"/>
      <c r="J131" s="2"/>
      <c r="K131" s="2"/>
      <c r="L131" s="2"/>
      <c r="M131" s="2"/>
      <c r="N131" s="2">
        <v>37462</v>
      </c>
      <c r="O131" s="2">
        <v>84534</v>
      </c>
      <c r="P131" s="2">
        <v>18274</v>
      </c>
      <c r="Q131" s="2">
        <v>140270</v>
      </c>
      <c r="R131" s="79">
        <v>0.33333333333333331</v>
      </c>
      <c r="T131" s="1"/>
    </row>
    <row r="132" spans="1:20" x14ac:dyDescent="0.3">
      <c r="A132" s="10" t="s">
        <v>498</v>
      </c>
      <c r="B132" s="61"/>
      <c r="C132" s="61"/>
      <c r="D132" s="61"/>
      <c r="E132" s="61"/>
      <c r="F132" s="61"/>
      <c r="G132" s="61"/>
      <c r="H132" s="61"/>
      <c r="I132" s="61"/>
      <c r="J132" s="61"/>
      <c r="K132" s="61"/>
      <c r="L132" s="61"/>
      <c r="M132" s="61"/>
      <c r="N132" s="61"/>
      <c r="O132" s="61"/>
      <c r="P132" s="61"/>
      <c r="Q132" s="61"/>
      <c r="R132" s="61" t="s">
        <v>474</v>
      </c>
      <c r="T132" s="1"/>
    </row>
    <row r="133" spans="1:20" x14ac:dyDescent="0.3">
      <c r="A133" s="18" t="s">
        <v>163</v>
      </c>
      <c r="B133" s="2"/>
      <c r="C133" s="2"/>
      <c r="D133" s="2"/>
      <c r="E133" s="2"/>
      <c r="F133" s="2"/>
      <c r="G133" s="2"/>
      <c r="H133" s="2"/>
      <c r="I133" s="2"/>
      <c r="J133" s="2"/>
      <c r="K133" s="2"/>
      <c r="L133" s="2"/>
      <c r="M133" s="2"/>
      <c r="N133" s="2"/>
      <c r="O133" s="2"/>
      <c r="P133" s="2"/>
      <c r="Q133" s="2"/>
      <c r="R133" s="79" t="s">
        <v>474</v>
      </c>
      <c r="T133" s="1"/>
    </row>
    <row r="134" spans="1:20" x14ac:dyDescent="0.3">
      <c r="A134" s="63" t="s">
        <v>620</v>
      </c>
      <c r="B134" s="2"/>
      <c r="C134" s="2"/>
      <c r="D134" s="2"/>
      <c r="E134" s="2"/>
      <c r="F134" s="2"/>
      <c r="G134" s="2">
        <v>20638</v>
      </c>
      <c r="H134" s="2">
        <v>8750</v>
      </c>
      <c r="I134" s="2"/>
      <c r="J134" s="2">
        <v>17900</v>
      </c>
      <c r="K134" s="2">
        <v>19600</v>
      </c>
      <c r="L134" s="2"/>
      <c r="M134" s="2"/>
      <c r="N134" s="2">
        <v>25000</v>
      </c>
      <c r="O134" s="2">
        <v>44172</v>
      </c>
      <c r="P134" s="2"/>
      <c r="Q134" s="2">
        <v>136060</v>
      </c>
      <c r="R134" s="79">
        <v>0.20932307692307692</v>
      </c>
      <c r="T134" s="1"/>
    </row>
    <row r="135" spans="1:20" x14ac:dyDescent="0.3">
      <c r="A135" s="18" t="s">
        <v>185</v>
      </c>
      <c r="B135" s="2"/>
      <c r="C135" s="2"/>
      <c r="D135" s="2"/>
      <c r="E135" s="2"/>
      <c r="F135" s="2"/>
      <c r="G135" s="2"/>
      <c r="H135" s="2"/>
      <c r="I135" s="2"/>
      <c r="J135" s="2"/>
      <c r="K135" s="2"/>
      <c r="L135" s="2"/>
      <c r="M135" s="2"/>
      <c r="N135" s="2"/>
      <c r="O135" s="2"/>
      <c r="P135" s="2"/>
      <c r="Q135" s="2"/>
      <c r="R135" s="79" t="s">
        <v>474</v>
      </c>
      <c r="T135" s="1"/>
    </row>
    <row r="136" spans="1:20" x14ac:dyDescent="0.3">
      <c r="A136" s="63" t="s">
        <v>621</v>
      </c>
      <c r="B136" s="2"/>
      <c r="C136" s="2"/>
      <c r="D136" s="2"/>
      <c r="E136" s="2"/>
      <c r="F136" s="2"/>
      <c r="G136" s="2">
        <v>6669</v>
      </c>
      <c r="H136" s="2">
        <v>8282</v>
      </c>
      <c r="I136" s="2"/>
      <c r="J136" s="2">
        <v>5147</v>
      </c>
      <c r="K136" s="2"/>
      <c r="L136" s="2"/>
      <c r="M136" s="2"/>
      <c r="N136" s="2"/>
      <c r="O136" s="2"/>
      <c r="P136" s="2"/>
      <c r="Q136" s="2">
        <v>20098</v>
      </c>
      <c r="R136" s="79">
        <v>4.0196000000000003E-2</v>
      </c>
      <c r="T136" s="1"/>
    </row>
    <row r="137" spans="1:20" x14ac:dyDescent="0.3">
      <c r="A137" s="18" t="s">
        <v>187</v>
      </c>
      <c r="B137" s="2"/>
      <c r="C137" s="2"/>
      <c r="D137" s="2"/>
      <c r="E137" s="2"/>
      <c r="F137" s="2"/>
      <c r="G137" s="2"/>
      <c r="H137" s="2"/>
      <c r="I137" s="2"/>
      <c r="J137" s="2"/>
      <c r="K137" s="2"/>
      <c r="L137" s="2"/>
      <c r="M137" s="2"/>
      <c r="N137" s="2"/>
      <c r="O137" s="2"/>
      <c r="P137" s="2"/>
      <c r="Q137" s="2"/>
      <c r="R137" s="79" t="s">
        <v>474</v>
      </c>
      <c r="T137" s="1"/>
    </row>
    <row r="138" spans="1:20" x14ac:dyDescent="0.3">
      <c r="A138" s="63" t="s">
        <v>622</v>
      </c>
      <c r="B138" s="2"/>
      <c r="C138" s="2"/>
      <c r="D138" s="2"/>
      <c r="E138" s="2"/>
      <c r="F138" s="2"/>
      <c r="G138" s="2">
        <v>7000</v>
      </c>
      <c r="H138" s="2"/>
      <c r="I138" s="2"/>
      <c r="J138" s="2"/>
      <c r="K138" s="2"/>
      <c r="L138" s="2"/>
      <c r="M138" s="2"/>
      <c r="N138" s="2"/>
      <c r="O138" s="2"/>
      <c r="P138" s="2"/>
      <c r="Q138" s="2">
        <v>7000</v>
      </c>
      <c r="R138" s="79">
        <v>1.4E-2</v>
      </c>
      <c r="T138" s="1"/>
    </row>
    <row r="139" spans="1:20" x14ac:dyDescent="0.3">
      <c r="A139" s="18" t="s">
        <v>203</v>
      </c>
      <c r="B139" s="2"/>
      <c r="C139" s="2"/>
      <c r="D139" s="2"/>
      <c r="E139" s="2"/>
      <c r="F139" s="2"/>
      <c r="G139" s="2"/>
      <c r="H139" s="2"/>
      <c r="I139" s="2"/>
      <c r="J139" s="2"/>
      <c r="K139" s="2"/>
      <c r="L139" s="2"/>
      <c r="M139" s="2"/>
      <c r="N139" s="2"/>
      <c r="O139" s="2"/>
      <c r="P139" s="2"/>
      <c r="Q139" s="2"/>
      <c r="R139" s="79" t="s">
        <v>474</v>
      </c>
      <c r="T139" s="1"/>
    </row>
    <row r="140" spans="1:20" x14ac:dyDescent="0.3">
      <c r="A140" s="63" t="s">
        <v>623</v>
      </c>
      <c r="B140" s="2"/>
      <c r="C140" s="2">
        <v>4893</v>
      </c>
      <c r="D140" s="2"/>
      <c r="E140" s="2"/>
      <c r="F140" s="2"/>
      <c r="G140" s="2"/>
      <c r="H140" s="2"/>
      <c r="I140" s="2"/>
      <c r="J140" s="2"/>
      <c r="K140" s="2"/>
      <c r="L140" s="2"/>
      <c r="M140" s="2"/>
      <c r="N140" s="2"/>
      <c r="O140" s="2"/>
      <c r="P140" s="2"/>
      <c r="Q140" s="2">
        <v>4893</v>
      </c>
      <c r="R140" s="79">
        <v>1.6627530405646497E-2</v>
      </c>
      <c r="T140" s="1"/>
    </row>
    <row r="141" spans="1:20" x14ac:dyDescent="0.3">
      <c r="A141" s="10" t="s">
        <v>510</v>
      </c>
      <c r="B141" s="61"/>
      <c r="C141" s="61"/>
      <c r="D141" s="61"/>
      <c r="E141" s="61"/>
      <c r="F141" s="61"/>
      <c r="G141" s="61"/>
      <c r="H141" s="61"/>
      <c r="I141" s="61"/>
      <c r="J141" s="61"/>
      <c r="K141" s="61"/>
      <c r="L141" s="61"/>
      <c r="M141" s="61"/>
      <c r="N141" s="61"/>
      <c r="O141" s="61"/>
      <c r="P141" s="61"/>
      <c r="Q141" s="61"/>
      <c r="R141" s="61" t="s">
        <v>474</v>
      </c>
      <c r="T141" s="1"/>
    </row>
    <row r="142" spans="1:20" x14ac:dyDescent="0.3">
      <c r="A142" s="18" t="s">
        <v>142</v>
      </c>
      <c r="B142" s="2"/>
      <c r="C142" s="2"/>
      <c r="D142" s="2"/>
      <c r="E142" s="2"/>
      <c r="F142" s="2"/>
      <c r="G142" s="2"/>
      <c r="H142" s="2"/>
      <c r="I142" s="2"/>
      <c r="J142" s="2"/>
      <c r="K142" s="2"/>
      <c r="L142" s="2"/>
      <c r="M142" s="2"/>
      <c r="N142" s="2"/>
      <c r="O142" s="2"/>
      <c r="P142" s="2"/>
      <c r="Q142" s="2"/>
      <c r="R142" s="79" t="s">
        <v>474</v>
      </c>
      <c r="T142" s="1"/>
    </row>
    <row r="143" spans="1:20" x14ac:dyDescent="0.3">
      <c r="A143" s="63" t="s">
        <v>624</v>
      </c>
      <c r="B143" s="2"/>
      <c r="C143" s="2"/>
      <c r="D143" s="2"/>
      <c r="E143" s="2"/>
      <c r="F143" s="2"/>
      <c r="G143" s="2"/>
      <c r="H143" s="2"/>
      <c r="I143" s="2"/>
      <c r="J143" s="2"/>
      <c r="K143" s="2"/>
      <c r="L143" s="2"/>
      <c r="M143" s="2">
        <v>1500</v>
      </c>
      <c r="N143" s="2"/>
      <c r="O143" s="2"/>
      <c r="P143" s="2"/>
      <c r="Q143" s="2">
        <v>1500</v>
      </c>
      <c r="R143" s="79">
        <v>3.7790990627834323E-2</v>
      </c>
      <c r="T143" s="1"/>
    </row>
    <row r="144" spans="1:20" x14ac:dyDescent="0.3">
      <c r="A144" s="63" t="s">
        <v>625</v>
      </c>
      <c r="B144" s="2"/>
      <c r="C144" s="2"/>
      <c r="D144" s="2"/>
      <c r="E144" s="2"/>
      <c r="F144" s="2"/>
      <c r="G144" s="2"/>
      <c r="H144" s="2"/>
      <c r="I144" s="2"/>
      <c r="J144" s="2"/>
      <c r="K144" s="2"/>
      <c r="L144" s="2"/>
      <c r="M144" s="2">
        <v>40000</v>
      </c>
      <c r="N144" s="2"/>
      <c r="O144" s="2"/>
      <c r="P144" s="2"/>
      <c r="Q144" s="2">
        <v>40000</v>
      </c>
      <c r="R144" s="79">
        <v>0.70727610290867293</v>
      </c>
      <c r="T144" s="1"/>
    </row>
    <row r="145" spans="1:20" x14ac:dyDescent="0.3">
      <c r="A145" s="63" t="s">
        <v>626</v>
      </c>
      <c r="B145" s="2"/>
      <c r="C145" s="2"/>
      <c r="D145" s="2"/>
      <c r="E145" s="2"/>
      <c r="F145" s="2"/>
      <c r="G145" s="2"/>
      <c r="H145" s="2"/>
      <c r="I145" s="2"/>
      <c r="J145" s="2"/>
      <c r="K145" s="2"/>
      <c r="L145" s="2"/>
      <c r="M145" s="2">
        <v>40000</v>
      </c>
      <c r="N145" s="2"/>
      <c r="O145" s="2"/>
      <c r="P145" s="2"/>
      <c r="Q145" s="2">
        <v>40000</v>
      </c>
      <c r="R145" s="79">
        <v>0.73529411764705888</v>
      </c>
      <c r="T145" s="1"/>
    </row>
    <row r="146" spans="1:20" x14ac:dyDescent="0.3">
      <c r="A146" s="18" t="s">
        <v>145</v>
      </c>
      <c r="B146" s="2"/>
      <c r="C146" s="2"/>
      <c r="D146" s="2"/>
      <c r="E146" s="2"/>
      <c r="F146" s="2"/>
      <c r="G146" s="2"/>
      <c r="H146" s="2"/>
      <c r="I146" s="2"/>
      <c r="J146" s="2"/>
      <c r="K146" s="2"/>
      <c r="L146" s="2"/>
      <c r="M146" s="2"/>
      <c r="N146" s="2"/>
      <c r="O146" s="2"/>
      <c r="P146" s="2"/>
      <c r="Q146" s="2"/>
      <c r="R146" s="79" t="s">
        <v>474</v>
      </c>
      <c r="T146" s="1"/>
    </row>
    <row r="147" spans="1:20" x14ac:dyDescent="0.3">
      <c r="A147" s="63" t="s">
        <v>627</v>
      </c>
      <c r="B147" s="2"/>
      <c r="C147" s="2">
        <v>13</v>
      </c>
      <c r="D147" s="2">
        <v>27</v>
      </c>
      <c r="E147" s="2"/>
      <c r="F147" s="2"/>
      <c r="G147" s="2"/>
      <c r="H147" s="2"/>
      <c r="I147" s="2"/>
      <c r="J147" s="2"/>
      <c r="K147" s="2"/>
      <c r="L147" s="2"/>
      <c r="M147" s="2"/>
      <c r="N147" s="2"/>
      <c r="O147" s="2"/>
      <c r="P147" s="2"/>
      <c r="Q147" s="2">
        <v>40</v>
      </c>
      <c r="R147" s="79">
        <v>1.3333333333333333E-3</v>
      </c>
      <c r="T147" s="1"/>
    </row>
    <row r="148" spans="1:20" x14ac:dyDescent="0.3">
      <c r="A148" s="63" t="s">
        <v>628</v>
      </c>
      <c r="B148" s="2"/>
      <c r="C148" s="2"/>
      <c r="D148" s="2"/>
      <c r="E148" s="2"/>
      <c r="F148" s="2">
        <v>6000</v>
      </c>
      <c r="G148" s="2"/>
      <c r="H148" s="2"/>
      <c r="I148" s="2">
        <v>2361</v>
      </c>
      <c r="J148" s="2"/>
      <c r="K148" s="2"/>
      <c r="L148" s="2"/>
      <c r="M148" s="2"/>
      <c r="N148" s="2"/>
      <c r="O148" s="2"/>
      <c r="P148" s="2"/>
      <c r="Q148" s="2">
        <v>8361</v>
      </c>
      <c r="R148" s="79">
        <v>0.41804999999999998</v>
      </c>
      <c r="T148" s="1"/>
    </row>
    <row r="149" spans="1:20" x14ac:dyDescent="0.3">
      <c r="A149" s="18" t="s">
        <v>147</v>
      </c>
      <c r="B149" s="2"/>
      <c r="C149" s="2"/>
      <c r="D149" s="2"/>
      <c r="E149" s="2"/>
      <c r="F149" s="2"/>
      <c r="G149" s="2"/>
      <c r="H149" s="2"/>
      <c r="I149" s="2"/>
      <c r="J149" s="2"/>
      <c r="K149" s="2"/>
      <c r="L149" s="2"/>
      <c r="M149" s="2"/>
      <c r="N149" s="2"/>
      <c r="O149" s="2"/>
      <c r="P149" s="2"/>
      <c r="Q149" s="2"/>
      <c r="R149" s="79" t="s">
        <v>474</v>
      </c>
      <c r="T149" s="1"/>
    </row>
    <row r="150" spans="1:20" x14ac:dyDescent="0.3">
      <c r="A150" s="63" t="s">
        <v>629</v>
      </c>
      <c r="B150" s="2">
        <v>335</v>
      </c>
      <c r="C150" s="2"/>
      <c r="D150" s="2"/>
      <c r="E150" s="2"/>
      <c r="F150" s="2">
        <v>3837</v>
      </c>
      <c r="G150" s="2"/>
      <c r="H150" s="2"/>
      <c r="I150" s="2"/>
      <c r="J150" s="2"/>
      <c r="K150" s="2"/>
      <c r="L150" s="2"/>
      <c r="M150" s="2"/>
      <c r="N150" s="2"/>
      <c r="O150" s="2"/>
      <c r="P150" s="2"/>
      <c r="Q150" s="2">
        <v>4172</v>
      </c>
      <c r="R150" s="79">
        <v>0.46355555555555555</v>
      </c>
      <c r="T150" s="1"/>
    </row>
    <row r="151" spans="1:20" x14ac:dyDescent="0.3">
      <c r="A151" s="63" t="s">
        <v>630</v>
      </c>
      <c r="B151" s="2"/>
      <c r="C151" s="2"/>
      <c r="D151" s="2"/>
      <c r="E151" s="2"/>
      <c r="F151" s="2">
        <v>2899</v>
      </c>
      <c r="G151" s="2"/>
      <c r="H151" s="2"/>
      <c r="I151" s="2">
        <v>1197</v>
      </c>
      <c r="J151" s="2"/>
      <c r="K151" s="2"/>
      <c r="L151" s="2"/>
      <c r="M151" s="2">
        <v>2099</v>
      </c>
      <c r="N151" s="2"/>
      <c r="O151" s="2"/>
      <c r="P151" s="2"/>
      <c r="Q151" s="2">
        <v>6195</v>
      </c>
      <c r="R151" s="79">
        <v>0.56318181818181823</v>
      </c>
      <c r="T151" s="1"/>
    </row>
    <row r="152" spans="1:20" x14ac:dyDescent="0.3">
      <c r="A152" s="63" t="s">
        <v>631</v>
      </c>
      <c r="B152" s="2">
        <v>1000</v>
      </c>
      <c r="C152" s="2"/>
      <c r="D152" s="2"/>
      <c r="E152" s="2"/>
      <c r="F152" s="2">
        <v>2500</v>
      </c>
      <c r="G152" s="2"/>
      <c r="H152" s="2"/>
      <c r="I152" s="2"/>
      <c r="J152" s="2"/>
      <c r="K152" s="2"/>
      <c r="L152" s="2"/>
      <c r="M152" s="2"/>
      <c r="N152" s="2"/>
      <c r="O152" s="2"/>
      <c r="P152" s="2"/>
      <c r="Q152" s="2">
        <v>3500</v>
      </c>
      <c r="R152" s="79">
        <v>0.46474571770017264</v>
      </c>
      <c r="T152" s="1"/>
    </row>
    <row r="153" spans="1:20" x14ac:dyDescent="0.3">
      <c r="A153" s="63" t="s">
        <v>632</v>
      </c>
      <c r="B153" s="2">
        <v>100</v>
      </c>
      <c r="C153" s="2"/>
      <c r="D153" s="2"/>
      <c r="E153" s="2"/>
      <c r="F153" s="2">
        <v>1050</v>
      </c>
      <c r="G153" s="2"/>
      <c r="H153" s="2"/>
      <c r="I153" s="2">
        <v>2000</v>
      </c>
      <c r="J153" s="2"/>
      <c r="K153" s="2"/>
      <c r="L153" s="2"/>
      <c r="M153" s="2"/>
      <c r="N153" s="2"/>
      <c r="O153" s="2"/>
      <c r="P153" s="2"/>
      <c r="Q153" s="2">
        <v>3150</v>
      </c>
      <c r="R153" s="79">
        <v>0.52587646076794659</v>
      </c>
      <c r="T153" s="1"/>
    </row>
    <row r="154" spans="1:20" x14ac:dyDescent="0.3">
      <c r="A154" s="63" t="s">
        <v>633</v>
      </c>
      <c r="B154" s="2">
        <v>50</v>
      </c>
      <c r="C154" s="2"/>
      <c r="D154" s="2"/>
      <c r="E154" s="2"/>
      <c r="F154" s="2">
        <v>1862</v>
      </c>
      <c r="G154" s="2"/>
      <c r="H154" s="2"/>
      <c r="I154" s="2">
        <v>373</v>
      </c>
      <c r="J154" s="2"/>
      <c r="K154" s="2"/>
      <c r="L154" s="2"/>
      <c r="M154" s="2"/>
      <c r="N154" s="2"/>
      <c r="O154" s="2"/>
      <c r="P154" s="2"/>
      <c r="Q154" s="2">
        <v>2285</v>
      </c>
      <c r="R154" s="79">
        <v>0.38083333333333336</v>
      </c>
      <c r="T154" s="1"/>
    </row>
    <row r="155" spans="1:20" x14ac:dyDescent="0.3">
      <c r="A155" s="63" t="s">
        <v>634</v>
      </c>
      <c r="B155" s="2"/>
      <c r="C155" s="2"/>
      <c r="D155" s="2"/>
      <c r="E155" s="2"/>
      <c r="F155" s="2">
        <v>1443</v>
      </c>
      <c r="G155" s="2"/>
      <c r="H155" s="2"/>
      <c r="I155" s="2">
        <v>141</v>
      </c>
      <c r="J155" s="2"/>
      <c r="K155" s="2"/>
      <c r="L155" s="2"/>
      <c r="M155" s="2">
        <v>2357</v>
      </c>
      <c r="N155" s="2"/>
      <c r="O155" s="2"/>
      <c r="P155" s="2"/>
      <c r="Q155" s="2">
        <v>3941</v>
      </c>
      <c r="R155" s="79">
        <v>0.65683333333333338</v>
      </c>
      <c r="T155" s="1"/>
    </row>
    <row r="156" spans="1:20" x14ac:dyDescent="0.3">
      <c r="A156" s="18" t="s">
        <v>151</v>
      </c>
      <c r="B156" s="2"/>
      <c r="C156" s="2"/>
      <c r="D156" s="2"/>
      <c r="E156" s="2"/>
      <c r="F156" s="2"/>
      <c r="G156" s="2"/>
      <c r="H156" s="2"/>
      <c r="I156" s="2"/>
      <c r="J156" s="2"/>
      <c r="K156" s="2"/>
      <c r="L156" s="2"/>
      <c r="M156" s="2"/>
      <c r="N156" s="2"/>
      <c r="O156" s="2"/>
      <c r="P156" s="2"/>
      <c r="Q156" s="2"/>
      <c r="R156" s="79" t="s">
        <v>474</v>
      </c>
      <c r="T156" s="1"/>
    </row>
    <row r="157" spans="1:20" x14ac:dyDescent="0.3">
      <c r="A157" s="63" t="s">
        <v>635</v>
      </c>
      <c r="B157" s="2"/>
      <c r="C157" s="2"/>
      <c r="D157" s="2"/>
      <c r="E157" s="2"/>
      <c r="F157" s="2"/>
      <c r="G157" s="2"/>
      <c r="H157" s="2">
        <v>4836</v>
      </c>
      <c r="I157" s="2"/>
      <c r="J157" s="2"/>
      <c r="K157" s="2"/>
      <c r="L157" s="2"/>
      <c r="M157" s="2"/>
      <c r="N157" s="2"/>
      <c r="O157" s="2"/>
      <c r="P157" s="2"/>
      <c r="Q157" s="2">
        <v>4836</v>
      </c>
      <c r="R157" s="79">
        <v>7.8E-2</v>
      </c>
      <c r="T157" s="1"/>
    </row>
    <row r="158" spans="1:20" x14ac:dyDescent="0.3">
      <c r="A158" s="63" t="s">
        <v>636</v>
      </c>
      <c r="B158" s="2"/>
      <c r="C158" s="2"/>
      <c r="D158" s="2">
        <v>1160</v>
      </c>
      <c r="E158" s="2"/>
      <c r="F158" s="2"/>
      <c r="G158" s="2"/>
      <c r="H158" s="2">
        <v>3443</v>
      </c>
      <c r="I158" s="2"/>
      <c r="J158" s="2"/>
      <c r="K158" s="2"/>
      <c r="L158" s="2"/>
      <c r="M158" s="2"/>
      <c r="N158" s="2"/>
      <c r="O158" s="2"/>
      <c r="P158" s="2"/>
      <c r="Q158" s="2">
        <v>4603</v>
      </c>
      <c r="R158" s="79">
        <v>9.2060000000000003E-2</v>
      </c>
      <c r="T158" s="1"/>
    </row>
    <row r="159" spans="1:20" x14ac:dyDescent="0.3">
      <c r="A159" s="63" t="s">
        <v>637</v>
      </c>
      <c r="B159" s="2">
        <v>5000</v>
      </c>
      <c r="C159" s="2"/>
      <c r="D159" s="2"/>
      <c r="E159" s="2"/>
      <c r="F159" s="2">
        <v>25000</v>
      </c>
      <c r="G159" s="2"/>
      <c r="H159" s="2"/>
      <c r="I159" s="2">
        <v>40000</v>
      </c>
      <c r="J159" s="2"/>
      <c r="K159" s="2"/>
      <c r="L159" s="2"/>
      <c r="M159" s="2"/>
      <c r="N159" s="2"/>
      <c r="O159" s="2"/>
      <c r="P159" s="2"/>
      <c r="Q159" s="2">
        <v>70000</v>
      </c>
      <c r="R159" s="79">
        <v>0.76923076923076927</v>
      </c>
      <c r="T159" s="1"/>
    </row>
    <row r="160" spans="1:20" x14ac:dyDescent="0.3">
      <c r="A160" s="10" t="s">
        <v>513</v>
      </c>
      <c r="B160" s="61"/>
      <c r="C160" s="61"/>
      <c r="D160" s="61"/>
      <c r="E160" s="61"/>
      <c r="F160" s="61"/>
      <c r="G160" s="61"/>
      <c r="H160" s="61"/>
      <c r="I160" s="61"/>
      <c r="J160" s="61"/>
      <c r="K160" s="61"/>
      <c r="L160" s="61"/>
      <c r="M160" s="61"/>
      <c r="N160" s="61"/>
      <c r="O160" s="61"/>
      <c r="P160" s="61"/>
      <c r="Q160" s="61"/>
      <c r="R160" s="61" t="s">
        <v>474</v>
      </c>
      <c r="T160" s="1"/>
    </row>
    <row r="161" spans="1:20" x14ac:dyDescent="0.3">
      <c r="A161" s="18" t="s">
        <v>161</v>
      </c>
      <c r="B161" s="2"/>
      <c r="C161" s="2"/>
      <c r="D161" s="2"/>
      <c r="E161" s="2"/>
      <c r="F161" s="2"/>
      <c r="G161" s="2"/>
      <c r="H161" s="2"/>
      <c r="I161" s="2"/>
      <c r="J161" s="2"/>
      <c r="K161" s="2"/>
      <c r="L161" s="2"/>
      <c r="M161" s="2"/>
      <c r="N161" s="2"/>
      <c r="O161" s="2"/>
      <c r="P161" s="2"/>
      <c r="Q161" s="2"/>
      <c r="R161" s="79" t="s">
        <v>474</v>
      </c>
      <c r="T161" s="1"/>
    </row>
    <row r="162" spans="1:20" x14ac:dyDescent="0.3">
      <c r="A162" s="63" t="s">
        <v>638</v>
      </c>
      <c r="B162" s="2"/>
      <c r="C162" s="2"/>
      <c r="D162" s="2"/>
      <c r="E162" s="2"/>
      <c r="F162" s="2"/>
      <c r="G162" s="2">
        <v>500</v>
      </c>
      <c r="H162" s="2"/>
      <c r="I162" s="2"/>
      <c r="J162" s="2">
        <v>1000</v>
      </c>
      <c r="K162" s="2"/>
      <c r="L162" s="2"/>
      <c r="M162" s="2"/>
      <c r="N162" s="2"/>
      <c r="O162" s="2"/>
      <c r="P162" s="2"/>
      <c r="Q162" s="2">
        <v>1500</v>
      </c>
      <c r="R162" s="79">
        <v>0.13636363636363635</v>
      </c>
      <c r="T162" s="1"/>
    </row>
    <row r="163" spans="1:20" x14ac:dyDescent="0.3">
      <c r="A163" s="18" t="s">
        <v>169</v>
      </c>
      <c r="B163" s="2"/>
      <c r="C163" s="2"/>
      <c r="D163" s="2"/>
      <c r="E163" s="2"/>
      <c r="F163" s="2"/>
      <c r="G163" s="2"/>
      <c r="H163" s="2"/>
      <c r="I163" s="2"/>
      <c r="J163" s="2"/>
      <c r="K163" s="2"/>
      <c r="L163" s="2"/>
      <c r="M163" s="2"/>
      <c r="N163" s="2"/>
      <c r="O163" s="2"/>
      <c r="P163" s="2"/>
      <c r="Q163" s="2"/>
      <c r="R163" s="79" t="s">
        <v>474</v>
      </c>
      <c r="T163" s="1"/>
    </row>
    <row r="164" spans="1:20" x14ac:dyDescent="0.3">
      <c r="A164" s="63" t="s">
        <v>639</v>
      </c>
      <c r="B164" s="2"/>
      <c r="C164" s="2">
        <v>25</v>
      </c>
      <c r="D164" s="2"/>
      <c r="E164" s="2"/>
      <c r="F164" s="2"/>
      <c r="G164" s="2"/>
      <c r="H164" s="2"/>
      <c r="I164" s="2"/>
      <c r="J164" s="2"/>
      <c r="K164" s="2"/>
      <c r="L164" s="2"/>
      <c r="M164" s="2"/>
      <c r="N164" s="2"/>
      <c r="O164" s="2"/>
      <c r="P164" s="2"/>
      <c r="Q164" s="2">
        <v>25</v>
      </c>
      <c r="R164" s="79">
        <v>1.0845986984815618E-4</v>
      </c>
      <c r="T164" s="1"/>
    </row>
    <row r="165" spans="1:20" x14ac:dyDescent="0.3">
      <c r="A165" s="18" t="s">
        <v>175</v>
      </c>
      <c r="B165" s="2"/>
      <c r="C165" s="2"/>
      <c r="D165" s="2"/>
      <c r="E165" s="2"/>
      <c r="F165" s="2"/>
      <c r="G165" s="2"/>
      <c r="H165" s="2"/>
      <c r="I165" s="2"/>
      <c r="J165" s="2"/>
      <c r="K165" s="2"/>
      <c r="L165" s="2"/>
      <c r="M165" s="2"/>
      <c r="N165" s="2"/>
      <c r="O165" s="2"/>
      <c r="P165" s="2"/>
      <c r="Q165" s="2"/>
      <c r="R165" s="79" t="s">
        <v>474</v>
      </c>
      <c r="T165" s="1"/>
    </row>
    <row r="166" spans="1:20" x14ac:dyDescent="0.3">
      <c r="A166" s="63" t="s">
        <v>640</v>
      </c>
      <c r="B166" s="2"/>
      <c r="C166" s="2"/>
      <c r="D166" s="2"/>
      <c r="E166" s="2"/>
      <c r="F166" s="2"/>
      <c r="G166" s="2">
        <v>28749</v>
      </c>
      <c r="H166" s="2"/>
      <c r="I166" s="2"/>
      <c r="J166" s="2"/>
      <c r="K166" s="2"/>
      <c r="L166" s="2"/>
      <c r="M166" s="2"/>
      <c r="N166" s="2"/>
      <c r="O166" s="2"/>
      <c r="P166" s="2"/>
      <c r="Q166" s="2">
        <v>28749</v>
      </c>
      <c r="R166" s="79">
        <v>9.0158998965095494E-2</v>
      </c>
      <c r="T166" s="1"/>
    </row>
    <row r="167" spans="1:20" x14ac:dyDescent="0.3">
      <c r="A167" s="18" t="s">
        <v>178</v>
      </c>
      <c r="B167" s="2"/>
      <c r="C167" s="2"/>
      <c r="D167" s="2"/>
      <c r="E167" s="2"/>
      <c r="F167" s="2"/>
      <c r="G167" s="2"/>
      <c r="H167" s="2"/>
      <c r="I167" s="2"/>
      <c r="J167" s="2"/>
      <c r="K167" s="2"/>
      <c r="L167" s="2"/>
      <c r="M167" s="2"/>
      <c r="N167" s="2"/>
      <c r="O167" s="2"/>
      <c r="P167" s="2"/>
      <c r="Q167" s="2"/>
      <c r="R167" s="79" t="s">
        <v>474</v>
      </c>
      <c r="T167" s="1"/>
    </row>
    <row r="168" spans="1:20" x14ac:dyDescent="0.3">
      <c r="A168" s="63" t="s">
        <v>641</v>
      </c>
      <c r="B168" s="2"/>
      <c r="C168" s="2"/>
      <c r="D168" s="2"/>
      <c r="E168" s="2"/>
      <c r="F168" s="2"/>
      <c r="G168" s="2">
        <v>12000</v>
      </c>
      <c r="H168" s="2"/>
      <c r="I168" s="2"/>
      <c r="J168" s="2"/>
      <c r="K168" s="2">
        <v>7000</v>
      </c>
      <c r="L168" s="2"/>
      <c r="M168" s="2"/>
      <c r="N168" s="2">
        <v>8000</v>
      </c>
      <c r="O168" s="2"/>
      <c r="P168" s="2"/>
      <c r="Q168" s="2">
        <v>27000</v>
      </c>
      <c r="R168" s="79">
        <v>0.62790697674418605</v>
      </c>
      <c r="T168" s="1"/>
    </row>
    <row r="169" spans="1:20" x14ac:dyDescent="0.3">
      <c r="A169" s="18" t="s">
        <v>153</v>
      </c>
      <c r="B169" s="2"/>
      <c r="C169" s="2"/>
      <c r="D169" s="2"/>
      <c r="E169" s="2"/>
      <c r="F169" s="2"/>
      <c r="G169" s="2"/>
      <c r="H169" s="2"/>
      <c r="I169" s="2"/>
      <c r="J169" s="2"/>
      <c r="K169" s="2"/>
      <c r="L169" s="2"/>
      <c r="M169" s="2"/>
      <c r="N169" s="2"/>
      <c r="O169" s="2"/>
      <c r="P169" s="2"/>
      <c r="Q169" s="2"/>
      <c r="R169" s="79" t="s">
        <v>474</v>
      </c>
      <c r="T169" s="1"/>
    </row>
    <row r="170" spans="1:20" x14ac:dyDescent="0.3">
      <c r="A170" s="63" t="s">
        <v>642</v>
      </c>
      <c r="B170" s="2"/>
      <c r="C170" s="2">
        <v>45</v>
      </c>
      <c r="D170" s="2">
        <v>565</v>
      </c>
      <c r="E170" s="2">
        <v>40</v>
      </c>
      <c r="F170" s="2"/>
      <c r="G170" s="2">
        <v>1300</v>
      </c>
      <c r="H170" s="2">
        <v>4300</v>
      </c>
      <c r="I170" s="2"/>
      <c r="J170" s="2">
        <v>1500</v>
      </c>
      <c r="K170" s="2">
        <v>2700</v>
      </c>
      <c r="L170" s="2"/>
      <c r="M170" s="2"/>
      <c r="N170" s="2"/>
      <c r="O170" s="2">
        <v>6600</v>
      </c>
      <c r="P170" s="2"/>
      <c r="Q170" s="2">
        <v>17050</v>
      </c>
      <c r="R170" s="79">
        <v>0.56550580431177444</v>
      </c>
      <c r="T170" s="1"/>
    </row>
    <row r="171" spans="1:20" x14ac:dyDescent="0.3">
      <c r="A171" s="63" t="s">
        <v>643</v>
      </c>
      <c r="B171" s="2"/>
      <c r="C171" s="2">
        <v>900</v>
      </c>
      <c r="D171" s="2">
        <v>8250</v>
      </c>
      <c r="E171" s="2">
        <v>250</v>
      </c>
      <c r="F171" s="2"/>
      <c r="G171" s="2">
        <v>1800</v>
      </c>
      <c r="H171" s="2">
        <v>1200</v>
      </c>
      <c r="I171" s="2"/>
      <c r="J171" s="2">
        <v>1200</v>
      </c>
      <c r="K171" s="2">
        <v>1800</v>
      </c>
      <c r="L171" s="2"/>
      <c r="M171" s="2"/>
      <c r="N171" s="2">
        <v>2000</v>
      </c>
      <c r="O171" s="2">
        <v>8000</v>
      </c>
      <c r="P171" s="2"/>
      <c r="Q171" s="2">
        <v>25400</v>
      </c>
      <c r="R171" s="79">
        <v>0.84666666666666668</v>
      </c>
      <c r="T171" s="1"/>
    </row>
    <row r="172" spans="1:20" x14ac:dyDescent="0.3">
      <c r="A172" s="18" t="s">
        <v>181</v>
      </c>
      <c r="B172" s="2"/>
      <c r="C172" s="2"/>
      <c r="D172" s="2"/>
      <c r="E172" s="2"/>
      <c r="F172" s="2"/>
      <c r="G172" s="2"/>
      <c r="H172" s="2"/>
      <c r="I172" s="2"/>
      <c r="J172" s="2"/>
      <c r="K172" s="2"/>
      <c r="L172" s="2"/>
      <c r="M172" s="2"/>
      <c r="N172" s="2"/>
      <c r="O172" s="2"/>
      <c r="P172" s="2"/>
      <c r="Q172" s="2"/>
      <c r="R172" s="79" t="s">
        <v>474</v>
      </c>
      <c r="T172" s="1"/>
    </row>
    <row r="173" spans="1:20" x14ac:dyDescent="0.3">
      <c r="A173" s="63" t="s">
        <v>644</v>
      </c>
      <c r="B173" s="2"/>
      <c r="C173" s="2"/>
      <c r="D173" s="2"/>
      <c r="E173" s="2"/>
      <c r="F173" s="2"/>
      <c r="G173" s="2">
        <v>3470</v>
      </c>
      <c r="H173" s="2">
        <v>3470</v>
      </c>
      <c r="I173" s="2"/>
      <c r="J173" s="2">
        <v>1200</v>
      </c>
      <c r="K173" s="2"/>
      <c r="L173" s="2"/>
      <c r="M173" s="2"/>
      <c r="N173" s="2">
        <v>1000</v>
      </c>
      <c r="O173" s="2">
        <v>3000</v>
      </c>
      <c r="P173" s="2"/>
      <c r="Q173" s="2">
        <v>12140</v>
      </c>
      <c r="R173" s="79">
        <v>0.50583333333333336</v>
      </c>
      <c r="T173" s="1"/>
    </row>
    <row r="174" spans="1:20" x14ac:dyDescent="0.3">
      <c r="A174" s="18" t="s">
        <v>159</v>
      </c>
      <c r="B174" s="2"/>
      <c r="C174" s="2"/>
      <c r="D174" s="2"/>
      <c r="E174" s="2"/>
      <c r="F174" s="2"/>
      <c r="G174" s="2"/>
      <c r="H174" s="2"/>
      <c r="I174" s="2"/>
      <c r="J174" s="2"/>
      <c r="K174" s="2"/>
      <c r="L174" s="2"/>
      <c r="M174" s="2"/>
      <c r="N174" s="2"/>
      <c r="O174" s="2"/>
      <c r="P174" s="2"/>
      <c r="Q174" s="2"/>
      <c r="R174" s="79" t="s">
        <v>474</v>
      </c>
      <c r="T174" s="1"/>
    </row>
    <row r="175" spans="1:20" x14ac:dyDescent="0.3">
      <c r="A175" s="63" t="s">
        <v>645</v>
      </c>
      <c r="B175" s="2"/>
      <c r="C175" s="2"/>
      <c r="D175" s="2"/>
      <c r="E175" s="2"/>
      <c r="F175" s="2"/>
      <c r="G175" s="2">
        <v>25000</v>
      </c>
      <c r="H175" s="2"/>
      <c r="I175" s="2"/>
      <c r="J175" s="2">
        <v>8000</v>
      </c>
      <c r="K175" s="2"/>
      <c r="L175" s="2"/>
      <c r="M175" s="2"/>
      <c r="N175" s="2"/>
      <c r="O175" s="2"/>
      <c r="P175" s="2"/>
      <c r="Q175" s="2">
        <v>33000</v>
      </c>
      <c r="R175" s="79">
        <v>0.38823529411764707</v>
      </c>
      <c r="T175" s="1"/>
    </row>
    <row r="176" spans="1:20" x14ac:dyDescent="0.3">
      <c r="A176" s="18" t="s">
        <v>157</v>
      </c>
      <c r="B176" s="2"/>
      <c r="C176" s="2"/>
      <c r="D176" s="2"/>
      <c r="E176" s="2"/>
      <c r="F176" s="2"/>
      <c r="G176" s="2"/>
      <c r="H176" s="2"/>
      <c r="I176" s="2"/>
      <c r="J176" s="2"/>
      <c r="K176" s="2"/>
      <c r="L176" s="2"/>
      <c r="M176" s="2"/>
      <c r="N176" s="2"/>
      <c r="O176" s="2"/>
      <c r="P176" s="2"/>
      <c r="Q176" s="2"/>
      <c r="R176" s="79" t="s">
        <v>474</v>
      </c>
      <c r="T176" s="1"/>
    </row>
    <row r="177" spans="1:20" x14ac:dyDescent="0.3">
      <c r="A177" s="63" t="s">
        <v>646</v>
      </c>
      <c r="B177" s="2"/>
      <c r="C177" s="2"/>
      <c r="D177" s="2"/>
      <c r="E177" s="2"/>
      <c r="F177" s="2"/>
      <c r="G177" s="2">
        <v>2893</v>
      </c>
      <c r="H177" s="2"/>
      <c r="I177" s="2"/>
      <c r="J177" s="2"/>
      <c r="K177" s="2">
        <v>18999</v>
      </c>
      <c r="L177" s="2"/>
      <c r="M177" s="2"/>
      <c r="N177" s="2"/>
      <c r="O177" s="2"/>
      <c r="P177" s="2"/>
      <c r="Q177" s="2">
        <v>21892</v>
      </c>
      <c r="R177" s="79">
        <v>0.22485851333723642</v>
      </c>
      <c r="T177" s="1"/>
    </row>
    <row r="178" spans="1:20" x14ac:dyDescent="0.3">
      <c r="A178" s="63" t="s">
        <v>647</v>
      </c>
      <c r="B178" s="2"/>
      <c r="C178" s="2"/>
      <c r="D178" s="2">
        <v>3850</v>
      </c>
      <c r="E178" s="2"/>
      <c r="F178" s="2"/>
      <c r="G178" s="2"/>
      <c r="H178" s="2"/>
      <c r="I178" s="2"/>
      <c r="J178" s="2"/>
      <c r="K178" s="2"/>
      <c r="L178" s="2"/>
      <c r="M178" s="2"/>
      <c r="N178" s="2"/>
      <c r="O178" s="2"/>
      <c r="P178" s="2"/>
      <c r="Q178" s="2">
        <v>3850</v>
      </c>
      <c r="R178" s="79">
        <v>0.1203125</v>
      </c>
      <c r="T178" s="1"/>
    </row>
    <row r="179" spans="1:20" x14ac:dyDescent="0.3">
      <c r="A179" s="63" t="s">
        <v>648</v>
      </c>
      <c r="B179" s="2"/>
      <c r="C179" s="2"/>
      <c r="D179" s="2">
        <v>12210</v>
      </c>
      <c r="E179" s="2">
        <v>500</v>
      </c>
      <c r="F179" s="2"/>
      <c r="G179" s="2">
        <v>15000</v>
      </c>
      <c r="H179" s="2">
        <v>28000</v>
      </c>
      <c r="I179" s="2"/>
      <c r="J179" s="2"/>
      <c r="K179" s="2"/>
      <c r="L179" s="2"/>
      <c r="M179" s="2"/>
      <c r="N179" s="2"/>
      <c r="O179" s="2"/>
      <c r="P179" s="2"/>
      <c r="Q179" s="2">
        <v>55710</v>
      </c>
      <c r="R179" s="79">
        <v>0.55710000000000004</v>
      </c>
    </row>
    <row r="180" spans="1:20" x14ac:dyDescent="0.3">
      <c r="A180" s="10" t="s">
        <v>517</v>
      </c>
      <c r="B180" s="61"/>
      <c r="C180" s="61"/>
      <c r="D180" s="61"/>
      <c r="E180" s="61"/>
      <c r="F180" s="61"/>
      <c r="G180" s="61"/>
      <c r="H180" s="61"/>
      <c r="I180" s="61"/>
      <c r="J180" s="61"/>
      <c r="K180" s="61"/>
      <c r="L180" s="61"/>
      <c r="M180" s="61"/>
      <c r="N180" s="61"/>
      <c r="O180" s="61"/>
      <c r="P180" s="61"/>
      <c r="Q180" s="61"/>
      <c r="R180" s="61" t="s">
        <v>474</v>
      </c>
    </row>
    <row r="181" spans="1:20" x14ac:dyDescent="0.3">
      <c r="A181" s="15" t="s">
        <v>518</v>
      </c>
      <c r="B181" s="62"/>
      <c r="C181" s="62"/>
      <c r="D181" s="62"/>
      <c r="E181" s="62"/>
      <c r="F181" s="62"/>
      <c r="G181" s="62"/>
      <c r="H181" s="62"/>
      <c r="I181" s="62"/>
      <c r="J181" s="62"/>
      <c r="K181" s="62"/>
      <c r="L181" s="62"/>
      <c r="M181" s="62"/>
      <c r="N181" s="62"/>
      <c r="O181" s="62"/>
      <c r="P181" s="62"/>
      <c r="Q181" s="2"/>
      <c r="R181" s="79" t="s">
        <v>474</v>
      </c>
    </row>
    <row r="182" spans="1:20" x14ac:dyDescent="0.3">
      <c r="A182" s="18" t="s">
        <v>174</v>
      </c>
      <c r="B182" s="2"/>
      <c r="C182" s="2"/>
      <c r="D182" s="2"/>
      <c r="E182" s="2"/>
      <c r="F182" s="2"/>
      <c r="G182" s="2"/>
      <c r="H182" s="2"/>
      <c r="I182" s="2"/>
      <c r="J182" s="2"/>
      <c r="K182" s="2"/>
      <c r="L182" s="2"/>
      <c r="M182" s="2"/>
      <c r="N182" s="2"/>
      <c r="O182" s="2"/>
      <c r="P182" s="2"/>
      <c r="Q182" s="2"/>
      <c r="R182" s="79" t="s">
        <v>474</v>
      </c>
    </row>
    <row r="183" spans="1:20" x14ac:dyDescent="0.3">
      <c r="A183" s="63" t="s">
        <v>649</v>
      </c>
      <c r="B183" s="2"/>
      <c r="C183" s="2"/>
      <c r="D183" s="2">
        <v>84</v>
      </c>
      <c r="E183" s="2"/>
      <c r="F183" s="2"/>
      <c r="G183" s="2"/>
      <c r="H183" s="2"/>
      <c r="I183" s="2"/>
      <c r="J183" s="2"/>
      <c r="K183" s="2"/>
      <c r="L183" s="2"/>
      <c r="M183" s="2"/>
      <c r="N183" s="2"/>
      <c r="O183" s="2"/>
      <c r="P183" s="2"/>
      <c r="Q183" s="2">
        <v>84</v>
      </c>
      <c r="R183" s="79">
        <v>4.2000000000000002E-4</v>
      </c>
    </row>
    <row r="184" spans="1:20" x14ac:dyDescent="0.3">
      <c r="A184" s="18" t="s">
        <v>170</v>
      </c>
      <c r="B184" s="2"/>
      <c r="C184" s="2"/>
      <c r="D184" s="2"/>
      <c r="E184" s="2"/>
      <c r="F184" s="2"/>
      <c r="G184" s="2"/>
      <c r="H184" s="2"/>
      <c r="I184" s="2"/>
      <c r="J184" s="2"/>
      <c r="K184" s="2"/>
      <c r="L184" s="2"/>
      <c r="M184" s="2"/>
      <c r="N184" s="2"/>
      <c r="O184" s="2"/>
      <c r="P184" s="2"/>
      <c r="Q184" s="2"/>
      <c r="R184" s="79" t="s">
        <v>474</v>
      </c>
    </row>
    <row r="185" spans="1:20" x14ac:dyDescent="0.3">
      <c r="A185" s="63" t="s">
        <v>650</v>
      </c>
      <c r="B185" s="2"/>
      <c r="C185" s="2">
        <v>20</v>
      </c>
      <c r="D185" s="2"/>
      <c r="E185" s="2"/>
      <c r="F185" s="2"/>
      <c r="G185" s="2"/>
      <c r="H185" s="2"/>
      <c r="I185" s="2"/>
      <c r="J185" s="2"/>
      <c r="K185" s="2"/>
      <c r="L185" s="2"/>
      <c r="M185" s="2"/>
      <c r="N185" s="2"/>
      <c r="O185" s="2"/>
      <c r="P185" s="2"/>
      <c r="Q185" s="2">
        <v>20</v>
      </c>
      <c r="R185" s="79">
        <v>8.0000000000000004E-4</v>
      </c>
    </row>
    <row r="186" spans="1:20" x14ac:dyDescent="0.3">
      <c r="A186" s="63" t="s">
        <v>651</v>
      </c>
      <c r="B186" s="2"/>
      <c r="C186" s="2">
        <v>33</v>
      </c>
      <c r="D186" s="2"/>
      <c r="E186" s="2"/>
      <c r="F186" s="2"/>
      <c r="G186" s="2"/>
      <c r="H186" s="2"/>
      <c r="I186" s="2"/>
      <c r="J186" s="2"/>
      <c r="K186" s="2"/>
      <c r="L186" s="2"/>
      <c r="M186" s="2"/>
      <c r="N186" s="2"/>
      <c r="O186" s="2"/>
      <c r="P186" s="2"/>
      <c r="Q186" s="2">
        <v>33</v>
      </c>
      <c r="R186" s="79">
        <v>1.3144582440431142E-4</v>
      </c>
    </row>
    <row r="187" spans="1:20" x14ac:dyDescent="0.3">
      <c r="A187" s="18" t="s">
        <v>184</v>
      </c>
      <c r="B187" s="2"/>
      <c r="C187" s="2"/>
      <c r="D187" s="2"/>
      <c r="E187" s="2"/>
      <c r="F187" s="2"/>
      <c r="G187" s="2"/>
      <c r="H187" s="2"/>
      <c r="I187" s="2"/>
      <c r="J187" s="2"/>
      <c r="K187" s="2"/>
      <c r="L187" s="2"/>
      <c r="M187" s="2"/>
      <c r="N187" s="2"/>
      <c r="O187" s="2"/>
      <c r="P187" s="2"/>
      <c r="Q187" s="2"/>
      <c r="R187" s="79" t="s">
        <v>474</v>
      </c>
    </row>
    <row r="188" spans="1:20" x14ac:dyDescent="0.3">
      <c r="A188" s="63" t="s">
        <v>652</v>
      </c>
      <c r="B188" s="2"/>
      <c r="C188" s="2">
        <v>2</v>
      </c>
      <c r="D188" s="2"/>
      <c r="E188" s="2"/>
      <c r="F188" s="2"/>
      <c r="G188" s="2"/>
      <c r="H188" s="2"/>
      <c r="I188" s="2"/>
      <c r="J188" s="2"/>
      <c r="K188" s="2"/>
      <c r="L188" s="2"/>
      <c r="M188" s="2"/>
      <c r="N188" s="2"/>
      <c r="O188" s="2"/>
      <c r="P188" s="2"/>
      <c r="Q188" s="2">
        <v>2</v>
      </c>
      <c r="R188" s="79">
        <v>1.2319063751154913E-4</v>
      </c>
    </row>
    <row r="189" spans="1:20" x14ac:dyDescent="0.3">
      <c r="A189" s="63" t="s">
        <v>653</v>
      </c>
      <c r="B189" s="2"/>
      <c r="C189" s="2"/>
      <c r="D189" s="2">
        <v>2</v>
      </c>
      <c r="E189" s="2"/>
      <c r="F189" s="2"/>
      <c r="G189" s="2"/>
      <c r="H189" s="2"/>
      <c r="I189" s="2"/>
      <c r="J189" s="2"/>
      <c r="K189" s="2"/>
      <c r="L189" s="2"/>
      <c r="M189" s="2"/>
      <c r="N189" s="2"/>
      <c r="O189" s="2"/>
      <c r="P189" s="2"/>
      <c r="Q189" s="2">
        <v>2</v>
      </c>
      <c r="R189" s="79">
        <v>5.9755004481625337E-5</v>
      </c>
    </row>
    <row r="190" spans="1:20" x14ac:dyDescent="0.3">
      <c r="A190" s="63" t="s">
        <v>654</v>
      </c>
      <c r="B190" s="2">
        <v>3000</v>
      </c>
      <c r="C190" s="2"/>
      <c r="D190" s="2"/>
      <c r="E190" s="2"/>
      <c r="F190" s="2">
        <v>10615</v>
      </c>
      <c r="G190" s="2"/>
      <c r="H190" s="2"/>
      <c r="I190" s="2"/>
      <c r="J190" s="2"/>
      <c r="K190" s="2"/>
      <c r="L190" s="2"/>
      <c r="M190" s="2">
        <v>13338</v>
      </c>
      <c r="N190" s="2"/>
      <c r="O190" s="2"/>
      <c r="P190" s="2"/>
      <c r="Q190" s="2">
        <v>26953</v>
      </c>
      <c r="R190" s="79">
        <v>0.26952999999999999</v>
      </c>
    </row>
    <row r="191" spans="1:20" x14ac:dyDescent="0.3">
      <c r="A191" s="63" t="s">
        <v>655</v>
      </c>
      <c r="B191" s="2"/>
      <c r="C191" s="2"/>
      <c r="D191" s="2"/>
      <c r="E191" s="2"/>
      <c r="F191" s="2">
        <v>4761</v>
      </c>
      <c r="G191" s="2"/>
      <c r="H191" s="2"/>
      <c r="I191" s="2"/>
      <c r="J191" s="2"/>
      <c r="K191" s="2"/>
      <c r="L191" s="2"/>
      <c r="M191" s="2">
        <v>47613</v>
      </c>
      <c r="N191" s="2"/>
      <c r="O191" s="2"/>
      <c r="P191" s="2"/>
      <c r="Q191" s="2">
        <v>52374</v>
      </c>
      <c r="R191" s="79">
        <v>0.43645</v>
      </c>
    </row>
    <row r="192" spans="1:20" x14ac:dyDescent="0.3">
      <c r="A192" s="18" t="s">
        <v>188</v>
      </c>
      <c r="B192" s="2"/>
      <c r="C192" s="2"/>
      <c r="D192" s="2"/>
      <c r="E192" s="2"/>
      <c r="F192" s="2"/>
      <c r="G192" s="2"/>
      <c r="H192" s="2"/>
      <c r="I192" s="2"/>
      <c r="J192" s="2"/>
      <c r="K192" s="2"/>
      <c r="L192" s="2"/>
      <c r="M192" s="2"/>
      <c r="N192" s="2"/>
      <c r="O192" s="2"/>
      <c r="P192" s="2"/>
      <c r="Q192" s="2"/>
      <c r="R192" s="79" t="s">
        <v>474</v>
      </c>
    </row>
    <row r="193" spans="1:18" x14ac:dyDescent="0.3">
      <c r="A193" s="63" t="s">
        <v>656</v>
      </c>
      <c r="B193" s="2"/>
      <c r="C193" s="2"/>
      <c r="D193" s="2"/>
      <c r="E193" s="2"/>
      <c r="F193" s="2"/>
      <c r="G193" s="2"/>
      <c r="H193" s="2"/>
      <c r="I193" s="2"/>
      <c r="J193" s="2"/>
      <c r="K193" s="2"/>
      <c r="L193" s="2"/>
      <c r="M193" s="2"/>
      <c r="N193" s="2">
        <v>3304</v>
      </c>
      <c r="O193" s="2"/>
      <c r="P193" s="2"/>
      <c r="Q193" s="2">
        <v>3304</v>
      </c>
      <c r="R193" s="79">
        <v>2.7533333333333333E-3</v>
      </c>
    </row>
    <row r="194" spans="1:18" x14ac:dyDescent="0.3">
      <c r="A194" s="18" t="s">
        <v>190</v>
      </c>
      <c r="B194" s="2"/>
      <c r="C194" s="2"/>
      <c r="D194" s="2"/>
      <c r="E194" s="2"/>
      <c r="F194" s="2"/>
      <c r="G194" s="2"/>
      <c r="H194" s="2"/>
      <c r="I194" s="2"/>
      <c r="J194" s="2"/>
      <c r="K194" s="2"/>
      <c r="L194" s="2"/>
      <c r="M194" s="2"/>
      <c r="N194" s="2"/>
      <c r="O194" s="2"/>
      <c r="P194" s="2"/>
      <c r="Q194" s="2"/>
      <c r="R194" s="79" t="s">
        <v>474</v>
      </c>
    </row>
    <row r="195" spans="1:18" x14ac:dyDescent="0.3">
      <c r="A195" s="63" t="s">
        <v>657</v>
      </c>
      <c r="B195" s="2"/>
      <c r="C195" s="2"/>
      <c r="D195" s="2"/>
      <c r="E195" s="2"/>
      <c r="F195" s="2"/>
      <c r="G195" s="2">
        <v>2276</v>
      </c>
      <c r="H195" s="2">
        <v>7677</v>
      </c>
      <c r="I195" s="2"/>
      <c r="J195" s="2">
        <v>3500</v>
      </c>
      <c r="K195" s="2"/>
      <c r="L195" s="2"/>
      <c r="M195" s="2"/>
      <c r="N195" s="2"/>
      <c r="O195" s="2"/>
      <c r="P195" s="2"/>
      <c r="Q195" s="2">
        <v>13453</v>
      </c>
      <c r="R195" s="79">
        <v>2.4459999999999999E-2</v>
      </c>
    </row>
    <row r="196" spans="1:18" x14ac:dyDescent="0.3">
      <c r="A196" s="18" t="s">
        <v>194</v>
      </c>
      <c r="B196" s="2"/>
      <c r="C196" s="2"/>
      <c r="D196" s="2"/>
      <c r="E196" s="2"/>
      <c r="F196" s="2"/>
      <c r="G196" s="2"/>
      <c r="H196" s="2"/>
      <c r="I196" s="2"/>
      <c r="J196" s="2"/>
      <c r="K196" s="2"/>
      <c r="L196" s="2"/>
      <c r="M196" s="2"/>
      <c r="N196" s="2"/>
      <c r="O196" s="2"/>
      <c r="P196" s="2"/>
      <c r="Q196" s="2"/>
      <c r="R196" s="79" t="s">
        <v>474</v>
      </c>
    </row>
    <row r="197" spans="1:18" x14ac:dyDescent="0.3">
      <c r="A197" s="63" t="s">
        <v>658</v>
      </c>
      <c r="B197" s="2"/>
      <c r="C197" s="2">
        <v>14</v>
      </c>
      <c r="D197" s="2"/>
      <c r="E197" s="2"/>
      <c r="F197" s="2"/>
      <c r="G197" s="2"/>
      <c r="H197" s="2"/>
      <c r="I197" s="2"/>
      <c r="J197" s="2"/>
      <c r="K197" s="2"/>
      <c r="L197" s="2"/>
      <c r="M197" s="2"/>
      <c r="N197" s="2"/>
      <c r="O197" s="2"/>
      <c r="P197" s="2"/>
      <c r="Q197" s="2">
        <v>14</v>
      </c>
      <c r="R197" s="79">
        <v>1.4E-3</v>
      </c>
    </row>
    <row r="198" spans="1:18" x14ac:dyDescent="0.3">
      <c r="A198" s="63" t="s">
        <v>659</v>
      </c>
      <c r="B198" s="2"/>
      <c r="C198" s="2">
        <v>4</v>
      </c>
      <c r="D198" s="2"/>
      <c r="E198" s="2"/>
      <c r="F198" s="2"/>
      <c r="G198" s="2"/>
      <c r="H198" s="2"/>
      <c r="I198" s="2"/>
      <c r="J198" s="2"/>
      <c r="K198" s="2"/>
      <c r="L198" s="2"/>
      <c r="M198" s="2"/>
      <c r="N198" s="2"/>
      <c r="O198" s="2"/>
      <c r="P198" s="2"/>
      <c r="Q198" s="2">
        <v>4</v>
      </c>
      <c r="R198" s="79">
        <v>4.0000000000000002E-4</v>
      </c>
    </row>
    <row r="199" spans="1:18" x14ac:dyDescent="0.3">
      <c r="A199" s="63" t="s">
        <v>660</v>
      </c>
      <c r="B199" s="2"/>
      <c r="C199" s="2"/>
      <c r="D199" s="2">
        <v>20</v>
      </c>
      <c r="E199" s="2"/>
      <c r="F199" s="2"/>
      <c r="G199" s="2"/>
      <c r="H199" s="2"/>
      <c r="I199" s="2"/>
      <c r="J199" s="2"/>
      <c r="K199" s="2"/>
      <c r="L199" s="2"/>
      <c r="M199" s="2"/>
      <c r="N199" s="2"/>
      <c r="O199" s="2"/>
      <c r="P199" s="2"/>
      <c r="Q199" s="2">
        <v>20</v>
      </c>
      <c r="R199" s="79">
        <v>1.8518518518518518E-4</v>
      </c>
    </row>
    <row r="200" spans="1:18" x14ac:dyDescent="0.3">
      <c r="A200" s="15" t="s">
        <v>661</v>
      </c>
      <c r="B200" s="62"/>
      <c r="C200" s="62"/>
      <c r="D200" s="62"/>
      <c r="E200" s="62"/>
      <c r="F200" s="62"/>
      <c r="G200" s="62"/>
      <c r="H200" s="62"/>
      <c r="I200" s="62"/>
      <c r="J200" s="62"/>
      <c r="K200" s="62"/>
      <c r="L200" s="62"/>
      <c r="M200" s="62"/>
      <c r="N200" s="62"/>
      <c r="O200" s="62"/>
      <c r="P200" s="62"/>
      <c r="Q200" s="2"/>
      <c r="R200" s="79" t="s">
        <v>474</v>
      </c>
    </row>
    <row r="201" spans="1:18" x14ac:dyDescent="0.3">
      <c r="A201" s="18" t="s">
        <v>198</v>
      </c>
      <c r="B201" s="2"/>
      <c r="C201" s="2"/>
      <c r="D201" s="2"/>
      <c r="E201" s="2"/>
      <c r="F201" s="2"/>
      <c r="G201" s="2"/>
      <c r="H201" s="2"/>
      <c r="I201" s="2"/>
      <c r="J201" s="2"/>
      <c r="K201" s="2"/>
      <c r="L201" s="2"/>
      <c r="M201" s="2"/>
      <c r="N201" s="2"/>
      <c r="O201" s="2"/>
      <c r="P201" s="2"/>
      <c r="Q201" s="2"/>
      <c r="R201" s="79" t="s">
        <v>474</v>
      </c>
    </row>
    <row r="202" spans="1:18" x14ac:dyDescent="0.3">
      <c r="A202" s="63" t="s">
        <v>662</v>
      </c>
      <c r="B202" s="2"/>
      <c r="C202" s="2"/>
      <c r="D202" s="2"/>
      <c r="E202" s="2"/>
      <c r="F202" s="2"/>
      <c r="G202" s="2">
        <v>75800</v>
      </c>
      <c r="H202" s="2">
        <v>127200</v>
      </c>
      <c r="I202" s="2"/>
      <c r="J202" s="2">
        <v>69190</v>
      </c>
      <c r="K202" s="2">
        <v>79810</v>
      </c>
      <c r="L202" s="2"/>
      <c r="M202" s="2"/>
      <c r="N202" s="2">
        <v>125000</v>
      </c>
      <c r="O202" s="2"/>
      <c r="P202" s="2"/>
      <c r="Q202" s="2">
        <v>477000</v>
      </c>
      <c r="R202" s="79">
        <v>0.54696816805797632</v>
      </c>
    </row>
    <row r="203" spans="1:18" x14ac:dyDescent="0.3">
      <c r="A203" s="18" t="s">
        <v>200</v>
      </c>
      <c r="B203" s="2"/>
      <c r="C203" s="2"/>
      <c r="D203" s="2"/>
      <c r="E203" s="2"/>
      <c r="F203" s="2"/>
      <c r="G203" s="2"/>
      <c r="H203" s="2"/>
      <c r="I203" s="2"/>
      <c r="J203" s="2"/>
      <c r="K203" s="2"/>
      <c r="L203" s="2"/>
      <c r="M203" s="2"/>
      <c r="N203" s="2"/>
      <c r="O203" s="2"/>
      <c r="P203" s="2"/>
      <c r="Q203" s="2"/>
      <c r="R203" s="79" t="s">
        <v>474</v>
      </c>
    </row>
    <row r="204" spans="1:18" x14ac:dyDescent="0.3">
      <c r="A204" s="63" t="s">
        <v>663</v>
      </c>
      <c r="B204" s="2"/>
      <c r="C204" s="2">
        <v>1100</v>
      </c>
      <c r="D204" s="2">
        <v>2367</v>
      </c>
      <c r="E204" s="2">
        <v>83</v>
      </c>
      <c r="F204" s="2"/>
      <c r="G204" s="2">
        <v>2833</v>
      </c>
      <c r="H204" s="2"/>
      <c r="I204" s="2"/>
      <c r="J204" s="2"/>
      <c r="K204" s="2"/>
      <c r="L204" s="2"/>
      <c r="M204" s="2"/>
      <c r="N204" s="2"/>
      <c r="O204" s="2"/>
      <c r="P204" s="2"/>
      <c r="Q204" s="2">
        <v>6383</v>
      </c>
      <c r="R204" s="79">
        <v>0.40950761236125005</v>
      </c>
    </row>
    <row r="205" spans="1:18" x14ac:dyDescent="0.3">
      <c r="A205" s="63" t="s">
        <v>664</v>
      </c>
      <c r="B205" s="2"/>
      <c r="C205" s="2"/>
      <c r="D205" s="2"/>
      <c r="E205" s="2"/>
      <c r="F205" s="2"/>
      <c r="G205" s="2">
        <v>168</v>
      </c>
      <c r="H205" s="2">
        <v>670</v>
      </c>
      <c r="I205" s="2"/>
      <c r="J205" s="2">
        <v>167</v>
      </c>
      <c r="K205" s="2">
        <v>671</v>
      </c>
      <c r="L205" s="2"/>
      <c r="M205" s="2"/>
      <c r="N205" s="2"/>
      <c r="O205" s="2"/>
      <c r="P205" s="2"/>
      <c r="Q205" s="2">
        <v>1676</v>
      </c>
      <c r="R205" s="79">
        <v>0.25201165340666665</v>
      </c>
    </row>
    <row r="206" spans="1:18" x14ac:dyDescent="0.3">
      <c r="A206" s="63" t="s">
        <v>665</v>
      </c>
      <c r="B206" s="2"/>
      <c r="C206" s="2"/>
      <c r="D206" s="2"/>
      <c r="E206" s="2"/>
      <c r="F206" s="2"/>
      <c r="G206" s="2"/>
      <c r="H206" s="2">
        <v>200</v>
      </c>
      <c r="I206" s="2"/>
      <c r="J206" s="2"/>
      <c r="K206" s="2">
        <v>1240</v>
      </c>
      <c r="L206" s="2"/>
      <c r="M206" s="2"/>
      <c r="N206" s="2"/>
      <c r="O206" s="2"/>
      <c r="P206" s="2"/>
      <c r="Q206" s="2">
        <v>1440</v>
      </c>
      <c r="R206" s="79">
        <v>0.61361570879999994</v>
      </c>
    </row>
    <row r="207" spans="1:18" x14ac:dyDescent="0.3">
      <c r="A207" s="63" t="s">
        <v>666</v>
      </c>
      <c r="B207" s="2"/>
      <c r="C207" s="2"/>
      <c r="D207" s="2"/>
      <c r="E207" s="2"/>
      <c r="F207" s="2"/>
      <c r="G207" s="2">
        <v>192</v>
      </c>
      <c r="H207" s="2">
        <v>431</v>
      </c>
      <c r="I207" s="2"/>
      <c r="J207" s="2">
        <v>142.26</v>
      </c>
      <c r="K207" s="2">
        <v>124</v>
      </c>
      <c r="L207" s="2"/>
      <c r="M207" s="2"/>
      <c r="N207" s="2">
        <v>263</v>
      </c>
      <c r="O207" s="2">
        <v>1190.7</v>
      </c>
      <c r="P207" s="2"/>
      <c r="Q207" s="2">
        <v>2342.96</v>
      </c>
      <c r="R207" s="79">
        <v>0.70816379463529422</v>
      </c>
    </row>
    <row r="208" spans="1:18" x14ac:dyDescent="0.3">
      <c r="A208" s="10" t="s">
        <v>667</v>
      </c>
      <c r="B208" s="61"/>
      <c r="C208" s="61"/>
      <c r="D208" s="61"/>
      <c r="E208" s="61"/>
      <c r="F208" s="61"/>
      <c r="G208" s="61"/>
      <c r="H208" s="61"/>
      <c r="I208" s="61"/>
      <c r="J208" s="61"/>
      <c r="K208" s="61"/>
      <c r="L208" s="61"/>
      <c r="M208" s="61"/>
      <c r="N208" s="61"/>
      <c r="O208" s="61"/>
      <c r="P208" s="61"/>
      <c r="Q208" s="61"/>
      <c r="R208" s="61" t="s">
        <v>474</v>
      </c>
    </row>
    <row r="209" spans="1:18" x14ac:dyDescent="0.3">
      <c r="A209" s="18" t="s">
        <v>164</v>
      </c>
      <c r="B209" s="2"/>
      <c r="C209" s="2"/>
      <c r="D209" s="2"/>
      <c r="E209" s="2"/>
      <c r="F209" s="2"/>
      <c r="G209" s="2"/>
      <c r="H209" s="2"/>
      <c r="I209" s="2"/>
      <c r="J209" s="2"/>
      <c r="K209" s="2"/>
      <c r="L209" s="2"/>
      <c r="M209" s="2"/>
      <c r="N209" s="2"/>
      <c r="O209" s="2"/>
      <c r="P209" s="2"/>
      <c r="Q209" s="2"/>
      <c r="R209" s="79" t="s">
        <v>474</v>
      </c>
    </row>
    <row r="210" spans="1:18" x14ac:dyDescent="0.3">
      <c r="A210" s="63" t="s">
        <v>668</v>
      </c>
      <c r="B210" s="2"/>
      <c r="C210" s="2"/>
      <c r="D210" s="2"/>
      <c r="E210" s="2"/>
      <c r="F210" s="2"/>
      <c r="G210" s="2"/>
      <c r="H210" s="2">
        <v>34</v>
      </c>
      <c r="I210" s="2"/>
      <c r="J210" s="2"/>
      <c r="K210" s="2">
        <v>3</v>
      </c>
      <c r="L210" s="2"/>
      <c r="M210" s="2"/>
      <c r="N210" s="2"/>
      <c r="O210" s="2">
        <v>14</v>
      </c>
      <c r="P210" s="2"/>
      <c r="Q210" s="2">
        <v>51</v>
      </c>
      <c r="R210" s="79">
        <v>0.37777777777777777</v>
      </c>
    </row>
    <row r="211" spans="1:18" x14ac:dyDescent="0.3">
      <c r="A211" s="63" t="s">
        <v>669</v>
      </c>
      <c r="B211" s="2"/>
      <c r="C211" s="2"/>
      <c r="D211" s="2"/>
      <c r="E211" s="2"/>
      <c r="F211" s="2"/>
      <c r="G211" s="2"/>
      <c r="H211" s="2">
        <v>14</v>
      </c>
      <c r="I211" s="2"/>
      <c r="J211" s="2"/>
      <c r="K211" s="2">
        <v>5</v>
      </c>
      <c r="L211" s="2"/>
      <c r="M211" s="2"/>
      <c r="N211" s="2"/>
      <c r="O211" s="2"/>
      <c r="P211" s="2"/>
      <c r="Q211" s="2">
        <v>19</v>
      </c>
      <c r="R211" s="79">
        <v>0.42222222222222222</v>
      </c>
    </row>
    <row r="212" spans="1:18" x14ac:dyDescent="0.3">
      <c r="A212" s="18" t="s">
        <v>195</v>
      </c>
      <c r="B212" s="2"/>
      <c r="C212" s="2"/>
      <c r="D212" s="2"/>
      <c r="E212" s="2"/>
      <c r="F212" s="2"/>
      <c r="G212" s="2"/>
      <c r="H212" s="2"/>
      <c r="I212" s="2"/>
      <c r="J212" s="2"/>
      <c r="K212" s="2"/>
      <c r="L212" s="2"/>
      <c r="M212" s="2"/>
      <c r="N212" s="2"/>
      <c r="O212" s="2"/>
      <c r="P212" s="2"/>
      <c r="Q212" s="2"/>
      <c r="R212" s="79" t="s">
        <v>474</v>
      </c>
    </row>
    <row r="213" spans="1:18" x14ac:dyDescent="0.3">
      <c r="A213" s="63" t="s">
        <v>670</v>
      </c>
      <c r="B213" s="2"/>
      <c r="C213" s="2">
        <v>60</v>
      </c>
      <c r="D213" s="2">
        <v>90</v>
      </c>
      <c r="E213" s="2"/>
      <c r="F213" s="2"/>
      <c r="G213" s="2"/>
      <c r="H213" s="2"/>
      <c r="I213" s="2"/>
      <c r="J213" s="2"/>
      <c r="K213" s="2"/>
      <c r="L213" s="2"/>
      <c r="M213" s="2"/>
      <c r="N213" s="2"/>
      <c r="O213" s="2"/>
      <c r="P213" s="2"/>
      <c r="Q213" s="2">
        <v>150</v>
      </c>
      <c r="R213" s="79">
        <v>3.7499999999999999E-3</v>
      </c>
    </row>
    <row r="214" spans="1:18" x14ac:dyDescent="0.3">
      <c r="A214" s="10" t="s">
        <v>671</v>
      </c>
      <c r="B214" s="61"/>
      <c r="C214" s="61"/>
      <c r="D214" s="61"/>
      <c r="E214" s="61"/>
      <c r="F214" s="61"/>
      <c r="G214" s="61"/>
      <c r="H214" s="61"/>
      <c r="I214" s="61"/>
      <c r="J214" s="61"/>
      <c r="K214" s="61"/>
      <c r="L214" s="61"/>
      <c r="M214" s="61"/>
      <c r="N214" s="61"/>
      <c r="O214" s="61"/>
      <c r="P214" s="61"/>
      <c r="Q214" s="61"/>
      <c r="R214" s="61" t="s">
        <v>474</v>
      </c>
    </row>
    <row r="215" spans="1:18" x14ac:dyDescent="0.3">
      <c r="A215" s="18" t="s">
        <v>210</v>
      </c>
      <c r="B215" s="2"/>
      <c r="C215" s="2"/>
      <c r="D215" s="2"/>
      <c r="E215" s="2"/>
      <c r="F215" s="2"/>
      <c r="G215" s="2"/>
      <c r="H215" s="2"/>
      <c r="I215" s="2"/>
      <c r="J215" s="2"/>
      <c r="K215" s="2"/>
      <c r="L215" s="2"/>
      <c r="M215" s="2"/>
      <c r="N215" s="2"/>
      <c r="O215" s="2"/>
      <c r="P215" s="2"/>
      <c r="Q215" s="2"/>
      <c r="R215" s="79" t="s">
        <v>474</v>
      </c>
    </row>
    <row r="216" spans="1:18" x14ac:dyDescent="0.3">
      <c r="A216" s="63" t="s">
        <v>672</v>
      </c>
      <c r="B216" s="2"/>
      <c r="C216" s="2"/>
      <c r="D216" s="2"/>
      <c r="E216" s="2"/>
      <c r="F216" s="2"/>
      <c r="G216" s="2"/>
      <c r="H216" s="2">
        <v>247109</v>
      </c>
      <c r="I216" s="2"/>
      <c r="J216" s="2">
        <v>141534</v>
      </c>
      <c r="K216" s="2"/>
      <c r="L216" s="2"/>
      <c r="M216" s="2"/>
      <c r="N216" s="2"/>
      <c r="O216" s="2"/>
      <c r="P216" s="2"/>
      <c r="Q216" s="2">
        <v>388643</v>
      </c>
      <c r="R216" s="79">
        <v>0.78637810363421878</v>
      </c>
    </row>
    <row r="217" spans="1:18" x14ac:dyDescent="0.3">
      <c r="A217" s="63" t="s">
        <v>673</v>
      </c>
      <c r="B217" s="2"/>
      <c r="C217" s="2"/>
      <c r="D217" s="2"/>
      <c r="E217" s="2"/>
      <c r="F217" s="2"/>
      <c r="G217" s="2"/>
      <c r="H217" s="2"/>
      <c r="I217" s="2"/>
      <c r="J217" s="2">
        <v>17500</v>
      </c>
      <c r="K217" s="2">
        <v>52500</v>
      </c>
      <c r="L217" s="2"/>
      <c r="M217" s="2"/>
      <c r="N217" s="2"/>
      <c r="O217" s="2"/>
      <c r="P217" s="2"/>
      <c r="Q217" s="2">
        <v>70000</v>
      </c>
      <c r="R217" s="79">
        <v>0.3783783783783784</v>
      </c>
    </row>
    <row r="218" spans="1:18" x14ac:dyDescent="0.3">
      <c r="A218" s="63" t="s">
        <v>674</v>
      </c>
      <c r="B218" s="2"/>
      <c r="C218" s="2"/>
      <c r="D218" s="2"/>
      <c r="E218" s="2"/>
      <c r="F218" s="2"/>
      <c r="G218" s="2"/>
      <c r="H218" s="2"/>
      <c r="I218" s="2"/>
      <c r="J218" s="2"/>
      <c r="K218" s="2"/>
      <c r="L218" s="2"/>
      <c r="M218" s="2">
        <v>119756619</v>
      </c>
      <c r="N218" s="2"/>
      <c r="O218" s="2">
        <v>57718604</v>
      </c>
      <c r="P218" s="2"/>
      <c r="Q218" s="2">
        <v>177475223</v>
      </c>
      <c r="R218" s="79">
        <v>0.85540442098958491</v>
      </c>
    </row>
    <row r="219" spans="1:18" x14ac:dyDescent="0.3">
      <c r="A219" s="63" t="s">
        <v>675</v>
      </c>
      <c r="B219" s="2"/>
      <c r="C219" s="2"/>
      <c r="D219" s="2"/>
      <c r="E219" s="2"/>
      <c r="F219" s="2"/>
      <c r="G219" s="2"/>
      <c r="H219" s="2"/>
      <c r="I219" s="2"/>
      <c r="J219" s="2"/>
      <c r="K219" s="2"/>
      <c r="L219" s="2"/>
      <c r="M219" s="2"/>
      <c r="N219" s="2"/>
      <c r="O219" s="2">
        <v>16050</v>
      </c>
      <c r="P219" s="2"/>
      <c r="Q219" s="2">
        <v>16050</v>
      </c>
      <c r="R219" s="79">
        <v>0.32100000000000001</v>
      </c>
    </row>
    <row r="220" spans="1:18" x14ac:dyDescent="0.3">
      <c r="A220" s="18" t="s">
        <v>222</v>
      </c>
      <c r="B220" s="2"/>
      <c r="C220" s="2"/>
      <c r="D220" s="2"/>
      <c r="E220" s="2"/>
      <c r="F220" s="2"/>
      <c r="G220" s="2"/>
      <c r="H220" s="2"/>
      <c r="I220" s="2"/>
      <c r="J220" s="2"/>
      <c r="K220" s="2"/>
      <c r="L220" s="2"/>
      <c r="M220" s="2"/>
      <c r="N220" s="2"/>
      <c r="O220" s="2"/>
      <c r="P220" s="2"/>
      <c r="Q220" s="2"/>
      <c r="R220" s="79" t="s">
        <v>474</v>
      </c>
    </row>
    <row r="221" spans="1:18" x14ac:dyDescent="0.3">
      <c r="A221" s="63" t="s">
        <v>676</v>
      </c>
      <c r="B221" s="2"/>
      <c r="C221" s="2">
        <v>3800</v>
      </c>
      <c r="D221" s="2">
        <v>19800</v>
      </c>
      <c r="E221" s="2"/>
      <c r="F221" s="2"/>
      <c r="G221" s="2">
        <v>4300</v>
      </c>
      <c r="H221" s="2">
        <v>12700</v>
      </c>
      <c r="I221" s="2"/>
      <c r="J221" s="2">
        <v>2000</v>
      </c>
      <c r="K221" s="2">
        <v>2500</v>
      </c>
      <c r="L221" s="2"/>
      <c r="M221" s="2"/>
      <c r="N221" s="2"/>
      <c r="O221" s="2"/>
      <c r="P221" s="2"/>
      <c r="Q221" s="2">
        <v>45100</v>
      </c>
      <c r="R221" s="79">
        <v>0.81261261261261264</v>
      </c>
    </row>
    <row r="222" spans="1:18" x14ac:dyDescent="0.3">
      <c r="A222" s="63" t="s">
        <v>677</v>
      </c>
      <c r="B222" s="2"/>
      <c r="C222" s="2"/>
      <c r="D222" s="2">
        <v>600</v>
      </c>
      <c r="E222" s="2"/>
      <c r="F222" s="2"/>
      <c r="G222" s="2"/>
      <c r="H222" s="2"/>
      <c r="I222" s="2"/>
      <c r="J222" s="2"/>
      <c r="K222" s="2"/>
      <c r="L222" s="2"/>
      <c r="M222" s="2"/>
      <c r="N222" s="2"/>
      <c r="O222" s="2"/>
      <c r="P222" s="2"/>
      <c r="Q222" s="2">
        <v>600</v>
      </c>
      <c r="R222" s="79">
        <v>1E-3</v>
      </c>
    </row>
    <row r="223" spans="1:18" x14ac:dyDescent="0.3">
      <c r="A223" s="18" t="s">
        <v>224</v>
      </c>
      <c r="B223" s="2"/>
      <c r="C223" s="2"/>
      <c r="D223" s="2"/>
      <c r="E223" s="2"/>
      <c r="F223" s="2"/>
      <c r="G223" s="2"/>
      <c r="H223" s="2"/>
      <c r="I223" s="2"/>
      <c r="J223" s="2"/>
      <c r="K223" s="2"/>
      <c r="L223" s="2"/>
      <c r="M223" s="2"/>
      <c r="N223" s="2"/>
      <c r="O223" s="2"/>
      <c r="P223" s="2"/>
      <c r="Q223" s="2"/>
      <c r="R223" s="79" t="s">
        <v>474</v>
      </c>
    </row>
    <row r="224" spans="1:18" x14ac:dyDescent="0.3">
      <c r="A224" s="63" t="s">
        <v>678</v>
      </c>
      <c r="B224" s="2"/>
      <c r="C224" s="2"/>
      <c r="D224" s="2"/>
      <c r="E224" s="2"/>
      <c r="F224" s="2"/>
      <c r="G224" s="2">
        <v>30700</v>
      </c>
      <c r="H224" s="2"/>
      <c r="I224" s="2"/>
      <c r="J224" s="2">
        <v>10000</v>
      </c>
      <c r="K224" s="2"/>
      <c r="L224" s="2"/>
      <c r="M224" s="2"/>
      <c r="N224" s="2"/>
      <c r="O224" s="2"/>
      <c r="P224" s="2"/>
      <c r="Q224" s="2">
        <v>40700</v>
      </c>
      <c r="R224" s="79">
        <v>0.64603174603174607</v>
      </c>
    </row>
    <row r="225" spans="1:18" x14ac:dyDescent="0.3">
      <c r="A225" s="63" t="s">
        <v>679</v>
      </c>
      <c r="B225" s="2"/>
      <c r="C225" s="2"/>
      <c r="D225" s="2"/>
      <c r="E225" s="2"/>
      <c r="F225" s="2"/>
      <c r="G225" s="2">
        <v>18750</v>
      </c>
      <c r="H225" s="2"/>
      <c r="I225" s="2"/>
      <c r="J225" s="2"/>
      <c r="K225" s="2"/>
      <c r="L225" s="2"/>
      <c r="M225" s="2"/>
      <c r="N225" s="2"/>
      <c r="O225" s="2"/>
      <c r="P225" s="2"/>
      <c r="Q225" s="2">
        <v>18750</v>
      </c>
      <c r="R225" s="79">
        <v>0.375</v>
      </c>
    </row>
    <row r="226" spans="1:18" x14ac:dyDescent="0.3">
      <c r="A226" s="63" t="s">
        <v>680</v>
      </c>
      <c r="B226" s="2"/>
      <c r="C226" s="2"/>
      <c r="D226" s="2"/>
      <c r="E226" s="2"/>
      <c r="F226" s="2"/>
      <c r="G226" s="2">
        <v>59500</v>
      </c>
      <c r="H226" s="2">
        <v>47500</v>
      </c>
      <c r="I226" s="2"/>
      <c r="J226" s="2">
        <v>27000</v>
      </c>
      <c r="K226" s="2"/>
      <c r="L226" s="2"/>
      <c r="M226" s="2"/>
      <c r="N226" s="2"/>
      <c r="O226" s="2"/>
      <c r="P226" s="2"/>
      <c r="Q226" s="2">
        <v>134000</v>
      </c>
      <c r="R226" s="79">
        <v>0.58260869565217388</v>
      </c>
    </row>
    <row r="227" spans="1:18" x14ac:dyDescent="0.3">
      <c r="A227" s="18" t="s">
        <v>225</v>
      </c>
      <c r="B227" s="2"/>
      <c r="C227" s="2"/>
      <c r="D227" s="2"/>
      <c r="E227" s="2"/>
      <c r="F227" s="2"/>
      <c r="G227" s="2"/>
      <c r="H227" s="2"/>
      <c r="I227" s="2"/>
      <c r="J227" s="2"/>
      <c r="K227" s="2"/>
      <c r="L227" s="2"/>
      <c r="M227" s="2"/>
      <c r="N227" s="2"/>
      <c r="O227" s="2"/>
      <c r="P227" s="2"/>
      <c r="Q227" s="2"/>
      <c r="R227" s="79" t="s">
        <v>474</v>
      </c>
    </row>
    <row r="228" spans="1:18" x14ac:dyDescent="0.3">
      <c r="A228" s="63" t="s">
        <v>681</v>
      </c>
      <c r="B228" s="2"/>
      <c r="C228" s="2">
        <v>250</v>
      </c>
      <c r="D228" s="2">
        <v>3500</v>
      </c>
      <c r="E228" s="2">
        <v>250</v>
      </c>
      <c r="F228" s="2"/>
      <c r="G228" s="2"/>
      <c r="H228" s="2"/>
      <c r="I228" s="2"/>
      <c r="J228" s="2"/>
      <c r="K228" s="2"/>
      <c r="L228" s="2"/>
      <c r="M228" s="2"/>
      <c r="N228" s="2"/>
      <c r="O228" s="2"/>
      <c r="P228" s="2"/>
      <c r="Q228" s="2">
        <v>4000</v>
      </c>
      <c r="R228" s="79">
        <v>1.4614200648729482E-2</v>
      </c>
    </row>
    <row r="229" spans="1:18" x14ac:dyDescent="0.3">
      <c r="A229" s="18" t="s">
        <v>226</v>
      </c>
      <c r="B229" s="2"/>
      <c r="C229" s="2"/>
      <c r="D229" s="2"/>
      <c r="E229" s="2"/>
      <c r="F229" s="2"/>
      <c r="G229" s="2"/>
      <c r="H229" s="2"/>
      <c r="I229" s="2"/>
      <c r="J229" s="2"/>
      <c r="K229" s="2"/>
      <c r="L229" s="2"/>
      <c r="M229" s="2"/>
      <c r="N229" s="2"/>
      <c r="O229" s="2"/>
      <c r="P229" s="2"/>
      <c r="Q229" s="2"/>
      <c r="R229" s="79" t="s">
        <v>474</v>
      </c>
    </row>
    <row r="230" spans="1:18" x14ac:dyDescent="0.3">
      <c r="A230" s="63" t="s">
        <v>682</v>
      </c>
      <c r="B230" s="2"/>
      <c r="C230" s="2"/>
      <c r="D230" s="2"/>
      <c r="E230" s="2"/>
      <c r="F230" s="2"/>
      <c r="G230" s="2"/>
      <c r="H230" s="2"/>
      <c r="I230" s="2"/>
      <c r="J230" s="2">
        <v>15000</v>
      </c>
      <c r="K230" s="2"/>
      <c r="L230" s="2"/>
      <c r="M230" s="2"/>
      <c r="N230" s="2"/>
      <c r="O230" s="2"/>
      <c r="P230" s="2"/>
      <c r="Q230" s="2">
        <v>15000</v>
      </c>
      <c r="R230" s="79">
        <v>0.27272727272727271</v>
      </c>
    </row>
    <row r="231" spans="1:18" x14ac:dyDescent="0.3">
      <c r="A231" s="63" t="s">
        <v>683</v>
      </c>
      <c r="B231" s="2"/>
      <c r="C231" s="2"/>
      <c r="D231" s="2"/>
      <c r="E231" s="2"/>
      <c r="F231" s="2"/>
      <c r="G231" s="2">
        <v>920</v>
      </c>
      <c r="H231" s="2">
        <v>50</v>
      </c>
      <c r="I231" s="2"/>
      <c r="J231" s="2">
        <v>400</v>
      </c>
      <c r="K231" s="2">
        <v>600</v>
      </c>
      <c r="L231" s="2"/>
      <c r="M231" s="2"/>
      <c r="N231" s="2"/>
      <c r="O231" s="2"/>
      <c r="P231" s="2"/>
      <c r="Q231" s="2">
        <v>1970</v>
      </c>
      <c r="R231" s="79">
        <v>0.39400000000000002</v>
      </c>
    </row>
    <row r="232" spans="1:18" x14ac:dyDescent="0.3">
      <c r="A232" s="63" t="s">
        <v>684</v>
      </c>
      <c r="B232" s="2"/>
      <c r="C232" s="2"/>
      <c r="D232" s="2"/>
      <c r="E232" s="2"/>
      <c r="F232" s="2"/>
      <c r="G232" s="2"/>
      <c r="H232" s="2"/>
      <c r="I232" s="2"/>
      <c r="J232" s="2"/>
      <c r="K232" s="2"/>
      <c r="L232" s="2"/>
      <c r="M232" s="2"/>
      <c r="N232" s="2">
        <v>1500</v>
      </c>
      <c r="O232" s="2">
        <v>1500</v>
      </c>
      <c r="P232" s="2"/>
      <c r="Q232" s="2">
        <v>3000</v>
      </c>
      <c r="R232" s="79">
        <v>0.10588359863057212</v>
      </c>
    </row>
    <row r="233" spans="1:18" x14ac:dyDescent="0.3">
      <c r="A233" s="63" t="s">
        <v>685</v>
      </c>
      <c r="B233" s="2"/>
      <c r="C233" s="2">
        <v>7084</v>
      </c>
      <c r="D233" s="2">
        <v>11432</v>
      </c>
      <c r="E233" s="2"/>
      <c r="F233" s="2"/>
      <c r="G233" s="2"/>
      <c r="H233" s="2"/>
      <c r="I233" s="2"/>
      <c r="J233" s="2">
        <v>6000</v>
      </c>
      <c r="K233" s="2"/>
      <c r="L233" s="2"/>
      <c r="M233" s="2"/>
      <c r="N233" s="2"/>
      <c r="O233" s="2"/>
      <c r="P233" s="2"/>
      <c r="Q233" s="2">
        <v>24516</v>
      </c>
      <c r="R233" s="79">
        <v>0.45061206484578908</v>
      </c>
    </row>
    <row r="234" spans="1:18" x14ac:dyDescent="0.3">
      <c r="Q234" s="1"/>
    </row>
  </sheetData>
  <mergeCells count="2">
    <mergeCell ref="A2:Q2"/>
    <mergeCell ref="A4:Q4"/>
  </mergeCells>
  <conditionalFormatting sqref="R8:R14 R16:R48 R50:R57 R59:R73 R75:R97 R99:R109 R111:R116 R118:R131 R133:R140 R142:R159 R161:R179 R181:R207 R209:R213 R215:R233">
    <cfRule type="containsBlanks" dxfId="4" priority="1">
      <formula>LEN(TRIM(R8))=0</formula>
    </cfRule>
    <cfRule type="cellIs" dxfId="3"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F453-1337-45E4-AFA0-164E25245262}">
  <dimension ref="A1:AF460"/>
  <sheetViews>
    <sheetView topLeftCell="E16" zoomScale="80" zoomScaleNormal="80" workbookViewId="0">
      <selection activeCell="A2" sqref="A2:T2"/>
    </sheetView>
  </sheetViews>
  <sheetFormatPr baseColWidth="10" defaultRowHeight="14.4" x14ac:dyDescent="0.3"/>
  <cols>
    <col min="1" max="1" width="69.6640625" bestFit="1" customWidth="1"/>
    <col min="2" max="2" width="13.88671875" bestFit="1" customWidth="1"/>
  </cols>
  <sheetData>
    <row r="1" spans="1:32" x14ac:dyDescent="0.3">
      <c r="A1" s="1"/>
      <c r="B1" s="80"/>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59" t="s">
        <v>688</v>
      </c>
      <c r="B2" s="159"/>
      <c r="C2" s="159"/>
      <c r="D2" s="159"/>
      <c r="E2" s="159"/>
      <c r="F2" s="159"/>
      <c r="G2" s="159"/>
      <c r="H2" s="159"/>
      <c r="I2" s="159"/>
      <c r="J2" s="159"/>
      <c r="K2" s="159"/>
      <c r="L2" s="159"/>
      <c r="M2" s="159"/>
      <c r="N2" s="159"/>
      <c r="O2" s="159"/>
      <c r="P2" s="159"/>
      <c r="Q2" s="159"/>
      <c r="R2" s="159"/>
      <c r="S2" s="159"/>
      <c r="T2" s="159"/>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59" t="s">
        <v>1</v>
      </c>
      <c r="B4" s="159"/>
      <c r="C4" s="159"/>
      <c r="D4" s="159"/>
      <c r="E4" s="159"/>
      <c r="F4" s="159"/>
      <c r="G4" s="159"/>
      <c r="H4" s="159"/>
      <c r="I4" s="159"/>
      <c r="J4" s="159"/>
      <c r="K4" s="159"/>
      <c r="L4" s="159"/>
      <c r="M4" s="159"/>
      <c r="N4" s="159"/>
      <c r="O4" s="159"/>
      <c r="P4" s="159"/>
      <c r="Q4" s="159"/>
      <c r="R4" s="159"/>
      <c r="S4" s="159"/>
      <c r="T4" s="159"/>
      <c r="U4" s="1"/>
      <c r="V4" s="1"/>
      <c r="W4" s="1"/>
      <c r="X4" s="1"/>
      <c r="Y4" s="1"/>
      <c r="Z4" s="1"/>
      <c r="AA4" s="1"/>
      <c r="AB4" s="1"/>
      <c r="AC4" s="1"/>
      <c r="AD4" s="1"/>
      <c r="AE4" s="1"/>
      <c r="AF4" s="1"/>
    </row>
    <row r="5" spans="1:32" x14ac:dyDescent="0.3">
      <c r="A5" s="159" t="str">
        <f>'1'!A5:AA5</f>
        <v>Al 30-04-2025</v>
      </c>
      <c r="B5" s="159"/>
      <c r="C5" s="159"/>
      <c r="D5" s="159"/>
      <c r="E5" s="159"/>
      <c r="F5" s="159"/>
      <c r="G5" s="159"/>
      <c r="H5" s="159"/>
      <c r="I5" s="159"/>
      <c r="J5" s="159"/>
      <c r="K5" s="159"/>
      <c r="L5" s="159"/>
      <c r="M5" s="159"/>
      <c r="N5" s="159"/>
      <c r="O5" s="159"/>
      <c r="P5" s="159"/>
      <c r="Q5" s="159"/>
      <c r="R5" s="159"/>
      <c r="S5" s="159"/>
      <c r="T5" s="159"/>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8"/>
      <c r="B7" s="160" t="s">
        <v>689</v>
      </c>
      <c r="C7" s="158" t="s">
        <v>3</v>
      </c>
      <c r="D7" s="158"/>
      <c r="E7" s="158" t="s">
        <v>4</v>
      </c>
      <c r="F7" s="158"/>
      <c r="G7" s="158" t="s">
        <v>5</v>
      </c>
      <c r="H7" s="158"/>
      <c r="I7" s="158" t="s">
        <v>6</v>
      </c>
      <c r="J7" s="158"/>
      <c r="K7" s="158" t="s">
        <v>8</v>
      </c>
      <c r="L7" s="158"/>
      <c r="M7" s="158" t="s">
        <v>9</v>
      </c>
      <c r="N7" s="158"/>
      <c r="O7" s="158" t="s">
        <v>10</v>
      </c>
      <c r="P7" s="158"/>
      <c r="Q7" s="158" t="s">
        <v>12</v>
      </c>
      <c r="R7" s="158"/>
      <c r="S7" s="158" t="s">
        <v>13</v>
      </c>
      <c r="T7" s="158"/>
      <c r="U7" s="158" t="s">
        <v>14</v>
      </c>
      <c r="V7" s="158"/>
      <c r="W7" s="158" t="s">
        <v>16</v>
      </c>
      <c r="X7" s="158"/>
      <c r="Y7" s="158" t="s">
        <v>17</v>
      </c>
      <c r="Z7" s="158"/>
      <c r="AA7" s="158" t="s">
        <v>18</v>
      </c>
      <c r="AB7" s="158"/>
      <c r="AC7" s="158" t="s">
        <v>19</v>
      </c>
      <c r="AD7" s="158"/>
      <c r="AE7" s="1"/>
      <c r="AF7" s="1"/>
    </row>
    <row r="8" spans="1:32" x14ac:dyDescent="0.3">
      <c r="A8" s="8"/>
      <c r="B8" s="160"/>
      <c r="C8" s="6" t="s">
        <v>20</v>
      </c>
      <c r="D8" s="6" t="s">
        <v>21</v>
      </c>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1"/>
      <c r="AF8" s="1"/>
    </row>
    <row r="9" spans="1:32" x14ac:dyDescent="0.3">
      <c r="A9" s="10" t="s">
        <v>204</v>
      </c>
      <c r="B9" s="11"/>
      <c r="C9" s="11">
        <v>0</v>
      </c>
      <c r="D9" s="12"/>
      <c r="E9" s="11">
        <v>0</v>
      </c>
      <c r="F9" s="12"/>
      <c r="G9" s="11">
        <v>0</v>
      </c>
      <c r="H9" s="12"/>
      <c r="I9" s="11">
        <v>0</v>
      </c>
      <c r="J9" s="12"/>
      <c r="K9" s="11">
        <v>0</v>
      </c>
      <c r="L9" s="12"/>
      <c r="M9" s="11">
        <v>126028.7351210362</v>
      </c>
      <c r="N9" s="12">
        <v>4.909211750244856E-3</v>
      </c>
      <c r="O9" s="11">
        <v>14641.665193184699</v>
      </c>
      <c r="P9" s="12">
        <v>4.9706003718522039E-3</v>
      </c>
      <c r="Q9" s="11">
        <v>13.6883318655</v>
      </c>
      <c r="R9" s="12">
        <v>3.0751918458107157E-6</v>
      </c>
      <c r="S9" s="11">
        <v>74634.496987307808</v>
      </c>
      <c r="T9" s="12">
        <v>5.8709483990418716E-3</v>
      </c>
      <c r="U9" s="11">
        <v>2688.5094971839999</v>
      </c>
      <c r="V9" s="12">
        <v>8.6858336093345394E-4</v>
      </c>
      <c r="W9" s="11">
        <v>0</v>
      </c>
      <c r="X9" s="12"/>
      <c r="Y9" s="11">
        <v>0</v>
      </c>
      <c r="Z9" s="12"/>
      <c r="AA9" s="11">
        <v>11624.1606776475</v>
      </c>
      <c r="AB9" s="12">
        <v>4.4047351050186924E-3</v>
      </c>
      <c r="AC9" s="11">
        <v>229631.25580822566</v>
      </c>
      <c r="AD9" s="12">
        <v>2.1201299039990506E-3</v>
      </c>
      <c r="AE9" s="1"/>
      <c r="AF9" s="1"/>
    </row>
    <row r="10" spans="1:32" x14ac:dyDescent="0.3">
      <c r="A10" s="81" t="s">
        <v>690</v>
      </c>
      <c r="B10" s="19" t="s">
        <v>530</v>
      </c>
      <c r="C10" s="19">
        <v>0</v>
      </c>
      <c r="D10" s="20"/>
      <c r="E10" s="19">
        <v>0</v>
      </c>
      <c r="F10" s="20"/>
      <c r="G10" s="19">
        <v>0</v>
      </c>
      <c r="H10" s="20"/>
      <c r="I10" s="19">
        <v>0</v>
      </c>
      <c r="J10" s="20"/>
      <c r="K10" s="19">
        <v>0</v>
      </c>
      <c r="L10" s="20"/>
      <c r="M10" s="19">
        <v>79062.367344460989</v>
      </c>
      <c r="N10" s="20">
        <v>3.0797254483022852E-3</v>
      </c>
      <c r="O10" s="19">
        <v>0</v>
      </c>
      <c r="P10" s="20"/>
      <c r="Q10" s="19">
        <v>0</v>
      </c>
      <c r="R10" s="20"/>
      <c r="S10" s="19">
        <v>41013.597648319897</v>
      </c>
      <c r="T10" s="20">
        <v>3.2262388730682975E-3</v>
      </c>
      <c r="U10" s="19">
        <v>0</v>
      </c>
      <c r="V10" s="20"/>
      <c r="W10" s="19">
        <v>0</v>
      </c>
      <c r="X10" s="20"/>
      <c r="Y10" s="19">
        <v>0</v>
      </c>
      <c r="Z10" s="20"/>
      <c r="AA10" s="19">
        <v>0</v>
      </c>
      <c r="AB10" s="20"/>
      <c r="AC10" s="19">
        <v>120075.96499278089</v>
      </c>
      <c r="AD10" s="20">
        <v>1.1086323733966996E-3</v>
      </c>
      <c r="AE10" s="1"/>
      <c r="AF10" s="1"/>
    </row>
    <row r="11" spans="1:32" x14ac:dyDescent="0.3">
      <c r="A11" s="81" t="s">
        <v>691</v>
      </c>
      <c r="B11" s="19" t="s">
        <v>530</v>
      </c>
      <c r="C11" s="19">
        <v>0</v>
      </c>
      <c r="D11" s="20"/>
      <c r="E11" s="19">
        <v>0</v>
      </c>
      <c r="F11" s="20"/>
      <c r="G11" s="19">
        <v>0</v>
      </c>
      <c r="H11" s="20"/>
      <c r="I11" s="19">
        <v>0</v>
      </c>
      <c r="J11" s="20"/>
      <c r="K11" s="19">
        <v>0</v>
      </c>
      <c r="L11" s="20"/>
      <c r="M11" s="19">
        <v>20153.322423637699</v>
      </c>
      <c r="N11" s="20">
        <v>7.8503467604890056E-4</v>
      </c>
      <c r="O11" s="19">
        <v>5807.3069765622004</v>
      </c>
      <c r="P11" s="20">
        <v>1.9714835598478391E-3</v>
      </c>
      <c r="Q11" s="19">
        <v>13.6883318655</v>
      </c>
      <c r="R11" s="20">
        <v>3.0751918458107157E-6</v>
      </c>
      <c r="S11" s="19">
        <v>16184.660933045401</v>
      </c>
      <c r="T11" s="20">
        <v>1.2731285535435069E-3</v>
      </c>
      <c r="U11" s="19">
        <v>751.15257488899999</v>
      </c>
      <c r="V11" s="20">
        <v>2.4267670571901761E-4</v>
      </c>
      <c r="W11" s="19">
        <v>0</v>
      </c>
      <c r="X11" s="20"/>
      <c r="Y11" s="19">
        <v>0</v>
      </c>
      <c r="Z11" s="20"/>
      <c r="AA11" s="19">
        <v>0</v>
      </c>
      <c r="AB11" s="20"/>
      <c r="AC11" s="19">
        <v>42910.131239999799</v>
      </c>
      <c r="AD11" s="20">
        <v>3.9617887428366626E-4</v>
      </c>
      <c r="AE11" s="1"/>
      <c r="AF11" s="1"/>
    </row>
    <row r="12" spans="1:32" x14ac:dyDescent="0.3">
      <c r="A12" s="81" t="s">
        <v>692</v>
      </c>
      <c r="B12" s="19" t="s">
        <v>530</v>
      </c>
      <c r="C12" s="19">
        <v>0</v>
      </c>
      <c r="D12" s="20"/>
      <c r="E12" s="19">
        <v>0</v>
      </c>
      <c r="F12" s="20"/>
      <c r="G12" s="19">
        <v>0</v>
      </c>
      <c r="H12" s="20"/>
      <c r="I12" s="19">
        <v>0</v>
      </c>
      <c r="J12" s="20"/>
      <c r="K12" s="19">
        <v>0</v>
      </c>
      <c r="L12" s="20"/>
      <c r="M12" s="19">
        <v>26813.045352937501</v>
      </c>
      <c r="N12" s="20">
        <v>1.0444516258936707E-3</v>
      </c>
      <c r="O12" s="19">
        <v>8834.3582166225005</v>
      </c>
      <c r="P12" s="20">
        <v>2.9991168120043652E-3</v>
      </c>
      <c r="Q12" s="19">
        <v>0</v>
      </c>
      <c r="R12" s="20"/>
      <c r="S12" s="19">
        <v>17436.238405942499</v>
      </c>
      <c r="T12" s="20">
        <v>1.3715809724300664E-3</v>
      </c>
      <c r="U12" s="19">
        <v>1937.356922295</v>
      </c>
      <c r="V12" s="20">
        <v>6.2590665521443628E-4</v>
      </c>
      <c r="W12" s="19">
        <v>0</v>
      </c>
      <c r="X12" s="20"/>
      <c r="Y12" s="19">
        <v>0</v>
      </c>
      <c r="Z12" s="20"/>
      <c r="AA12" s="19">
        <v>11624.1606776475</v>
      </c>
      <c r="AB12" s="20">
        <v>4.4047351050186924E-3</v>
      </c>
      <c r="AC12" s="19">
        <v>66645.159575444995</v>
      </c>
      <c r="AD12" s="20">
        <v>6.1531865631868484E-4</v>
      </c>
      <c r="AE12" s="1"/>
      <c r="AF12" s="1"/>
    </row>
    <row r="13" spans="1:32" x14ac:dyDescent="0.3">
      <c r="A13" s="10" t="s">
        <v>205</v>
      </c>
      <c r="B13" s="11"/>
      <c r="C13" s="11">
        <v>0</v>
      </c>
      <c r="D13" s="12"/>
      <c r="E13" s="11">
        <v>2182.4639803052</v>
      </c>
      <c r="F13" s="12">
        <v>1.5935777064360721E-3</v>
      </c>
      <c r="G13" s="11">
        <v>19757.266696708401</v>
      </c>
      <c r="H13" s="12">
        <v>1.805019803706668E-3</v>
      </c>
      <c r="I13" s="11">
        <v>0</v>
      </c>
      <c r="J13" s="12"/>
      <c r="K13" s="11">
        <v>64991.857826523999</v>
      </c>
      <c r="L13" s="12">
        <v>9.1878679414034263E-3</v>
      </c>
      <c r="M13" s="11">
        <v>7806.9209915477995</v>
      </c>
      <c r="N13" s="12">
        <v>3.0410388732483992E-4</v>
      </c>
      <c r="O13" s="11">
        <v>0</v>
      </c>
      <c r="P13" s="12"/>
      <c r="Q13" s="11">
        <v>62354.510119774699</v>
      </c>
      <c r="R13" s="12">
        <v>1.4008433091335537E-2</v>
      </c>
      <c r="S13" s="11">
        <v>89355.976642584501</v>
      </c>
      <c r="T13" s="12">
        <v>7.0289792145824675E-3</v>
      </c>
      <c r="U13" s="11">
        <v>0</v>
      </c>
      <c r="V13" s="12"/>
      <c r="W13" s="11">
        <v>88374.647704436386</v>
      </c>
      <c r="X13" s="12">
        <v>1.4318355830680822E-2</v>
      </c>
      <c r="Y13" s="11">
        <v>112807.1167417089</v>
      </c>
      <c r="Z13" s="12">
        <v>5.3611300207884868E-3</v>
      </c>
      <c r="AA13" s="11">
        <v>0</v>
      </c>
      <c r="AB13" s="12"/>
      <c r="AC13" s="11">
        <v>447630.76070359</v>
      </c>
      <c r="AD13" s="12">
        <v>4.1328666621503031E-3</v>
      </c>
      <c r="AE13" s="1"/>
      <c r="AF13" s="1"/>
    </row>
    <row r="14" spans="1:32" x14ac:dyDescent="0.3">
      <c r="A14" s="81" t="s">
        <v>693</v>
      </c>
      <c r="B14" s="19" t="s">
        <v>477</v>
      </c>
      <c r="C14" s="19">
        <v>0</v>
      </c>
      <c r="D14" s="20"/>
      <c r="E14" s="19">
        <v>2182.4639803052</v>
      </c>
      <c r="F14" s="20">
        <v>1.5935777064360721E-3</v>
      </c>
      <c r="G14" s="19">
        <v>19757.266696708401</v>
      </c>
      <c r="H14" s="20">
        <v>1.805019803706668E-3</v>
      </c>
      <c r="I14" s="19">
        <v>0</v>
      </c>
      <c r="J14" s="20"/>
      <c r="K14" s="19">
        <v>0</v>
      </c>
      <c r="L14" s="20"/>
      <c r="M14" s="19">
        <v>0</v>
      </c>
      <c r="N14" s="20"/>
      <c r="O14" s="19">
        <v>0</v>
      </c>
      <c r="P14" s="20"/>
      <c r="Q14" s="19">
        <v>36560.534295074001</v>
      </c>
      <c r="R14" s="20">
        <v>8.2136127358267974E-3</v>
      </c>
      <c r="S14" s="19">
        <v>36560.534295074001</v>
      </c>
      <c r="T14" s="20">
        <v>2.8759490443712944E-3</v>
      </c>
      <c r="U14" s="19">
        <v>0</v>
      </c>
      <c r="V14" s="20"/>
      <c r="W14" s="19">
        <v>73125.331215109501</v>
      </c>
      <c r="X14" s="20">
        <v>1.184767962047297E-2</v>
      </c>
      <c r="Y14" s="19">
        <v>36560.534295074001</v>
      </c>
      <c r="Z14" s="20">
        <v>1.7375302520511791E-3</v>
      </c>
      <c r="AA14" s="19">
        <v>0</v>
      </c>
      <c r="AB14" s="20"/>
      <c r="AC14" s="19">
        <v>204746.66477734508</v>
      </c>
      <c r="AD14" s="20">
        <v>1.8903764873412711E-3</v>
      </c>
      <c r="AE14" s="1"/>
      <c r="AF14" s="1"/>
    </row>
    <row r="15" spans="1:32" x14ac:dyDescent="0.3">
      <c r="A15" s="81" t="s">
        <v>694</v>
      </c>
      <c r="B15" s="19" t="s">
        <v>477</v>
      </c>
      <c r="C15" s="19">
        <v>0</v>
      </c>
      <c r="D15" s="20"/>
      <c r="E15" s="19">
        <v>0</v>
      </c>
      <c r="F15" s="20"/>
      <c r="G15" s="19">
        <v>0</v>
      </c>
      <c r="H15" s="20"/>
      <c r="I15" s="19">
        <v>0</v>
      </c>
      <c r="J15" s="20"/>
      <c r="K15" s="19">
        <v>64991.857826523999</v>
      </c>
      <c r="L15" s="20">
        <v>9.1878679414034263E-3</v>
      </c>
      <c r="M15" s="19">
        <v>7806.9209915477995</v>
      </c>
      <c r="N15" s="20">
        <v>3.0410388732483992E-4</v>
      </c>
      <c r="O15" s="19">
        <v>0</v>
      </c>
      <c r="P15" s="20"/>
      <c r="Q15" s="19">
        <v>25793.975824700698</v>
      </c>
      <c r="R15" s="20">
        <v>5.7948203555087396E-3</v>
      </c>
      <c r="S15" s="19">
        <v>52795.4423475105</v>
      </c>
      <c r="T15" s="20">
        <v>4.1530301702111727E-3</v>
      </c>
      <c r="U15" s="19">
        <v>0</v>
      </c>
      <c r="V15" s="20"/>
      <c r="W15" s="19">
        <v>15249.3164893269</v>
      </c>
      <c r="X15" s="20">
        <v>2.4706762102078526E-3</v>
      </c>
      <c r="Y15" s="19">
        <v>76246.5824466349</v>
      </c>
      <c r="Z15" s="20">
        <v>3.6235997687373077E-3</v>
      </c>
      <c r="AA15" s="19">
        <v>0</v>
      </c>
      <c r="AB15" s="20"/>
      <c r="AC15" s="19">
        <v>242884.0959262448</v>
      </c>
      <c r="AD15" s="20">
        <v>2.242490174809032E-3</v>
      </c>
      <c r="AE15" s="1"/>
      <c r="AF15" s="1"/>
    </row>
    <row r="16" spans="1:32" x14ac:dyDescent="0.3">
      <c r="A16" s="10" t="s">
        <v>206</v>
      </c>
      <c r="B16" s="11"/>
      <c r="C16" s="11">
        <v>0</v>
      </c>
      <c r="D16" s="12"/>
      <c r="E16" s="11">
        <v>0</v>
      </c>
      <c r="F16" s="12"/>
      <c r="G16" s="11">
        <v>0</v>
      </c>
      <c r="H16" s="12"/>
      <c r="I16" s="11">
        <v>0</v>
      </c>
      <c r="J16" s="12"/>
      <c r="K16" s="11">
        <v>0</v>
      </c>
      <c r="L16" s="12"/>
      <c r="M16" s="11">
        <v>0</v>
      </c>
      <c r="N16" s="12"/>
      <c r="O16" s="11">
        <v>0</v>
      </c>
      <c r="P16" s="12"/>
      <c r="Q16" s="11">
        <v>0</v>
      </c>
      <c r="R16" s="12"/>
      <c r="S16" s="11">
        <v>186943.124743947</v>
      </c>
      <c r="T16" s="12">
        <v>1.4705444308333784E-2</v>
      </c>
      <c r="U16" s="11">
        <v>32612.449742729998</v>
      </c>
      <c r="V16" s="12">
        <v>1.0536184170256297E-2</v>
      </c>
      <c r="W16" s="11">
        <v>0</v>
      </c>
      <c r="X16" s="12"/>
      <c r="Y16" s="11">
        <v>0</v>
      </c>
      <c r="Z16" s="12"/>
      <c r="AA16" s="11">
        <v>0</v>
      </c>
      <c r="AB16" s="12"/>
      <c r="AC16" s="11">
        <v>219555.57448667698</v>
      </c>
      <c r="AD16" s="12">
        <v>2.0271035727281016E-3</v>
      </c>
      <c r="AE16" s="1"/>
      <c r="AF16" s="1"/>
    </row>
    <row r="17" spans="1:32" x14ac:dyDescent="0.3">
      <c r="A17" s="81" t="s">
        <v>695</v>
      </c>
      <c r="B17" s="19" t="s">
        <v>477</v>
      </c>
      <c r="C17" s="19">
        <v>0</v>
      </c>
      <c r="D17" s="20"/>
      <c r="E17" s="19">
        <v>0</v>
      </c>
      <c r="F17" s="20"/>
      <c r="G17" s="19">
        <v>0</v>
      </c>
      <c r="H17" s="20"/>
      <c r="I17" s="19">
        <v>0</v>
      </c>
      <c r="J17" s="20"/>
      <c r="K17" s="19">
        <v>0</v>
      </c>
      <c r="L17" s="20"/>
      <c r="M17" s="19">
        <v>0</v>
      </c>
      <c r="N17" s="20"/>
      <c r="O17" s="19">
        <v>0</v>
      </c>
      <c r="P17" s="20"/>
      <c r="Q17" s="19">
        <v>0</v>
      </c>
      <c r="R17" s="20"/>
      <c r="S17" s="19">
        <v>186943.124743947</v>
      </c>
      <c r="T17" s="20">
        <v>1.4705444308333784E-2</v>
      </c>
      <c r="U17" s="19">
        <v>32612.449742729998</v>
      </c>
      <c r="V17" s="20">
        <v>1.0536184170256297E-2</v>
      </c>
      <c r="W17" s="19">
        <v>0</v>
      </c>
      <c r="X17" s="20"/>
      <c r="Y17" s="19">
        <v>0</v>
      </c>
      <c r="Z17" s="20"/>
      <c r="AA17" s="19">
        <v>0</v>
      </c>
      <c r="AB17" s="20"/>
      <c r="AC17" s="19">
        <v>219555.57448667698</v>
      </c>
      <c r="AD17" s="20">
        <v>2.0271035727281016E-3</v>
      </c>
      <c r="AE17" s="1"/>
      <c r="AF17" s="1"/>
    </row>
    <row r="18" spans="1:32" x14ac:dyDescent="0.3">
      <c r="A18" s="10" t="s">
        <v>207</v>
      </c>
      <c r="B18" s="11"/>
      <c r="C18" s="11">
        <v>0</v>
      </c>
      <c r="D18" s="12"/>
      <c r="E18" s="11">
        <v>0</v>
      </c>
      <c r="F18" s="12"/>
      <c r="G18" s="11">
        <v>0</v>
      </c>
      <c r="H18" s="12"/>
      <c r="I18" s="11">
        <v>0</v>
      </c>
      <c r="J18" s="12"/>
      <c r="K18" s="11">
        <v>0</v>
      </c>
      <c r="L18" s="12"/>
      <c r="M18" s="11">
        <v>57513.102965982602</v>
      </c>
      <c r="N18" s="12">
        <v>2.2403144854424269E-3</v>
      </c>
      <c r="O18" s="11">
        <v>35846.080734178795</v>
      </c>
      <c r="P18" s="12">
        <v>1.2169144689204452E-2</v>
      </c>
      <c r="Q18" s="11">
        <v>0</v>
      </c>
      <c r="R18" s="12"/>
      <c r="S18" s="11">
        <v>45150.477838013998</v>
      </c>
      <c r="T18" s="12">
        <v>3.5516568916400962E-3</v>
      </c>
      <c r="U18" s="11">
        <v>19350.202698038498</v>
      </c>
      <c r="V18" s="12">
        <v>6.2515174715990929E-3</v>
      </c>
      <c r="W18" s="11">
        <v>0</v>
      </c>
      <c r="X18" s="12"/>
      <c r="Y18" s="11">
        <v>43000.453668538401</v>
      </c>
      <c r="Z18" s="12">
        <v>2.0435858102620039E-3</v>
      </c>
      <c r="AA18" s="11">
        <v>43000.453668538401</v>
      </c>
      <c r="AB18" s="12">
        <v>1.629413194276947E-2</v>
      </c>
      <c r="AC18" s="11">
        <v>243860.77157329069</v>
      </c>
      <c r="AD18" s="12">
        <v>2.251507585085005E-3</v>
      </c>
      <c r="AE18" s="1"/>
      <c r="AF18" s="1"/>
    </row>
    <row r="19" spans="1:32" x14ac:dyDescent="0.3">
      <c r="A19" s="81" t="s">
        <v>696</v>
      </c>
      <c r="B19" s="19" t="s">
        <v>530</v>
      </c>
      <c r="C19" s="19">
        <v>0</v>
      </c>
      <c r="D19" s="20"/>
      <c r="E19" s="19">
        <v>0</v>
      </c>
      <c r="F19" s="20"/>
      <c r="G19" s="19">
        <v>0</v>
      </c>
      <c r="H19" s="20"/>
      <c r="I19" s="19">
        <v>0</v>
      </c>
      <c r="J19" s="20"/>
      <c r="K19" s="19">
        <v>0</v>
      </c>
      <c r="L19" s="20"/>
      <c r="M19" s="19">
        <v>57513.102965982602</v>
      </c>
      <c r="N19" s="20">
        <v>2.2403144854424269E-3</v>
      </c>
      <c r="O19" s="19">
        <v>35846.080734178795</v>
      </c>
      <c r="P19" s="20">
        <v>1.2169144689204452E-2</v>
      </c>
      <c r="Q19" s="19">
        <v>0</v>
      </c>
      <c r="R19" s="20"/>
      <c r="S19" s="19">
        <v>45150.477838013998</v>
      </c>
      <c r="T19" s="20">
        <v>3.5516568916400962E-3</v>
      </c>
      <c r="U19" s="19">
        <v>19350.202698038498</v>
      </c>
      <c r="V19" s="20">
        <v>6.2515174715990929E-3</v>
      </c>
      <c r="W19" s="19">
        <v>0</v>
      </c>
      <c r="X19" s="20"/>
      <c r="Y19" s="19">
        <v>43000.453668538401</v>
      </c>
      <c r="Z19" s="20">
        <v>2.0435858102620039E-3</v>
      </c>
      <c r="AA19" s="19">
        <v>43000.453668538401</v>
      </c>
      <c r="AB19" s="20">
        <v>1.629413194276947E-2</v>
      </c>
      <c r="AC19" s="19">
        <v>243860.77157329069</v>
      </c>
      <c r="AD19" s="20">
        <v>2.251507585085005E-3</v>
      </c>
      <c r="AE19" s="1"/>
      <c r="AF19" s="1"/>
    </row>
    <row r="20" spans="1:32" x14ac:dyDescent="0.3">
      <c r="A20" s="10" t="s">
        <v>209</v>
      </c>
      <c r="B20" s="11"/>
      <c r="C20" s="11">
        <v>9296.4156813750014</v>
      </c>
      <c r="D20" s="12">
        <v>3.8499295520991364E-2</v>
      </c>
      <c r="E20" s="11">
        <v>28164.60505215</v>
      </c>
      <c r="F20" s="12">
        <v>2.0565052677481783E-2</v>
      </c>
      <c r="G20" s="11">
        <v>95542.242766020005</v>
      </c>
      <c r="H20" s="12">
        <v>8.7287195607855875E-3</v>
      </c>
      <c r="I20" s="11">
        <v>48447.336494894997</v>
      </c>
      <c r="J20" s="12">
        <v>1.3287646151567226E-2</v>
      </c>
      <c r="K20" s="11">
        <v>0</v>
      </c>
      <c r="L20" s="12"/>
      <c r="M20" s="11">
        <v>0</v>
      </c>
      <c r="N20" s="12"/>
      <c r="O20" s="11">
        <v>0</v>
      </c>
      <c r="P20" s="12"/>
      <c r="Q20" s="11">
        <v>0</v>
      </c>
      <c r="R20" s="12">
        <v>0</v>
      </c>
      <c r="S20" s="11">
        <v>0</v>
      </c>
      <c r="T20" s="12">
        <v>0</v>
      </c>
      <c r="U20" s="11">
        <v>0</v>
      </c>
      <c r="V20" s="12"/>
      <c r="W20" s="11">
        <v>0</v>
      </c>
      <c r="X20" s="12"/>
      <c r="Y20" s="11">
        <v>0</v>
      </c>
      <c r="Z20" s="12"/>
      <c r="AA20" s="11">
        <v>0</v>
      </c>
      <c r="AB20" s="12"/>
      <c r="AC20" s="11">
        <v>181450.59999443998</v>
      </c>
      <c r="AD20" s="12">
        <v>1.6752895497295008E-3</v>
      </c>
      <c r="AE20" s="1"/>
      <c r="AF20" s="1"/>
    </row>
    <row r="21" spans="1:32" x14ac:dyDescent="0.3">
      <c r="A21" s="81" t="s">
        <v>697</v>
      </c>
      <c r="B21" s="19" t="s">
        <v>530</v>
      </c>
      <c r="C21" s="19">
        <v>9296.4156813750014</v>
      </c>
      <c r="D21" s="20">
        <v>3.8499295520991364E-2</v>
      </c>
      <c r="E21" s="19">
        <v>28164.60505215</v>
      </c>
      <c r="F21" s="20">
        <v>2.0565052677481783E-2</v>
      </c>
      <c r="G21" s="19">
        <v>95542.242766020005</v>
      </c>
      <c r="H21" s="20">
        <v>8.7287195607855875E-3</v>
      </c>
      <c r="I21" s="19">
        <v>48447.336494894997</v>
      </c>
      <c r="J21" s="20">
        <v>1.3287646151567226E-2</v>
      </c>
      <c r="K21" s="19">
        <v>0</v>
      </c>
      <c r="L21" s="20"/>
      <c r="M21" s="19">
        <v>0</v>
      </c>
      <c r="N21" s="20"/>
      <c r="O21" s="19">
        <v>0</v>
      </c>
      <c r="P21" s="20"/>
      <c r="Q21" s="19">
        <v>0</v>
      </c>
      <c r="R21" s="20"/>
      <c r="S21" s="19">
        <v>0</v>
      </c>
      <c r="T21" s="20"/>
      <c r="U21" s="19">
        <v>0</v>
      </c>
      <c r="V21" s="20"/>
      <c r="W21" s="19">
        <v>0</v>
      </c>
      <c r="X21" s="20"/>
      <c r="Y21" s="19">
        <v>0</v>
      </c>
      <c r="Z21" s="20"/>
      <c r="AA21" s="19">
        <v>0</v>
      </c>
      <c r="AB21" s="20"/>
      <c r="AC21" s="19">
        <v>181450.59999443998</v>
      </c>
      <c r="AD21" s="20">
        <v>1.6752895497295008E-3</v>
      </c>
      <c r="AE21" s="1"/>
      <c r="AF21" s="1"/>
    </row>
    <row r="22" spans="1:32" x14ac:dyDescent="0.3">
      <c r="A22" s="81" t="s">
        <v>698</v>
      </c>
      <c r="B22" s="19" t="s">
        <v>530</v>
      </c>
      <c r="C22" s="19">
        <v>0</v>
      </c>
      <c r="D22" s="20"/>
      <c r="E22" s="19">
        <v>0</v>
      </c>
      <c r="F22" s="20"/>
      <c r="G22" s="19">
        <v>0</v>
      </c>
      <c r="H22" s="20"/>
      <c r="I22" s="19">
        <v>0</v>
      </c>
      <c r="J22" s="20"/>
      <c r="K22" s="19">
        <v>0</v>
      </c>
      <c r="L22" s="20"/>
      <c r="M22" s="19">
        <v>0</v>
      </c>
      <c r="N22" s="20"/>
      <c r="O22" s="19">
        <v>0</v>
      </c>
      <c r="P22" s="20"/>
      <c r="Q22" s="19">
        <v>0</v>
      </c>
      <c r="R22" s="20">
        <v>0</v>
      </c>
      <c r="S22" s="19">
        <v>0</v>
      </c>
      <c r="T22" s="20">
        <v>0</v>
      </c>
      <c r="U22" s="19">
        <v>0</v>
      </c>
      <c r="V22" s="20"/>
      <c r="W22" s="19">
        <v>0</v>
      </c>
      <c r="X22" s="20"/>
      <c r="Y22" s="19">
        <v>0</v>
      </c>
      <c r="Z22" s="20"/>
      <c r="AA22" s="19">
        <v>0</v>
      </c>
      <c r="AB22" s="20"/>
      <c r="AC22" s="19">
        <v>0</v>
      </c>
      <c r="AD22" s="20">
        <v>0</v>
      </c>
      <c r="AE22" s="1"/>
      <c r="AF22" s="1"/>
    </row>
    <row r="23" spans="1:32" x14ac:dyDescent="0.3">
      <c r="A23" s="10" t="s">
        <v>210</v>
      </c>
      <c r="B23" s="11"/>
      <c r="C23" s="11">
        <v>0</v>
      </c>
      <c r="D23" s="12"/>
      <c r="E23" s="11">
        <v>0</v>
      </c>
      <c r="F23" s="12"/>
      <c r="G23" s="11">
        <v>0</v>
      </c>
      <c r="H23" s="12"/>
      <c r="I23" s="11">
        <v>0</v>
      </c>
      <c r="J23" s="12"/>
      <c r="K23" s="11">
        <v>0</v>
      </c>
      <c r="L23" s="12"/>
      <c r="M23" s="11">
        <v>42914.526615999996</v>
      </c>
      <c r="N23" s="12">
        <v>1.671654469253636E-3</v>
      </c>
      <c r="O23" s="11">
        <v>10728.631653999999</v>
      </c>
      <c r="P23" s="12">
        <v>3.6421909520004837E-3</v>
      </c>
      <c r="Q23" s="11">
        <v>57553.685968199999</v>
      </c>
      <c r="R23" s="12">
        <v>1.2929890035164947E-2</v>
      </c>
      <c r="S23" s="11">
        <v>161852.37875880001</v>
      </c>
      <c r="T23" s="12">
        <v>1.2731739374041593E-2</v>
      </c>
      <c r="U23" s="11">
        <v>21992.412</v>
      </c>
      <c r="V23" s="12">
        <v>7.1051425148400274E-3</v>
      </c>
      <c r="W23" s="11">
        <v>16225.23084</v>
      </c>
      <c r="X23" s="12">
        <v>2.6287926983203569E-3</v>
      </c>
      <c r="Y23" s="11">
        <v>85499.94383959999</v>
      </c>
      <c r="Z23" s="12">
        <v>4.0633634555498812E-3</v>
      </c>
      <c r="AA23" s="11">
        <v>31338.454019600002</v>
      </c>
      <c r="AB23" s="12">
        <v>1.1875058542728469E-2</v>
      </c>
      <c r="AC23" s="11">
        <v>428105.2636962001</v>
      </c>
      <c r="AD23" s="12">
        <v>3.952592465808394E-3</v>
      </c>
      <c r="AE23" s="1"/>
      <c r="AF23" s="1"/>
    </row>
    <row r="24" spans="1:32" x14ac:dyDescent="0.3">
      <c r="A24" s="81" t="s">
        <v>699</v>
      </c>
      <c r="B24" s="19" t="s">
        <v>530</v>
      </c>
      <c r="C24" s="19">
        <v>0</v>
      </c>
      <c r="D24" s="20"/>
      <c r="E24" s="19">
        <v>0</v>
      </c>
      <c r="F24" s="20"/>
      <c r="G24" s="19">
        <v>0</v>
      </c>
      <c r="H24" s="20"/>
      <c r="I24" s="19">
        <v>0</v>
      </c>
      <c r="J24" s="20"/>
      <c r="K24" s="19">
        <v>0</v>
      </c>
      <c r="L24" s="20"/>
      <c r="M24" s="19">
        <v>42914.526615999996</v>
      </c>
      <c r="N24" s="20">
        <v>1.671654469253636E-3</v>
      </c>
      <c r="O24" s="19">
        <v>10728.631653999999</v>
      </c>
      <c r="P24" s="20">
        <v>3.6421909520004837E-3</v>
      </c>
      <c r="Q24" s="19">
        <v>0</v>
      </c>
      <c r="R24" s="20"/>
      <c r="S24" s="19">
        <v>43984.824000000001</v>
      </c>
      <c r="T24" s="20">
        <v>3.459963454819733E-3</v>
      </c>
      <c r="U24" s="19">
        <v>21992.412</v>
      </c>
      <c r="V24" s="20">
        <v>7.1051425148400274E-3</v>
      </c>
      <c r="W24" s="19">
        <v>0</v>
      </c>
      <c r="X24" s="20"/>
      <c r="Y24" s="19">
        <v>62677.641119599997</v>
      </c>
      <c r="Z24" s="20">
        <v>2.9787392244753162E-3</v>
      </c>
      <c r="AA24" s="19">
        <v>31338.454019600002</v>
      </c>
      <c r="AB24" s="20">
        <v>1.1875058542728469E-2</v>
      </c>
      <c r="AC24" s="19">
        <v>213636.4894092</v>
      </c>
      <c r="AD24" s="20">
        <v>1.9724540903094112E-3</v>
      </c>
      <c r="AE24" s="1"/>
      <c r="AF24" s="1"/>
    </row>
    <row r="25" spans="1:32" x14ac:dyDescent="0.3">
      <c r="A25" s="81" t="s">
        <v>700</v>
      </c>
      <c r="B25" s="19" t="s">
        <v>477</v>
      </c>
      <c r="C25" s="19">
        <v>0</v>
      </c>
      <c r="D25" s="20"/>
      <c r="E25" s="19">
        <v>0</v>
      </c>
      <c r="F25" s="20"/>
      <c r="G25" s="19">
        <v>0</v>
      </c>
      <c r="H25" s="20"/>
      <c r="I25" s="19">
        <v>0</v>
      </c>
      <c r="J25" s="20"/>
      <c r="K25" s="19">
        <v>0</v>
      </c>
      <c r="L25" s="20"/>
      <c r="M25" s="19">
        <v>0</v>
      </c>
      <c r="N25" s="20"/>
      <c r="O25" s="19">
        <v>0</v>
      </c>
      <c r="P25" s="20"/>
      <c r="Q25" s="19">
        <v>35594.351569799997</v>
      </c>
      <c r="R25" s="20">
        <v>7.9965521569688013E-3</v>
      </c>
      <c r="S25" s="19">
        <v>86158.817917199995</v>
      </c>
      <c r="T25" s="20">
        <v>6.7774821903113592E-3</v>
      </c>
      <c r="U25" s="19">
        <v>0</v>
      </c>
      <c r="V25" s="20"/>
      <c r="W25" s="19">
        <v>0</v>
      </c>
      <c r="X25" s="20"/>
      <c r="Y25" s="19">
        <v>0</v>
      </c>
      <c r="Z25" s="20"/>
      <c r="AA25" s="19">
        <v>0</v>
      </c>
      <c r="AB25" s="20"/>
      <c r="AC25" s="19">
        <v>121753.16948699999</v>
      </c>
      <c r="AD25" s="20">
        <v>1.124117597264853E-3</v>
      </c>
      <c r="AE25" s="1"/>
      <c r="AF25" s="1"/>
    </row>
    <row r="26" spans="1:32" x14ac:dyDescent="0.3">
      <c r="A26" s="81" t="s">
        <v>701</v>
      </c>
      <c r="B26" s="19" t="s">
        <v>477</v>
      </c>
      <c r="C26" s="19">
        <v>0</v>
      </c>
      <c r="D26" s="20"/>
      <c r="E26" s="19">
        <v>0</v>
      </c>
      <c r="F26" s="20"/>
      <c r="G26" s="19">
        <v>0</v>
      </c>
      <c r="H26" s="20"/>
      <c r="I26" s="19">
        <v>0</v>
      </c>
      <c r="J26" s="20"/>
      <c r="K26" s="19">
        <v>0</v>
      </c>
      <c r="L26" s="20"/>
      <c r="M26" s="19">
        <v>0</v>
      </c>
      <c r="N26" s="20"/>
      <c r="O26" s="19">
        <v>0</v>
      </c>
      <c r="P26" s="20"/>
      <c r="Q26" s="19">
        <v>21959.334398400002</v>
      </c>
      <c r="R26" s="20">
        <v>4.9333378781961446E-3</v>
      </c>
      <c r="S26" s="19">
        <v>31708.736841600003</v>
      </c>
      <c r="T26" s="20">
        <v>2.4942937289105008E-3</v>
      </c>
      <c r="U26" s="19">
        <v>0</v>
      </c>
      <c r="V26" s="20"/>
      <c r="W26" s="19">
        <v>16225.23084</v>
      </c>
      <c r="X26" s="20">
        <v>2.6287926983203569E-3</v>
      </c>
      <c r="Y26" s="19">
        <v>22822.30272</v>
      </c>
      <c r="Z26" s="20">
        <v>1.0846242310745653E-3</v>
      </c>
      <c r="AA26" s="19">
        <v>0</v>
      </c>
      <c r="AB26" s="20"/>
      <c r="AC26" s="19">
        <v>92715.604800000016</v>
      </c>
      <c r="AD26" s="20">
        <v>8.5602077823413E-4</v>
      </c>
      <c r="AE26" s="1"/>
      <c r="AF26" s="1"/>
    </row>
    <row r="27" spans="1:32" x14ac:dyDescent="0.3">
      <c r="A27" s="10" t="s">
        <v>211</v>
      </c>
      <c r="B27" s="11"/>
      <c r="C27" s="11">
        <v>0</v>
      </c>
      <c r="D27" s="12"/>
      <c r="E27" s="11">
        <v>0</v>
      </c>
      <c r="F27" s="12"/>
      <c r="G27" s="11">
        <v>0</v>
      </c>
      <c r="H27" s="12"/>
      <c r="I27" s="11">
        <v>0</v>
      </c>
      <c r="J27" s="12"/>
      <c r="K27" s="11">
        <v>0</v>
      </c>
      <c r="L27" s="12"/>
      <c r="M27" s="11">
        <v>143062.197839865</v>
      </c>
      <c r="N27" s="12">
        <v>5.5727181739689685E-3</v>
      </c>
      <c r="O27" s="11">
        <v>0</v>
      </c>
      <c r="P27" s="12"/>
      <c r="Q27" s="11">
        <v>0</v>
      </c>
      <c r="R27" s="12"/>
      <c r="S27" s="11">
        <v>0</v>
      </c>
      <c r="T27" s="12"/>
      <c r="U27" s="11">
        <v>0</v>
      </c>
      <c r="V27" s="12"/>
      <c r="W27" s="11">
        <v>7367.2880120010004</v>
      </c>
      <c r="X27" s="12">
        <v>1.1936392846027038E-3</v>
      </c>
      <c r="Y27" s="11">
        <v>40693.728396195002</v>
      </c>
      <c r="Z27" s="12">
        <v>1.9339592683871036E-3</v>
      </c>
      <c r="AA27" s="11">
        <v>15246.196424981999</v>
      </c>
      <c r="AB27" s="12">
        <v>5.7772305866576898E-3</v>
      </c>
      <c r="AC27" s="11">
        <v>206369.41067304302</v>
      </c>
      <c r="AD27" s="12">
        <v>1.9053589081269415E-3</v>
      </c>
      <c r="AE27" s="1"/>
      <c r="AF27" s="1"/>
    </row>
    <row r="28" spans="1:32" x14ac:dyDescent="0.3">
      <c r="A28" s="81" t="s">
        <v>702</v>
      </c>
      <c r="B28" s="19" t="s">
        <v>477</v>
      </c>
      <c r="C28" s="19">
        <v>0</v>
      </c>
      <c r="D28" s="20"/>
      <c r="E28" s="19">
        <v>0</v>
      </c>
      <c r="F28" s="20"/>
      <c r="G28" s="19">
        <v>0</v>
      </c>
      <c r="H28" s="20"/>
      <c r="I28" s="19">
        <v>0</v>
      </c>
      <c r="J28" s="20"/>
      <c r="K28" s="19">
        <v>0</v>
      </c>
      <c r="L28" s="20"/>
      <c r="M28" s="19">
        <v>143062.197839865</v>
      </c>
      <c r="N28" s="20">
        <v>5.5727181739689685E-3</v>
      </c>
      <c r="O28" s="19">
        <v>0</v>
      </c>
      <c r="P28" s="20"/>
      <c r="Q28" s="19">
        <v>0</v>
      </c>
      <c r="R28" s="20"/>
      <c r="S28" s="19">
        <v>0</v>
      </c>
      <c r="T28" s="20"/>
      <c r="U28" s="19">
        <v>0</v>
      </c>
      <c r="V28" s="20"/>
      <c r="W28" s="19">
        <v>7367.2880120010004</v>
      </c>
      <c r="X28" s="20">
        <v>1.1936392846027038E-3</v>
      </c>
      <c r="Y28" s="19">
        <v>40693.728396195002</v>
      </c>
      <c r="Z28" s="20">
        <v>1.9339592683871036E-3</v>
      </c>
      <c r="AA28" s="19">
        <v>15246.196424981999</v>
      </c>
      <c r="AB28" s="20">
        <v>5.7772305866576898E-3</v>
      </c>
      <c r="AC28" s="19">
        <v>206369.41067304302</v>
      </c>
      <c r="AD28" s="20">
        <v>1.9053589081269415E-3</v>
      </c>
      <c r="AE28" s="1"/>
      <c r="AF28" s="1"/>
    </row>
    <row r="29" spans="1:32" x14ac:dyDescent="0.3">
      <c r="A29" s="10" t="s">
        <v>212</v>
      </c>
      <c r="B29" s="11"/>
      <c r="C29" s="11">
        <v>0</v>
      </c>
      <c r="D29" s="12"/>
      <c r="E29" s="11">
        <v>0</v>
      </c>
      <c r="F29" s="12"/>
      <c r="G29" s="11">
        <v>0</v>
      </c>
      <c r="H29" s="12"/>
      <c r="I29" s="11">
        <v>0</v>
      </c>
      <c r="J29" s="12"/>
      <c r="K29" s="11">
        <v>0</v>
      </c>
      <c r="L29" s="12"/>
      <c r="M29" s="11">
        <v>36195.668100000003</v>
      </c>
      <c r="N29" s="12">
        <v>1.4099340041287399E-3</v>
      </c>
      <c r="O29" s="11">
        <v>84456.558900000004</v>
      </c>
      <c r="P29" s="12">
        <v>2.8671588752698915E-2</v>
      </c>
      <c r="Q29" s="11">
        <v>0</v>
      </c>
      <c r="R29" s="12"/>
      <c r="S29" s="11">
        <v>34568.896500000003</v>
      </c>
      <c r="T29" s="12">
        <v>2.7192815086277433E-3</v>
      </c>
      <c r="U29" s="11">
        <v>11522.9655</v>
      </c>
      <c r="V29" s="12">
        <v>3.7227527417677004E-3</v>
      </c>
      <c r="W29" s="11">
        <v>0</v>
      </c>
      <c r="X29" s="12"/>
      <c r="Y29" s="11">
        <v>74560.365000000005</v>
      </c>
      <c r="Z29" s="12">
        <v>3.5434627061490457E-3</v>
      </c>
      <c r="AA29" s="11">
        <v>0</v>
      </c>
      <c r="AB29" s="12"/>
      <c r="AC29" s="11">
        <v>241304.454</v>
      </c>
      <c r="AD29" s="12">
        <v>2.2279057225590339E-3</v>
      </c>
      <c r="AE29" s="1"/>
      <c r="AF29" s="1"/>
    </row>
    <row r="30" spans="1:32" x14ac:dyDescent="0.3">
      <c r="A30" s="81" t="s">
        <v>703</v>
      </c>
      <c r="B30" s="19" t="s">
        <v>530</v>
      </c>
      <c r="C30" s="19">
        <v>0</v>
      </c>
      <c r="D30" s="20"/>
      <c r="E30" s="19">
        <v>0</v>
      </c>
      <c r="F30" s="20"/>
      <c r="G30" s="19">
        <v>0</v>
      </c>
      <c r="H30" s="20"/>
      <c r="I30" s="19">
        <v>0</v>
      </c>
      <c r="J30" s="20"/>
      <c r="K30" s="19">
        <v>0</v>
      </c>
      <c r="L30" s="20"/>
      <c r="M30" s="19">
        <v>18097.834050000001</v>
      </c>
      <c r="N30" s="20">
        <v>7.0496700206436997E-4</v>
      </c>
      <c r="O30" s="19">
        <v>42228.279450000002</v>
      </c>
      <c r="P30" s="20">
        <v>1.4335794376349457E-2</v>
      </c>
      <c r="Q30" s="19">
        <v>0</v>
      </c>
      <c r="R30" s="20"/>
      <c r="S30" s="19">
        <v>17284.448250000001</v>
      </c>
      <c r="T30" s="20">
        <v>1.3596407543138716E-3</v>
      </c>
      <c r="U30" s="19">
        <v>5761.4827500000001</v>
      </c>
      <c r="V30" s="20">
        <v>1.8613763708838502E-3</v>
      </c>
      <c r="W30" s="19">
        <v>0</v>
      </c>
      <c r="X30" s="20"/>
      <c r="Y30" s="19">
        <v>37280.182500000003</v>
      </c>
      <c r="Z30" s="20">
        <v>1.7717313530745229E-3</v>
      </c>
      <c r="AA30" s="19">
        <v>0</v>
      </c>
      <c r="AB30" s="20"/>
      <c r="AC30" s="19">
        <v>120652.227</v>
      </c>
      <c r="AD30" s="20">
        <v>1.113952861279517E-3</v>
      </c>
      <c r="AE30" s="1"/>
      <c r="AF30" s="1"/>
    </row>
    <row r="31" spans="1:32" x14ac:dyDescent="0.3">
      <c r="A31" s="81" t="s">
        <v>704</v>
      </c>
      <c r="B31" s="19" t="s">
        <v>530</v>
      </c>
      <c r="C31" s="19">
        <v>0</v>
      </c>
      <c r="D31" s="20"/>
      <c r="E31" s="19">
        <v>0</v>
      </c>
      <c r="F31" s="20"/>
      <c r="G31" s="19">
        <v>0</v>
      </c>
      <c r="H31" s="20"/>
      <c r="I31" s="19">
        <v>0</v>
      </c>
      <c r="J31" s="20"/>
      <c r="K31" s="19">
        <v>0</v>
      </c>
      <c r="L31" s="20"/>
      <c r="M31" s="19">
        <v>18097.834050000001</v>
      </c>
      <c r="N31" s="20">
        <v>7.0496700206436997E-4</v>
      </c>
      <c r="O31" s="19">
        <v>42228.279450000002</v>
      </c>
      <c r="P31" s="20">
        <v>1.4335794376349457E-2</v>
      </c>
      <c r="Q31" s="19">
        <v>0</v>
      </c>
      <c r="R31" s="20"/>
      <c r="S31" s="19">
        <v>17284.448250000001</v>
      </c>
      <c r="T31" s="20">
        <v>1.3596407543138716E-3</v>
      </c>
      <c r="U31" s="19">
        <v>5761.4827500000001</v>
      </c>
      <c r="V31" s="20">
        <v>1.8613763708838502E-3</v>
      </c>
      <c r="W31" s="19">
        <v>0</v>
      </c>
      <c r="X31" s="20"/>
      <c r="Y31" s="19">
        <v>37280.182500000003</v>
      </c>
      <c r="Z31" s="20">
        <v>1.7717313530745229E-3</v>
      </c>
      <c r="AA31" s="19">
        <v>0</v>
      </c>
      <c r="AB31" s="20"/>
      <c r="AC31" s="19">
        <v>120652.227</v>
      </c>
      <c r="AD31" s="20">
        <v>1.113952861279517E-3</v>
      </c>
      <c r="AE31" s="1"/>
      <c r="AF31" s="1"/>
    </row>
    <row r="32" spans="1:32" x14ac:dyDescent="0.3">
      <c r="A32" s="10" t="s">
        <v>213</v>
      </c>
      <c r="B32" s="11"/>
      <c r="C32" s="11">
        <v>0</v>
      </c>
      <c r="D32" s="12"/>
      <c r="E32" s="11">
        <v>0</v>
      </c>
      <c r="F32" s="12"/>
      <c r="G32" s="11">
        <v>0</v>
      </c>
      <c r="H32" s="12"/>
      <c r="I32" s="11">
        <v>0</v>
      </c>
      <c r="J32" s="12"/>
      <c r="K32" s="11">
        <v>0</v>
      </c>
      <c r="L32" s="12"/>
      <c r="M32" s="11">
        <v>3264.9745680000001</v>
      </c>
      <c r="N32" s="12">
        <v>1.2718092820722773E-4</v>
      </c>
      <c r="O32" s="11">
        <v>816.24364200000002</v>
      </c>
      <c r="P32" s="12">
        <v>2.7710106035860757E-4</v>
      </c>
      <c r="Q32" s="11">
        <v>0</v>
      </c>
      <c r="R32" s="12"/>
      <c r="S32" s="11">
        <v>24720.426500000001</v>
      </c>
      <c r="T32" s="12">
        <v>1.9445746168623361E-3</v>
      </c>
      <c r="U32" s="11">
        <v>7062.9790000000003</v>
      </c>
      <c r="V32" s="12">
        <v>2.2818539582798968E-3</v>
      </c>
      <c r="W32" s="11">
        <v>0</v>
      </c>
      <c r="X32" s="12"/>
      <c r="Y32" s="11">
        <v>43350.441848099996</v>
      </c>
      <c r="Z32" s="12">
        <v>2.0602189109968183E-3</v>
      </c>
      <c r="AA32" s="11">
        <v>21682.022954399999</v>
      </c>
      <c r="AB32" s="12">
        <v>8.2159538484971144E-3</v>
      </c>
      <c r="AC32" s="11">
        <v>100897.08851250002</v>
      </c>
      <c r="AD32" s="12">
        <v>9.3155844063509956E-4</v>
      </c>
      <c r="AE32" s="1"/>
      <c r="AF32" s="1"/>
    </row>
    <row r="33" spans="1:32" x14ac:dyDescent="0.3">
      <c r="A33" s="81" t="s">
        <v>705</v>
      </c>
      <c r="B33" s="19" t="s">
        <v>477</v>
      </c>
      <c r="C33" s="19">
        <v>0</v>
      </c>
      <c r="D33" s="20"/>
      <c r="E33" s="19">
        <v>0</v>
      </c>
      <c r="F33" s="20"/>
      <c r="G33" s="19">
        <v>0</v>
      </c>
      <c r="H33" s="20"/>
      <c r="I33" s="19">
        <v>0</v>
      </c>
      <c r="J33" s="20"/>
      <c r="K33" s="19">
        <v>0</v>
      </c>
      <c r="L33" s="20"/>
      <c r="M33" s="19">
        <v>0</v>
      </c>
      <c r="N33" s="20"/>
      <c r="O33" s="19">
        <v>0</v>
      </c>
      <c r="P33" s="20"/>
      <c r="Q33" s="19">
        <v>0</v>
      </c>
      <c r="R33" s="20"/>
      <c r="S33" s="19">
        <v>24720.426500000001</v>
      </c>
      <c r="T33" s="20">
        <v>1.9445746168623361E-3</v>
      </c>
      <c r="U33" s="19">
        <v>7062.9790000000003</v>
      </c>
      <c r="V33" s="20">
        <v>2.2818539582798968E-3</v>
      </c>
      <c r="W33" s="19">
        <v>0</v>
      </c>
      <c r="X33" s="20"/>
      <c r="Y33" s="19">
        <v>38140.086600000002</v>
      </c>
      <c r="Z33" s="20">
        <v>1.8125980804465612E-3</v>
      </c>
      <c r="AA33" s="19">
        <v>19070.043300000001</v>
      </c>
      <c r="AB33" s="20">
        <v>7.2261982182730937E-3</v>
      </c>
      <c r="AC33" s="19">
        <v>88993.535400000008</v>
      </c>
      <c r="AD33" s="20">
        <v>8.2165581074777829E-4</v>
      </c>
      <c r="AE33" s="1"/>
      <c r="AF33" s="1"/>
    </row>
    <row r="34" spans="1:32" x14ac:dyDescent="0.3">
      <c r="A34" s="81" t="s">
        <v>706</v>
      </c>
      <c r="B34" s="19" t="s">
        <v>530</v>
      </c>
      <c r="C34" s="19">
        <v>0</v>
      </c>
      <c r="D34" s="20"/>
      <c r="E34" s="19">
        <v>0</v>
      </c>
      <c r="F34" s="20"/>
      <c r="G34" s="19">
        <v>0</v>
      </c>
      <c r="H34" s="20"/>
      <c r="I34" s="19">
        <v>0</v>
      </c>
      <c r="J34" s="20"/>
      <c r="K34" s="19">
        <v>0</v>
      </c>
      <c r="L34" s="20"/>
      <c r="M34" s="19">
        <v>3264.9745680000001</v>
      </c>
      <c r="N34" s="20">
        <v>1.2718092820722773E-4</v>
      </c>
      <c r="O34" s="19">
        <v>816.24364200000002</v>
      </c>
      <c r="P34" s="20">
        <v>2.7710106035860757E-4</v>
      </c>
      <c r="Q34" s="19">
        <v>0</v>
      </c>
      <c r="R34" s="20"/>
      <c r="S34" s="19">
        <v>0</v>
      </c>
      <c r="T34" s="20"/>
      <c r="U34" s="19">
        <v>0</v>
      </c>
      <c r="V34" s="20"/>
      <c r="W34" s="19">
        <v>0</v>
      </c>
      <c r="X34" s="20"/>
      <c r="Y34" s="19">
        <v>5210.3552481000006</v>
      </c>
      <c r="Z34" s="20">
        <v>2.4762083055025698E-4</v>
      </c>
      <c r="AA34" s="19">
        <v>2611.9796544000001</v>
      </c>
      <c r="AB34" s="20">
        <v>9.8975563022402004E-4</v>
      </c>
      <c r="AC34" s="19">
        <v>11903.553112500002</v>
      </c>
      <c r="AD34" s="20">
        <v>1.0990262988732132E-4</v>
      </c>
      <c r="AE34" s="1"/>
      <c r="AF34" s="1"/>
    </row>
    <row r="35" spans="1:32" x14ac:dyDescent="0.3">
      <c r="A35" s="10" t="s">
        <v>214</v>
      </c>
      <c r="B35" s="11"/>
      <c r="C35" s="11">
        <v>0</v>
      </c>
      <c r="D35" s="12"/>
      <c r="E35" s="11">
        <v>38518.924961056597</v>
      </c>
      <c r="F35" s="12">
        <v>2.8125504314275025E-2</v>
      </c>
      <c r="G35" s="11">
        <v>60988.258011637001</v>
      </c>
      <c r="H35" s="12">
        <v>5.5718746522218591E-3</v>
      </c>
      <c r="I35" s="11">
        <v>28889.1839870615</v>
      </c>
      <c r="J35" s="12">
        <v>7.9234336126619564E-3</v>
      </c>
      <c r="K35" s="11">
        <v>0</v>
      </c>
      <c r="L35" s="12"/>
      <c r="M35" s="11">
        <v>0</v>
      </c>
      <c r="N35" s="12"/>
      <c r="O35" s="11">
        <v>0</v>
      </c>
      <c r="P35" s="12"/>
      <c r="Q35" s="11">
        <v>41518.011253483201</v>
      </c>
      <c r="R35" s="12">
        <v>9.3273490820881266E-3</v>
      </c>
      <c r="S35" s="11">
        <v>102806.50685921029</v>
      </c>
      <c r="T35" s="12">
        <v>8.0870337607930817E-3</v>
      </c>
      <c r="U35" s="11">
        <v>0</v>
      </c>
      <c r="V35" s="12"/>
      <c r="W35" s="11">
        <v>0</v>
      </c>
      <c r="X35" s="12"/>
      <c r="Y35" s="11">
        <v>0</v>
      </c>
      <c r="Z35" s="12"/>
      <c r="AA35" s="11">
        <v>0</v>
      </c>
      <c r="AB35" s="12"/>
      <c r="AC35" s="11">
        <v>272720.88507244852</v>
      </c>
      <c r="AD35" s="12">
        <v>2.5179660401721086E-3</v>
      </c>
      <c r="AE35" s="1"/>
      <c r="AF35" s="1"/>
    </row>
    <row r="36" spans="1:32" x14ac:dyDescent="0.3">
      <c r="A36" s="81" t="s">
        <v>707</v>
      </c>
      <c r="B36" s="19" t="s">
        <v>477</v>
      </c>
      <c r="C36" s="19">
        <v>0</v>
      </c>
      <c r="D36" s="20"/>
      <c r="E36" s="19">
        <v>22409.899175807001</v>
      </c>
      <c r="F36" s="20">
        <v>1.6363118041037322E-2</v>
      </c>
      <c r="G36" s="19">
        <v>35482.342430600002</v>
      </c>
      <c r="H36" s="20">
        <v>3.2416594740711092E-3</v>
      </c>
      <c r="I36" s="19">
        <v>16807.426270856002</v>
      </c>
      <c r="J36" s="20">
        <v>4.6097711280623762E-3</v>
      </c>
      <c r="K36" s="19">
        <v>0</v>
      </c>
      <c r="L36" s="20"/>
      <c r="M36" s="19">
        <v>0</v>
      </c>
      <c r="N36" s="20"/>
      <c r="O36" s="19">
        <v>0</v>
      </c>
      <c r="P36" s="20"/>
      <c r="Q36" s="19">
        <v>24132.622916842</v>
      </c>
      <c r="R36" s="20">
        <v>5.4215843056042486E-3</v>
      </c>
      <c r="S36" s="19">
        <v>59756.978869719998</v>
      </c>
      <c r="T36" s="20">
        <v>4.7006431822863761E-3</v>
      </c>
      <c r="U36" s="19">
        <v>0</v>
      </c>
      <c r="V36" s="20"/>
      <c r="W36" s="19">
        <v>0</v>
      </c>
      <c r="X36" s="20"/>
      <c r="Y36" s="19">
        <v>0</v>
      </c>
      <c r="Z36" s="20"/>
      <c r="AA36" s="19">
        <v>0</v>
      </c>
      <c r="AB36" s="20"/>
      <c r="AC36" s="19">
        <v>158589.26966382496</v>
      </c>
      <c r="AD36" s="20">
        <v>1.4642164102801579E-3</v>
      </c>
      <c r="AE36" s="1"/>
      <c r="AF36" s="1"/>
    </row>
    <row r="37" spans="1:32" x14ac:dyDescent="0.3">
      <c r="A37" s="81" t="s">
        <v>708</v>
      </c>
      <c r="B37" s="19" t="s">
        <v>477</v>
      </c>
      <c r="C37" s="19">
        <v>0</v>
      </c>
      <c r="D37" s="20"/>
      <c r="E37" s="19">
        <v>16109.0257852496</v>
      </c>
      <c r="F37" s="20">
        <v>1.1762386273237701E-2</v>
      </c>
      <c r="G37" s="19">
        <v>25505.915581036999</v>
      </c>
      <c r="H37" s="20">
        <v>2.3302151781507503E-3</v>
      </c>
      <c r="I37" s="19">
        <v>12081.7577162055</v>
      </c>
      <c r="J37" s="20">
        <v>3.3136624845995799E-3</v>
      </c>
      <c r="K37" s="19">
        <v>0</v>
      </c>
      <c r="L37" s="20"/>
      <c r="M37" s="19">
        <v>0</v>
      </c>
      <c r="N37" s="20"/>
      <c r="O37" s="19">
        <v>0</v>
      </c>
      <c r="P37" s="20"/>
      <c r="Q37" s="19">
        <v>17385.388336641201</v>
      </c>
      <c r="R37" s="20">
        <v>3.9057647764838771E-3</v>
      </c>
      <c r="S37" s="19">
        <v>43049.5279894903</v>
      </c>
      <c r="T37" s="20">
        <v>3.3863905785067061E-3</v>
      </c>
      <c r="U37" s="19">
        <v>0</v>
      </c>
      <c r="V37" s="20"/>
      <c r="W37" s="19">
        <v>0</v>
      </c>
      <c r="X37" s="20"/>
      <c r="Y37" s="19">
        <v>0</v>
      </c>
      <c r="Z37" s="20"/>
      <c r="AA37" s="19">
        <v>0</v>
      </c>
      <c r="AB37" s="20"/>
      <c r="AC37" s="19">
        <v>114131.61540862359</v>
      </c>
      <c r="AD37" s="20">
        <v>1.0537496298919508E-3</v>
      </c>
      <c r="AE37" s="1"/>
      <c r="AF37" s="1"/>
    </row>
    <row r="38" spans="1:32" x14ac:dyDescent="0.3">
      <c r="A38" s="10" t="s">
        <v>215</v>
      </c>
      <c r="B38" s="11"/>
      <c r="C38" s="11">
        <v>0</v>
      </c>
      <c r="D38" s="12"/>
      <c r="E38" s="11">
        <v>0</v>
      </c>
      <c r="F38" s="12"/>
      <c r="G38" s="11">
        <v>37022.445381222002</v>
      </c>
      <c r="H38" s="12">
        <v>3.3823629614661002E-3</v>
      </c>
      <c r="I38" s="11">
        <v>0</v>
      </c>
      <c r="J38" s="12"/>
      <c r="K38" s="11">
        <v>0</v>
      </c>
      <c r="L38" s="12"/>
      <c r="M38" s="11">
        <v>167064.58675899639</v>
      </c>
      <c r="N38" s="12">
        <v>6.5076859779589231E-3</v>
      </c>
      <c r="O38" s="11">
        <v>22905.7641615801</v>
      </c>
      <c r="P38" s="12">
        <v>7.7761237097612066E-3</v>
      </c>
      <c r="Q38" s="11">
        <v>43109.6132933314</v>
      </c>
      <c r="R38" s="12">
        <v>9.6849150486945403E-3</v>
      </c>
      <c r="S38" s="11">
        <v>90528.769792582505</v>
      </c>
      <c r="T38" s="12">
        <v>7.1212342487064189E-3</v>
      </c>
      <c r="U38" s="11">
        <v>14764.790011893099</v>
      </c>
      <c r="V38" s="12">
        <v>4.7700969423538925E-3</v>
      </c>
      <c r="W38" s="11">
        <v>0</v>
      </c>
      <c r="X38" s="12"/>
      <c r="Y38" s="11">
        <v>64799.561144915999</v>
      </c>
      <c r="Z38" s="12">
        <v>3.0795829431875046E-3</v>
      </c>
      <c r="AA38" s="11">
        <v>0</v>
      </c>
      <c r="AB38" s="12"/>
      <c r="AC38" s="11">
        <v>440195.53054452146</v>
      </c>
      <c r="AD38" s="12">
        <v>4.0642189785069175E-3</v>
      </c>
      <c r="AE38" s="1"/>
      <c r="AF38" s="1"/>
    </row>
    <row r="39" spans="1:32" x14ac:dyDescent="0.3">
      <c r="A39" s="81" t="s">
        <v>709</v>
      </c>
      <c r="B39" s="19" t="s">
        <v>530</v>
      </c>
      <c r="C39" s="19">
        <v>0</v>
      </c>
      <c r="D39" s="20"/>
      <c r="E39" s="19">
        <v>0</v>
      </c>
      <c r="F39" s="20"/>
      <c r="G39" s="19">
        <v>0</v>
      </c>
      <c r="H39" s="20"/>
      <c r="I39" s="19">
        <v>0</v>
      </c>
      <c r="J39" s="20"/>
      <c r="K39" s="19">
        <v>0</v>
      </c>
      <c r="L39" s="20"/>
      <c r="M39" s="19">
        <v>55989.025233108405</v>
      </c>
      <c r="N39" s="20">
        <v>2.1809469109973852E-3</v>
      </c>
      <c r="O39" s="19">
        <v>22905.7641615801</v>
      </c>
      <c r="P39" s="20">
        <v>7.7761237097612066E-3</v>
      </c>
      <c r="Q39" s="19">
        <v>0</v>
      </c>
      <c r="R39" s="20"/>
      <c r="S39" s="19">
        <v>33594.950207272297</v>
      </c>
      <c r="T39" s="20">
        <v>2.6426682981305271E-3</v>
      </c>
      <c r="U39" s="19">
        <v>14764.790011893099</v>
      </c>
      <c r="V39" s="20">
        <v>4.7700969423538925E-3</v>
      </c>
      <c r="W39" s="19">
        <v>0</v>
      </c>
      <c r="X39" s="20"/>
      <c r="Y39" s="19">
        <v>0</v>
      </c>
      <c r="Z39" s="20"/>
      <c r="AA39" s="19">
        <v>0</v>
      </c>
      <c r="AB39" s="20"/>
      <c r="AC39" s="19">
        <v>127254.5296138539</v>
      </c>
      <c r="AD39" s="20">
        <v>1.1749103261403668E-3</v>
      </c>
      <c r="AE39" s="1"/>
      <c r="AF39" s="1"/>
    </row>
    <row r="40" spans="1:32" x14ac:dyDescent="0.3">
      <c r="A40" s="81" t="s">
        <v>710</v>
      </c>
      <c r="B40" s="19" t="s">
        <v>477</v>
      </c>
      <c r="C40" s="19">
        <v>0</v>
      </c>
      <c r="D40" s="20"/>
      <c r="E40" s="19">
        <v>0</v>
      </c>
      <c r="F40" s="20"/>
      <c r="G40" s="19">
        <v>0</v>
      </c>
      <c r="H40" s="20"/>
      <c r="I40" s="19">
        <v>0</v>
      </c>
      <c r="J40" s="20"/>
      <c r="K40" s="19">
        <v>0</v>
      </c>
      <c r="L40" s="20"/>
      <c r="M40" s="19">
        <v>0</v>
      </c>
      <c r="N40" s="20"/>
      <c r="O40" s="19">
        <v>0</v>
      </c>
      <c r="P40" s="20"/>
      <c r="Q40" s="19">
        <v>43109.6132933314</v>
      </c>
      <c r="R40" s="20">
        <v>9.6849150486945403E-3</v>
      </c>
      <c r="S40" s="19">
        <v>13281.7161331562</v>
      </c>
      <c r="T40" s="20">
        <v>1.0447751805943368E-3</v>
      </c>
      <c r="U40" s="19">
        <v>0</v>
      </c>
      <c r="V40" s="20"/>
      <c r="W40" s="19">
        <v>0</v>
      </c>
      <c r="X40" s="20"/>
      <c r="Y40" s="19">
        <v>0</v>
      </c>
      <c r="Z40" s="20"/>
      <c r="AA40" s="19">
        <v>0</v>
      </c>
      <c r="AB40" s="20"/>
      <c r="AC40" s="19">
        <v>56391.329426487602</v>
      </c>
      <c r="AD40" s="20">
        <v>5.2064751996655381E-4</v>
      </c>
      <c r="AE40" s="1"/>
      <c r="AF40" s="1"/>
    </row>
    <row r="41" spans="1:32" x14ac:dyDescent="0.3">
      <c r="A41" s="81" t="s">
        <v>711</v>
      </c>
      <c r="B41" s="19" t="s">
        <v>477</v>
      </c>
      <c r="C41" s="19">
        <v>0</v>
      </c>
      <c r="D41" s="20"/>
      <c r="E41" s="19">
        <v>0</v>
      </c>
      <c r="F41" s="20"/>
      <c r="G41" s="19">
        <v>37022.445381222002</v>
      </c>
      <c r="H41" s="20">
        <v>3.3823629614661002E-3</v>
      </c>
      <c r="I41" s="19">
        <v>0</v>
      </c>
      <c r="J41" s="20"/>
      <c r="K41" s="19">
        <v>0</v>
      </c>
      <c r="L41" s="20"/>
      <c r="M41" s="19">
        <v>111075.561525888</v>
      </c>
      <c r="N41" s="20">
        <v>4.3267390669615375E-3</v>
      </c>
      <c r="O41" s="19">
        <v>0</v>
      </c>
      <c r="P41" s="20"/>
      <c r="Q41" s="19">
        <v>0</v>
      </c>
      <c r="R41" s="20"/>
      <c r="S41" s="19">
        <v>43652.103452154006</v>
      </c>
      <c r="T41" s="20">
        <v>3.4337907699815546E-3</v>
      </c>
      <c r="U41" s="19">
        <v>0</v>
      </c>
      <c r="V41" s="20"/>
      <c r="W41" s="19">
        <v>0</v>
      </c>
      <c r="X41" s="20"/>
      <c r="Y41" s="19">
        <v>64799.561144915999</v>
      </c>
      <c r="Z41" s="20">
        <v>3.0795829431875046E-3</v>
      </c>
      <c r="AA41" s="19">
        <v>0</v>
      </c>
      <c r="AB41" s="20"/>
      <c r="AC41" s="19">
        <v>256549.67150418001</v>
      </c>
      <c r="AD41" s="20">
        <v>2.368661132399997E-3</v>
      </c>
      <c r="AE41" s="1"/>
      <c r="AF41" s="1"/>
    </row>
    <row r="42" spans="1:32" x14ac:dyDescent="0.3">
      <c r="A42" s="10" t="s">
        <v>216</v>
      </c>
      <c r="B42" s="11"/>
      <c r="C42" s="11">
        <v>0</v>
      </c>
      <c r="D42" s="12"/>
      <c r="E42" s="11">
        <v>0</v>
      </c>
      <c r="F42" s="12"/>
      <c r="G42" s="11">
        <v>0</v>
      </c>
      <c r="H42" s="12"/>
      <c r="I42" s="11">
        <v>0</v>
      </c>
      <c r="J42" s="12"/>
      <c r="K42" s="11">
        <v>0</v>
      </c>
      <c r="L42" s="12"/>
      <c r="M42" s="11">
        <v>127755.74298162499</v>
      </c>
      <c r="N42" s="12">
        <v>4.9764840851915289E-3</v>
      </c>
      <c r="O42" s="11">
        <v>29725.022671006001</v>
      </c>
      <c r="P42" s="12">
        <v>1.0091147884640323E-2</v>
      </c>
      <c r="Q42" s="11">
        <v>0</v>
      </c>
      <c r="R42" s="12"/>
      <c r="S42" s="11">
        <v>51923.364990189002</v>
      </c>
      <c r="T42" s="12">
        <v>4.0844302416060659E-3</v>
      </c>
      <c r="U42" s="11">
        <v>22419.994864110002</v>
      </c>
      <c r="V42" s="12">
        <v>7.2432827600484671E-3</v>
      </c>
      <c r="W42" s="11">
        <v>0</v>
      </c>
      <c r="X42" s="12"/>
      <c r="Y42" s="11">
        <v>181686.84049999999</v>
      </c>
      <c r="Z42" s="12">
        <v>8.6346216721149369E-3</v>
      </c>
      <c r="AA42" s="11">
        <v>11278.26326</v>
      </c>
      <c r="AB42" s="12">
        <v>4.2736644375960539E-3</v>
      </c>
      <c r="AC42" s="11">
        <v>424789.22926692996</v>
      </c>
      <c r="AD42" s="12">
        <v>3.9219763211052654E-3</v>
      </c>
      <c r="AE42" s="1"/>
      <c r="AF42" s="1"/>
    </row>
    <row r="43" spans="1:32" x14ac:dyDescent="0.3">
      <c r="A43" s="81" t="s">
        <v>712</v>
      </c>
      <c r="B43" s="19" t="s">
        <v>530</v>
      </c>
      <c r="C43" s="19">
        <v>0</v>
      </c>
      <c r="D43" s="20"/>
      <c r="E43" s="19">
        <v>0</v>
      </c>
      <c r="F43" s="20"/>
      <c r="G43" s="19">
        <v>0</v>
      </c>
      <c r="H43" s="20"/>
      <c r="I43" s="19">
        <v>0</v>
      </c>
      <c r="J43" s="20"/>
      <c r="K43" s="19">
        <v>0</v>
      </c>
      <c r="L43" s="20"/>
      <c r="M43" s="19">
        <v>29983.099721625</v>
      </c>
      <c r="N43" s="20">
        <v>1.1679351167081247E-3</v>
      </c>
      <c r="O43" s="19">
        <v>5277.0255510059997</v>
      </c>
      <c r="P43" s="20">
        <v>1.7914618877034119E-3</v>
      </c>
      <c r="Q43" s="19">
        <v>0</v>
      </c>
      <c r="R43" s="20"/>
      <c r="S43" s="19">
        <v>46293.905970189</v>
      </c>
      <c r="T43" s="20">
        <v>3.6416019952180551E-3</v>
      </c>
      <c r="U43" s="19">
        <v>16790.53584411</v>
      </c>
      <c r="V43" s="20">
        <v>5.4245596196056782E-3</v>
      </c>
      <c r="W43" s="19">
        <v>0</v>
      </c>
      <c r="X43" s="20"/>
      <c r="Y43" s="19">
        <v>0</v>
      </c>
      <c r="Z43" s="20"/>
      <c r="AA43" s="19">
        <v>0</v>
      </c>
      <c r="AB43" s="20"/>
      <c r="AC43" s="19">
        <v>98344.567086930008</v>
      </c>
      <c r="AD43" s="20">
        <v>9.079916270238516E-4</v>
      </c>
      <c r="AE43" s="1"/>
      <c r="AF43" s="1"/>
    </row>
    <row r="44" spans="1:32" x14ac:dyDescent="0.3">
      <c r="A44" s="81" t="s">
        <v>713</v>
      </c>
      <c r="B44" s="19" t="s">
        <v>530</v>
      </c>
      <c r="C44" s="19">
        <v>0</v>
      </c>
      <c r="D44" s="20"/>
      <c r="E44" s="19">
        <v>0</v>
      </c>
      <c r="F44" s="20"/>
      <c r="G44" s="19">
        <v>0</v>
      </c>
      <c r="H44" s="20"/>
      <c r="I44" s="19">
        <v>0</v>
      </c>
      <c r="J44" s="20"/>
      <c r="K44" s="19">
        <v>0</v>
      </c>
      <c r="L44" s="20"/>
      <c r="M44" s="19">
        <v>11278.26326</v>
      </c>
      <c r="N44" s="20">
        <v>4.3932348019816924E-4</v>
      </c>
      <c r="O44" s="19">
        <v>2824.4021200000002</v>
      </c>
      <c r="P44" s="20">
        <v>9.5883726630130277E-4</v>
      </c>
      <c r="Q44" s="19">
        <v>0</v>
      </c>
      <c r="R44" s="20"/>
      <c r="S44" s="19">
        <v>5629.4590199999993</v>
      </c>
      <c r="T44" s="20">
        <v>4.4282824638801116E-4</v>
      </c>
      <c r="U44" s="19">
        <v>5629.4590199999993</v>
      </c>
      <c r="V44" s="20">
        <v>1.8187231404427889E-3</v>
      </c>
      <c r="W44" s="19">
        <v>0</v>
      </c>
      <c r="X44" s="20"/>
      <c r="Y44" s="19">
        <v>22537.1813</v>
      </c>
      <c r="Z44" s="20">
        <v>1.0710739068708914E-3</v>
      </c>
      <c r="AA44" s="19">
        <v>11278.26326</v>
      </c>
      <c r="AB44" s="20">
        <v>4.2736644375960539E-3</v>
      </c>
      <c r="AC44" s="19">
        <v>59177.027979999992</v>
      </c>
      <c r="AD44" s="20">
        <v>5.4636720166250253E-4</v>
      </c>
      <c r="AE44" s="1"/>
      <c r="AF44" s="1"/>
    </row>
    <row r="45" spans="1:32" x14ac:dyDescent="0.3">
      <c r="A45" s="81" t="s">
        <v>714</v>
      </c>
      <c r="B45" s="19" t="s">
        <v>530</v>
      </c>
      <c r="C45" s="19">
        <v>0</v>
      </c>
      <c r="D45" s="20"/>
      <c r="E45" s="19">
        <v>0</v>
      </c>
      <c r="F45" s="20"/>
      <c r="G45" s="19">
        <v>0</v>
      </c>
      <c r="H45" s="20"/>
      <c r="I45" s="19">
        <v>0</v>
      </c>
      <c r="J45" s="20"/>
      <c r="K45" s="19">
        <v>0</v>
      </c>
      <c r="L45" s="20"/>
      <c r="M45" s="19">
        <v>86494.38</v>
      </c>
      <c r="N45" s="20">
        <v>3.3692254882852352E-3</v>
      </c>
      <c r="O45" s="19">
        <v>21623.595000000001</v>
      </c>
      <c r="P45" s="20">
        <v>7.3408487306356081E-3</v>
      </c>
      <c r="Q45" s="19">
        <v>0</v>
      </c>
      <c r="R45" s="20"/>
      <c r="S45" s="19">
        <v>0</v>
      </c>
      <c r="T45" s="20"/>
      <c r="U45" s="19">
        <v>0</v>
      </c>
      <c r="V45" s="20"/>
      <c r="W45" s="19">
        <v>0</v>
      </c>
      <c r="X45" s="20"/>
      <c r="Y45" s="19">
        <v>159149.65919999999</v>
      </c>
      <c r="Z45" s="20">
        <v>7.5635477652440455E-3</v>
      </c>
      <c r="AA45" s="19">
        <v>0</v>
      </c>
      <c r="AB45" s="20"/>
      <c r="AC45" s="19">
        <v>267267.63419999997</v>
      </c>
      <c r="AD45" s="20">
        <v>2.4676174924189113E-3</v>
      </c>
      <c r="AE45" s="1"/>
      <c r="AF45" s="1"/>
    </row>
    <row r="46" spans="1:32" x14ac:dyDescent="0.3">
      <c r="A46" s="10" t="s">
        <v>217</v>
      </c>
      <c r="B46" s="11"/>
      <c r="C46" s="11">
        <v>0</v>
      </c>
      <c r="D46" s="12"/>
      <c r="E46" s="11">
        <v>0</v>
      </c>
      <c r="F46" s="12"/>
      <c r="G46" s="11">
        <v>0</v>
      </c>
      <c r="H46" s="12"/>
      <c r="I46" s="11">
        <v>0</v>
      </c>
      <c r="J46" s="12"/>
      <c r="K46" s="11">
        <v>0</v>
      </c>
      <c r="L46" s="12"/>
      <c r="M46" s="11">
        <v>147226.44533652</v>
      </c>
      <c r="N46" s="12">
        <v>5.7349285835384461E-3</v>
      </c>
      <c r="O46" s="11">
        <v>26267.454278730002</v>
      </c>
      <c r="P46" s="12">
        <v>8.9173612620401001E-3</v>
      </c>
      <c r="Q46" s="11">
        <v>0</v>
      </c>
      <c r="R46" s="12"/>
      <c r="S46" s="11">
        <v>62556.166056699003</v>
      </c>
      <c r="T46" s="12">
        <v>4.9208347049385301E-3</v>
      </c>
      <c r="U46" s="11">
        <v>21389.212769823</v>
      </c>
      <c r="V46" s="12">
        <v>6.9102654592788013E-3</v>
      </c>
      <c r="W46" s="11">
        <v>0</v>
      </c>
      <c r="X46" s="12"/>
      <c r="Y46" s="11">
        <v>98457.780424482</v>
      </c>
      <c r="Z46" s="12">
        <v>4.6791813997203949E-3</v>
      </c>
      <c r="AA46" s="11">
        <v>47763.337686596999</v>
      </c>
      <c r="AB46" s="12">
        <v>1.8098928264607732E-2</v>
      </c>
      <c r="AC46" s="11">
        <v>403660.39655285102</v>
      </c>
      <c r="AD46" s="12">
        <v>3.7268989135631359E-3</v>
      </c>
      <c r="AE46" s="1"/>
      <c r="AF46" s="1"/>
    </row>
    <row r="47" spans="1:32" x14ac:dyDescent="0.3">
      <c r="A47" s="81" t="s">
        <v>715</v>
      </c>
      <c r="B47" s="19" t="s">
        <v>530</v>
      </c>
      <c r="C47" s="19">
        <v>0</v>
      </c>
      <c r="D47" s="20"/>
      <c r="E47" s="19">
        <v>0</v>
      </c>
      <c r="F47" s="20"/>
      <c r="G47" s="19">
        <v>0</v>
      </c>
      <c r="H47" s="20"/>
      <c r="I47" s="19">
        <v>0</v>
      </c>
      <c r="J47" s="20"/>
      <c r="K47" s="19">
        <v>0</v>
      </c>
      <c r="L47" s="20"/>
      <c r="M47" s="19">
        <v>105069.81711492001</v>
      </c>
      <c r="N47" s="20">
        <v>4.0927966172259597E-3</v>
      </c>
      <c r="O47" s="19">
        <v>26267.454278730002</v>
      </c>
      <c r="P47" s="20">
        <v>8.9173612620401001E-3</v>
      </c>
      <c r="Q47" s="19">
        <v>0</v>
      </c>
      <c r="R47" s="20"/>
      <c r="S47" s="19">
        <v>52910.157904298998</v>
      </c>
      <c r="T47" s="20">
        <v>4.1620540015714505E-3</v>
      </c>
      <c r="U47" s="19">
        <v>21389.212769823</v>
      </c>
      <c r="V47" s="20">
        <v>6.9102654592788013E-3</v>
      </c>
      <c r="W47" s="19">
        <v>0</v>
      </c>
      <c r="X47" s="20"/>
      <c r="Y47" s="19">
        <v>70546.877205732002</v>
      </c>
      <c r="Z47" s="20">
        <v>3.3527227021191161E-3</v>
      </c>
      <c r="AA47" s="19">
        <v>46155.669661196996</v>
      </c>
      <c r="AB47" s="20">
        <v>1.748973574008315E-2</v>
      </c>
      <c r="AC47" s="19">
        <v>322339.18893470103</v>
      </c>
      <c r="AD47" s="20">
        <v>2.9760798515250696E-3</v>
      </c>
      <c r="AE47" s="1"/>
      <c r="AF47" s="1"/>
    </row>
    <row r="48" spans="1:32" x14ac:dyDescent="0.3">
      <c r="A48" s="81" t="s">
        <v>716</v>
      </c>
      <c r="B48" s="19" t="s">
        <v>477</v>
      </c>
      <c r="C48" s="19">
        <v>0</v>
      </c>
      <c r="D48" s="20"/>
      <c r="E48" s="19">
        <v>0</v>
      </c>
      <c r="F48" s="20"/>
      <c r="G48" s="19">
        <v>0</v>
      </c>
      <c r="H48" s="20"/>
      <c r="I48" s="19">
        <v>0</v>
      </c>
      <c r="J48" s="20"/>
      <c r="K48" s="19">
        <v>0</v>
      </c>
      <c r="L48" s="20"/>
      <c r="M48" s="19">
        <v>42156.628221600004</v>
      </c>
      <c r="N48" s="20">
        <v>1.6421319663124864E-3</v>
      </c>
      <c r="O48" s="19">
        <v>0</v>
      </c>
      <c r="P48" s="20"/>
      <c r="Q48" s="19">
        <v>0</v>
      </c>
      <c r="R48" s="20"/>
      <c r="S48" s="19">
        <v>9646.0081523999997</v>
      </c>
      <c r="T48" s="20">
        <v>7.5878070336707988E-4</v>
      </c>
      <c r="U48" s="19">
        <v>0</v>
      </c>
      <c r="V48" s="20"/>
      <c r="W48" s="19">
        <v>0</v>
      </c>
      <c r="X48" s="20"/>
      <c r="Y48" s="19">
        <v>27910.903218750002</v>
      </c>
      <c r="Z48" s="20">
        <v>1.326458697601279E-3</v>
      </c>
      <c r="AA48" s="19">
        <v>1607.6680254</v>
      </c>
      <c r="AB48" s="20">
        <v>6.0919252452458256E-4</v>
      </c>
      <c r="AC48" s="19">
        <v>81321.207618150002</v>
      </c>
      <c r="AD48" s="20">
        <v>7.508190620380661E-4</v>
      </c>
      <c r="AE48" s="1"/>
      <c r="AF48" s="1"/>
    </row>
    <row r="49" spans="1:32" x14ac:dyDescent="0.3">
      <c r="A49" s="10" t="s">
        <v>218</v>
      </c>
      <c r="B49" s="11"/>
      <c r="C49" s="11">
        <v>0</v>
      </c>
      <c r="D49" s="12"/>
      <c r="E49" s="11">
        <v>0</v>
      </c>
      <c r="F49" s="12"/>
      <c r="G49" s="11">
        <v>0</v>
      </c>
      <c r="H49" s="12"/>
      <c r="I49" s="11">
        <v>0</v>
      </c>
      <c r="J49" s="12"/>
      <c r="K49" s="11">
        <v>0</v>
      </c>
      <c r="L49" s="12"/>
      <c r="M49" s="11">
        <v>58627.056816900003</v>
      </c>
      <c r="N49" s="12">
        <v>2.2837064573518664E-3</v>
      </c>
      <c r="O49" s="11">
        <v>0</v>
      </c>
      <c r="P49" s="12"/>
      <c r="Q49" s="11">
        <v>0</v>
      </c>
      <c r="R49" s="12"/>
      <c r="S49" s="11">
        <v>0</v>
      </c>
      <c r="T49" s="12"/>
      <c r="U49" s="11">
        <v>0</v>
      </c>
      <c r="V49" s="12"/>
      <c r="W49" s="11">
        <v>0</v>
      </c>
      <c r="X49" s="12"/>
      <c r="Y49" s="11">
        <v>0</v>
      </c>
      <c r="Z49" s="12"/>
      <c r="AA49" s="11">
        <v>0</v>
      </c>
      <c r="AB49" s="12"/>
      <c r="AC49" s="11">
        <v>58627.056816900003</v>
      </c>
      <c r="AD49" s="12">
        <v>5.4128945079134395E-4</v>
      </c>
      <c r="AE49" s="1"/>
      <c r="AF49" s="1"/>
    </row>
    <row r="50" spans="1:32" x14ac:dyDescent="0.3">
      <c r="A50" s="81" t="s">
        <v>717</v>
      </c>
      <c r="B50" s="19" t="s">
        <v>477</v>
      </c>
      <c r="C50" s="19">
        <v>0</v>
      </c>
      <c r="D50" s="20"/>
      <c r="E50" s="19">
        <v>0</v>
      </c>
      <c r="F50" s="20"/>
      <c r="G50" s="19">
        <v>0</v>
      </c>
      <c r="H50" s="20"/>
      <c r="I50" s="19">
        <v>0</v>
      </c>
      <c r="J50" s="20"/>
      <c r="K50" s="19">
        <v>0</v>
      </c>
      <c r="L50" s="20"/>
      <c r="M50" s="19">
        <v>58627.056816900003</v>
      </c>
      <c r="N50" s="20">
        <v>2.2837064573518664E-3</v>
      </c>
      <c r="O50" s="19">
        <v>0</v>
      </c>
      <c r="P50" s="20"/>
      <c r="Q50" s="19">
        <v>0</v>
      </c>
      <c r="R50" s="20"/>
      <c r="S50" s="19">
        <v>0</v>
      </c>
      <c r="T50" s="20"/>
      <c r="U50" s="19">
        <v>0</v>
      </c>
      <c r="V50" s="20"/>
      <c r="W50" s="19">
        <v>0</v>
      </c>
      <c r="X50" s="20"/>
      <c r="Y50" s="19">
        <v>0</v>
      </c>
      <c r="Z50" s="20"/>
      <c r="AA50" s="19">
        <v>0</v>
      </c>
      <c r="AB50" s="20"/>
      <c r="AC50" s="19">
        <v>58627.056816900003</v>
      </c>
      <c r="AD50" s="20">
        <v>5.4128945079134395E-4</v>
      </c>
      <c r="AE50" s="1"/>
      <c r="AF50" s="1"/>
    </row>
    <row r="51" spans="1:32" x14ac:dyDescent="0.3">
      <c r="A51" s="10" t="s">
        <v>219</v>
      </c>
      <c r="B51" s="11"/>
      <c r="C51" s="11">
        <v>0</v>
      </c>
      <c r="D51" s="12"/>
      <c r="E51" s="11">
        <v>0</v>
      </c>
      <c r="F51" s="12"/>
      <c r="G51" s="11">
        <v>0</v>
      </c>
      <c r="H51" s="12"/>
      <c r="I51" s="11">
        <v>0</v>
      </c>
      <c r="J51" s="12"/>
      <c r="K51" s="11">
        <v>0</v>
      </c>
      <c r="L51" s="12"/>
      <c r="M51" s="11">
        <v>9759.0588998700005</v>
      </c>
      <c r="N51" s="12">
        <v>3.8014573879966389E-4</v>
      </c>
      <c r="O51" s="11">
        <v>2439.764291295</v>
      </c>
      <c r="P51" s="12">
        <v>8.2825915860905571E-4</v>
      </c>
      <c r="Q51" s="11">
        <v>0</v>
      </c>
      <c r="R51" s="12"/>
      <c r="S51" s="11">
        <v>4879.5294499350002</v>
      </c>
      <c r="T51" s="12">
        <v>3.8383678819521334E-4</v>
      </c>
      <c r="U51" s="11">
        <v>3659.6477379600001</v>
      </c>
      <c r="V51" s="12">
        <v>1.1823313755816203E-3</v>
      </c>
      <c r="W51" s="11">
        <v>0</v>
      </c>
      <c r="X51" s="12"/>
      <c r="Y51" s="11">
        <v>0</v>
      </c>
      <c r="Z51" s="12"/>
      <c r="AA51" s="11">
        <v>0</v>
      </c>
      <c r="AB51" s="12"/>
      <c r="AC51" s="11">
        <v>20738.000379059999</v>
      </c>
      <c r="AD51" s="12">
        <v>1.914689470213392E-4</v>
      </c>
      <c r="AE51" s="1"/>
      <c r="AF51" s="1"/>
    </row>
    <row r="52" spans="1:32" x14ac:dyDescent="0.3">
      <c r="A52" s="81" t="s">
        <v>718</v>
      </c>
      <c r="B52" s="19" t="s">
        <v>477</v>
      </c>
      <c r="C52" s="19">
        <v>0</v>
      </c>
      <c r="D52" s="20"/>
      <c r="E52" s="19">
        <v>0</v>
      </c>
      <c r="F52" s="20"/>
      <c r="G52" s="19">
        <v>0</v>
      </c>
      <c r="H52" s="20"/>
      <c r="I52" s="19">
        <v>0</v>
      </c>
      <c r="J52" s="20"/>
      <c r="K52" s="19">
        <v>0</v>
      </c>
      <c r="L52" s="20"/>
      <c r="M52" s="19">
        <v>9759.0588998700005</v>
      </c>
      <c r="N52" s="20">
        <v>3.8014573879966389E-4</v>
      </c>
      <c r="O52" s="19">
        <v>2439.764291295</v>
      </c>
      <c r="P52" s="20">
        <v>8.2825915860905571E-4</v>
      </c>
      <c r="Q52" s="19">
        <v>0</v>
      </c>
      <c r="R52" s="20"/>
      <c r="S52" s="19">
        <v>4879.5294499350002</v>
      </c>
      <c r="T52" s="20">
        <v>3.8383678819521334E-4</v>
      </c>
      <c r="U52" s="19">
        <v>3659.6477379600001</v>
      </c>
      <c r="V52" s="20">
        <v>1.1823313755816203E-3</v>
      </c>
      <c r="W52" s="19">
        <v>0</v>
      </c>
      <c r="X52" s="20"/>
      <c r="Y52" s="19">
        <v>0</v>
      </c>
      <c r="Z52" s="20"/>
      <c r="AA52" s="19">
        <v>0</v>
      </c>
      <c r="AB52" s="20"/>
      <c r="AC52" s="19">
        <v>20738.000379059999</v>
      </c>
      <c r="AD52" s="20">
        <v>1.914689470213392E-4</v>
      </c>
      <c r="AE52" s="1"/>
      <c r="AF52" s="1"/>
    </row>
    <row r="53" spans="1:32" x14ac:dyDescent="0.3">
      <c r="A53" s="64" t="s">
        <v>522</v>
      </c>
      <c r="B53" s="65"/>
      <c r="C53" s="65">
        <v>9296.4156813750014</v>
      </c>
      <c r="D53" s="66">
        <v>3.8499295520991364E-2</v>
      </c>
      <c r="E53" s="65">
        <v>68865.993993511802</v>
      </c>
      <c r="F53" s="66">
        <v>5.028413469819288E-2</v>
      </c>
      <c r="G53" s="65">
        <v>213310.21285558742</v>
      </c>
      <c r="H53" s="66">
        <v>1.9487976978180218E-2</v>
      </c>
      <c r="I53" s="65">
        <v>77336.520481956497</v>
      </c>
      <c r="J53" s="66">
        <v>2.1211079764229184E-2</v>
      </c>
      <c r="K53" s="65">
        <v>64991.857826523999</v>
      </c>
      <c r="L53" s="66">
        <v>9.1878679414034263E-3</v>
      </c>
      <c r="M53" s="65">
        <v>927219.01699634315</v>
      </c>
      <c r="N53" s="66">
        <v>3.611806854141112E-2</v>
      </c>
      <c r="O53" s="65">
        <v>227827.18552597458</v>
      </c>
      <c r="P53" s="66">
        <v>7.7343517841165346E-2</v>
      </c>
      <c r="Q53" s="65">
        <v>204549.50896665477</v>
      </c>
      <c r="R53" s="66">
        <v>4.5953662449128962E-2</v>
      </c>
      <c r="S53" s="65">
        <v>929920.115119269</v>
      </c>
      <c r="T53" s="66">
        <v>7.3149994057369189E-2</v>
      </c>
      <c r="U53" s="65">
        <v>157463.16382173859</v>
      </c>
      <c r="V53" s="66">
        <v>5.0872010754939259E-2</v>
      </c>
      <c r="W53" s="65">
        <v>111967.1665564374</v>
      </c>
      <c r="X53" s="66">
        <v>1.8140787813603881E-2</v>
      </c>
      <c r="Y53" s="65">
        <v>744856.23156354029</v>
      </c>
      <c r="Z53" s="66">
        <v>3.5399106187156172E-2</v>
      </c>
      <c r="AA53" s="65">
        <v>181932.88869176491</v>
      </c>
      <c r="AB53" s="66">
        <v>6.8939702727875224E-2</v>
      </c>
      <c r="AC53" s="65">
        <v>3919536.278080679</v>
      </c>
      <c r="AD53" s="66">
        <v>3.6188131461981549E-2</v>
      </c>
      <c r="AE53" s="1"/>
      <c r="AF53" s="1"/>
    </row>
    <row r="54" spans="1:32" x14ac:dyDescent="0.3">
      <c r="AE54" s="1"/>
      <c r="AF54" s="1"/>
    </row>
    <row r="55" spans="1:32" x14ac:dyDescent="0.3">
      <c r="AE55" s="1"/>
      <c r="AF55" s="1"/>
    </row>
    <row r="56" spans="1:32" x14ac:dyDescent="0.3">
      <c r="AE56" s="1"/>
      <c r="AF56" s="1"/>
    </row>
    <row r="57" spans="1:32" x14ac:dyDescent="0.3">
      <c r="AE57" s="1"/>
      <c r="AF57" s="1"/>
    </row>
    <row r="58" spans="1:32" x14ac:dyDescent="0.3">
      <c r="AE58" s="1"/>
      <c r="AF58" s="1"/>
    </row>
    <row r="59" spans="1:32" x14ac:dyDescent="0.3">
      <c r="AE59" s="1"/>
      <c r="AF59" s="1"/>
    </row>
    <row r="60" spans="1:32" x14ac:dyDescent="0.3">
      <c r="AE60" s="1"/>
      <c r="AF60" s="1"/>
    </row>
    <row r="61" spans="1:32" x14ac:dyDescent="0.3">
      <c r="AE61" s="1"/>
      <c r="AF61" s="1"/>
    </row>
    <row r="62" spans="1:32" x14ac:dyDescent="0.3">
      <c r="AE62" s="1"/>
      <c r="AF62" s="1"/>
    </row>
    <row r="63" spans="1:32" x14ac:dyDescent="0.3">
      <c r="AE63" s="1"/>
      <c r="AF63" s="1"/>
    </row>
    <row r="64" spans="1:32" x14ac:dyDescent="0.3">
      <c r="AE64" s="1"/>
      <c r="AF64" s="1"/>
    </row>
    <row r="65" spans="31:32" x14ac:dyDescent="0.3">
      <c r="AE65" s="1"/>
      <c r="AF65" s="1"/>
    </row>
    <row r="66" spans="31:32" x14ac:dyDescent="0.3">
      <c r="AE66" s="1"/>
      <c r="AF66" s="1"/>
    </row>
    <row r="67" spans="31:32" x14ac:dyDescent="0.3">
      <c r="AE67" s="1"/>
      <c r="AF67" s="1"/>
    </row>
    <row r="68" spans="31:32" x14ac:dyDescent="0.3">
      <c r="AE68" s="1"/>
      <c r="AF68" s="1"/>
    </row>
    <row r="69" spans="31:32" x14ac:dyDescent="0.3">
      <c r="AE69" s="1"/>
      <c r="AF69" s="1"/>
    </row>
    <row r="70" spans="31:32" x14ac:dyDescent="0.3">
      <c r="AE70" s="1"/>
      <c r="AF70" s="1"/>
    </row>
    <row r="71" spans="31:32" x14ac:dyDescent="0.3">
      <c r="AE71" s="1"/>
      <c r="AF71" s="1"/>
    </row>
    <row r="72" spans="31:32" x14ac:dyDescent="0.3">
      <c r="AE72" s="1"/>
      <c r="AF72" s="1"/>
    </row>
    <row r="73" spans="31:32" x14ac:dyDescent="0.3">
      <c r="AE73" s="1"/>
      <c r="AF73" s="1"/>
    </row>
    <row r="74" spans="31:32" x14ac:dyDescent="0.3">
      <c r="AE74" s="1"/>
      <c r="AF74" s="1"/>
    </row>
    <row r="75" spans="31:32" x14ac:dyDescent="0.3">
      <c r="AE75" s="1"/>
      <c r="AF75" s="1"/>
    </row>
    <row r="76" spans="31:32" x14ac:dyDescent="0.3">
      <c r="AE76" s="1"/>
      <c r="AF76" s="1"/>
    </row>
    <row r="77" spans="31:32" x14ac:dyDescent="0.3">
      <c r="AE77" s="1"/>
      <c r="AF77" s="1"/>
    </row>
    <row r="78" spans="31:32" x14ac:dyDescent="0.3">
      <c r="AE78" s="1"/>
      <c r="AF78" s="1"/>
    </row>
    <row r="79" spans="31:32" x14ac:dyDescent="0.3">
      <c r="AE79" s="1"/>
      <c r="AF79" s="1"/>
    </row>
    <row r="80" spans="31:32" x14ac:dyDescent="0.3">
      <c r="AE80" s="1"/>
      <c r="AF80" s="1"/>
    </row>
    <row r="81" spans="31:32" x14ac:dyDescent="0.3">
      <c r="AE81" s="1"/>
      <c r="AF81" s="1"/>
    </row>
    <row r="82" spans="31:32" x14ac:dyDescent="0.3">
      <c r="AE82" s="1"/>
      <c r="AF82" s="1"/>
    </row>
    <row r="83" spans="31:32" x14ac:dyDescent="0.3">
      <c r="AE83" s="1"/>
      <c r="AF83" s="1"/>
    </row>
    <row r="84" spans="31:32" x14ac:dyDescent="0.3">
      <c r="AE84" s="1"/>
      <c r="AF84" s="1"/>
    </row>
    <row r="85" spans="31:32" x14ac:dyDescent="0.3">
      <c r="AE85" s="1"/>
      <c r="AF85" s="1"/>
    </row>
    <row r="86" spans="31:32" x14ac:dyDescent="0.3">
      <c r="AE86" s="1"/>
      <c r="AF86" s="1"/>
    </row>
    <row r="87" spans="31:32" x14ac:dyDescent="0.3">
      <c r="AE87" s="1"/>
      <c r="AF87" s="1"/>
    </row>
    <row r="88" spans="31:32" x14ac:dyDescent="0.3">
      <c r="AE88" s="1"/>
      <c r="AF88" s="1"/>
    </row>
    <row r="89" spans="31:32" x14ac:dyDescent="0.3">
      <c r="AE89" s="1"/>
      <c r="AF89" s="1"/>
    </row>
    <row r="90" spans="31:32" x14ac:dyDescent="0.3">
      <c r="AE90" s="1"/>
      <c r="AF90" s="1"/>
    </row>
    <row r="91" spans="31:32" x14ac:dyDescent="0.3">
      <c r="AE91" s="1"/>
      <c r="AF91" s="1"/>
    </row>
    <row r="92" spans="31:32" x14ac:dyDescent="0.3">
      <c r="AE92" s="1"/>
      <c r="AF92" s="1"/>
    </row>
    <row r="93" spans="31:32" x14ac:dyDescent="0.3">
      <c r="AE93" s="1"/>
      <c r="AF93" s="1"/>
    </row>
    <row r="94" spans="31:32" x14ac:dyDescent="0.3">
      <c r="AE94" s="1"/>
      <c r="AF94" s="1"/>
    </row>
    <row r="95" spans="31:32" x14ac:dyDescent="0.3">
      <c r="AE95" s="1"/>
      <c r="AF95" s="1"/>
    </row>
    <row r="96" spans="31:32" x14ac:dyDescent="0.3">
      <c r="AE96" s="1"/>
      <c r="AF96" s="1"/>
    </row>
    <row r="97" spans="31:32" x14ac:dyDescent="0.3">
      <c r="AE97" s="1"/>
      <c r="AF97" s="1"/>
    </row>
    <row r="98" spans="31:32" x14ac:dyDescent="0.3">
      <c r="AE98" s="1"/>
      <c r="AF98" s="1"/>
    </row>
    <row r="99" spans="31:32" x14ac:dyDescent="0.3">
      <c r="AE99" s="1"/>
      <c r="AF99" s="1"/>
    </row>
    <row r="100" spans="31:32" x14ac:dyDescent="0.3">
      <c r="AE100" s="1"/>
      <c r="AF100" s="1"/>
    </row>
    <row r="101" spans="31:32" x14ac:dyDescent="0.3">
      <c r="AE101" s="1"/>
      <c r="AF101" s="1"/>
    </row>
    <row r="102" spans="31:32" x14ac:dyDescent="0.3">
      <c r="AE102" s="1"/>
      <c r="AF102" s="1"/>
    </row>
    <row r="103" spans="31:32" x14ac:dyDescent="0.3">
      <c r="AE103" s="1"/>
      <c r="AF103" s="1"/>
    </row>
    <row r="104" spans="31:32" x14ac:dyDescent="0.3">
      <c r="AE104" s="1"/>
      <c r="AF104" s="1"/>
    </row>
    <row r="105" spans="31:32" x14ac:dyDescent="0.3">
      <c r="AE105" s="1"/>
      <c r="AF105" s="1"/>
    </row>
    <row r="106" spans="31:32" x14ac:dyDescent="0.3">
      <c r="AE106" s="1"/>
      <c r="AF106" s="1"/>
    </row>
    <row r="107" spans="31:32" x14ac:dyDescent="0.3">
      <c r="AE107" s="1"/>
      <c r="AF107" s="1"/>
    </row>
    <row r="108" spans="31:32" x14ac:dyDescent="0.3">
      <c r="AE108" s="1"/>
      <c r="AF108" s="1"/>
    </row>
    <row r="109" spans="31:32" x14ac:dyDescent="0.3">
      <c r="AE109" s="1"/>
      <c r="AF109" s="1"/>
    </row>
    <row r="110" spans="31:32" x14ac:dyDescent="0.3">
      <c r="AE110" s="1"/>
      <c r="AF110" s="1"/>
    </row>
    <row r="111" spans="31:32" x14ac:dyDescent="0.3">
      <c r="AE111" s="1"/>
      <c r="AF111" s="1"/>
    </row>
    <row r="112" spans="31:32" x14ac:dyDescent="0.3">
      <c r="AE112" s="1"/>
      <c r="AF112" s="1"/>
    </row>
    <row r="113" spans="31:32" x14ac:dyDescent="0.3">
      <c r="AE113" s="1"/>
      <c r="AF113" s="1"/>
    </row>
    <row r="114" spans="31:32" x14ac:dyDescent="0.3">
      <c r="AE114" s="1"/>
      <c r="AF114" s="1"/>
    </row>
    <row r="115" spans="31:32" x14ac:dyDescent="0.3">
      <c r="AE115" s="1"/>
      <c r="AF115" s="1"/>
    </row>
    <row r="116" spans="31:32" x14ac:dyDescent="0.3">
      <c r="AE116" s="1"/>
      <c r="AF116" s="1"/>
    </row>
    <row r="117" spans="31:32" x14ac:dyDescent="0.3">
      <c r="AE117" s="1"/>
      <c r="AF117" s="1"/>
    </row>
    <row r="118" spans="31:32" x14ac:dyDescent="0.3">
      <c r="AE118" s="1"/>
      <c r="AF118" s="1"/>
    </row>
    <row r="119" spans="31:32" x14ac:dyDescent="0.3">
      <c r="AE119" s="1"/>
      <c r="AF119" s="1"/>
    </row>
    <row r="120" spans="31:32" x14ac:dyDescent="0.3">
      <c r="AE120" s="1"/>
      <c r="AF120" s="1"/>
    </row>
    <row r="121" spans="31:32" x14ac:dyDescent="0.3">
      <c r="AE121" s="1"/>
      <c r="AF121" s="1"/>
    </row>
    <row r="122" spans="31:32" x14ac:dyDescent="0.3">
      <c r="AE122" s="1"/>
      <c r="AF122" s="1"/>
    </row>
    <row r="123" spans="31:32" x14ac:dyDescent="0.3">
      <c r="AE123" s="1"/>
      <c r="AF123" s="1"/>
    </row>
    <row r="124" spans="31:32" x14ac:dyDescent="0.3">
      <c r="AE124" s="1"/>
      <c r="AF124" s="1"/>
    </row>
    <row r="125" spans="31:32" x14ac:dyDescent="0.3">
      <c r="AE125" s="1"/>
      <c r="AF125" s="1"/>
    </row>
    <row r="126" spans="31:32" x14ac:dyDescent="0.3">
      <c r="AE126" s="1"/>
      <c r="AF126" s="1"/>
    </row>
    <row r="127" spans="31:32" x14ac:dyDescent="0.3">
      <c r="AE127" s="1"/>
      <c r="AF127" s="1"/>
    </row>
    <row r="128" spans="31:32" x14ac:dyDescent="0.3">
      <c r="AE128" s="1"/>
      <c r="AF128" s="1"/>
    </row>
    <row r="129" spans="31:32" x14ac:dyDescent="0.3">
      <c r="AE129" s="1"/>
      <c r="AF129" s="1"/>
    </row>
    <row r="130" spans="31:32" x14ac:dyDescent="0.3">
      <c r="AE130" s="1"/>
      <c r="AF130" s="1"/>
    </row>
    <row r="131" spans="31:32" x14ac:dyDescent="0.3">
      <c r="AE131" s="1"/>
      <c r="AF131" s="1"/>
    </row>
    <row r="132" spans="31:32" x14ac:dyDescent="0.3">
      <c r="AE132" s="1"/>
      <c r="AF132" s="1"/>
    </row>
    <row r="133" spans="31:32" x14ac:dyDescent="0.3">
      <c r="AE133" s="1"/>
      <c r="AF133" s="1"/>
    </row>
    <row r="134" spans="31:32" x14ac:dyDescent="0.3">
      <c r="AE134" s="1"/>
      <c r="AF134" s="1"/>
    </row>
    <row r="135" spans="31:32" x14ac:dyDescent="0.3">
      <c r="AE135" s="1"/>
      <c r="AF135" s="1"/>
    </row>
    <row r="136" spans="31:32" x14ac:dyDescent="0.3">
      <c r="AE136" s="1"/>
      <c r="AF136" s="1"/>
    </row>
    <row r="137" spans="31:32" x14ac:dyDescent="0.3">
      <c r="AE137" s="1"/>
      <c r="AF137" s="1"/>
    </row>
    <row r="138" spans="31:32" x14ac:dyDescent="0.3">
      <c r="AE138" s="1"/>
      <c r="AF138" s="1"/>
    </row>
    <row r="139" spans="31:32" x14ac:dyDescent="0.3">
      <c r="AE139" s="1"/>
      <c r="AF139" s="1"/>
    </row>
    <row r="140" spans="31:32" x14ac:dyDescent="0.3">
      <c r="AE140" s="1"/>
      <c r="AF140" s="1"/>
    </row>
    <row r="141" spans="31:32" x14ac:dyDescent="0.3">
      <c r="AE141" s="1"/>
      <c r="AF141" s="1"/>
    </row>
    <row r="142" spans="31:32" x14ac:dyDescent="0.3">
      <c r="AE142" s="1"/>
      <c r="AF142" s="1"/>
    </row>
    <row r="143" spans="31:32" x14ac:dyDescent="0.3">
      <c r="AE143" s="1"/>
      <c r="AF143" s="1"/>
    </row>
    <row r="144" spans="31:32" x14ac:dyDescent="0.3">
      <c r="AE144" s="1"/>
      <c r="AF144" s="1"/>
    </row>
    <row r="145" spans="31:32" x14ac:dyDescent="0.3">
      <c r="AE145" s="1"/>
      <c r="AF145" s="1"/>
    </row>
    <row r="146" spans="31:32" x14ac:dyDescent="0.3">
      <c r="AE146" s="1"/>
      <c r="AF146" s="1"/>
    </row>
    <row r="147" spans="31:32" x14ac:dyDescent="0.3">
      <c r="AE147" s="1"/>
      <c r="AF147" s="1"/>
    </row>
    <row r="148" spans="31:32" x14ac:dyDescent="0.3">
      <c r="AE148" s="1"/>
      <c r="AF148" s="1"/>
    </row>
    <row r="149" spans="31:32" x14ac:dyDescent="0.3">
      <c r="AE149" s="1"/>
      <c r="AF149" s="1"/>
    </row>
    <row r="150" spans="31:32" x14ac:dyDescent="0.3">
      <c r="AE150" s="1"/>
      <c r="AF150" s="1"/>
    </row>
    <row r="151" spans="31:32" x14ac:dyDescent="0.3">
      <c r="AE151" s="1"/>
      <c r="AF151" s="1"/>
    </row>
    <row r="152" spans="31:32" x14ac:dyDescent="0.3">
      <c r="AE152" s="1"/>
      <c r="AF152" s="1"/>
    </row>
    <row r="153" spans="31:32" x14ac:dyDescent="0.3">
      <c r="AE153" s="1"/>
      <c r="AF153" s="1"/>
    </row>
    <row r="154" spans="31:32" x14ac:dyDescent="0.3">
      <c r="AE154" s="1"/>
      <c r="AF154" s="1"/>
    </row>
    <row r="155" spans="31:32" x14ac:dyDescent="0.3">
      <c r="AE155" s="1"/>
      <c r="AF155" s="1"/>
    </row>
    <row r="156" spans="31:32" x14ac:dyDescent="0.3">
      <c r="AE156" s="1"/>
      <c r="AF156" s="1"/>
    </row>
    <row r="157" spans="31:32" x14ac:dyDescent="0.3">
      <c r="AE157" s="1"/>
      <c r="AF157" s="1"/>
    </row>
    <row r="158" spans="31:32" x14ac:dyDescent="0.3">
      <c r="AE158" s="1"/>
      <c r="AF158" s="1"/>
    </row>
    <row r="159" spans="31:32" x14ac:dyDescent="0.3">
      <c r="AE159" s="1"/>
      <c r="AF159" s="1"/>
    </row>
    <row r="160" spans="31:32" x14ac:dyDescent="0.3">
      <c r="AE160" s="1"/>
      <c r="AF160" s="1"/>
    </row>
    <row r="161" spans="31:32" x14ac:dyDescent="0.3">
      <c r="AE161" s="1"/>
      <c r="AF161" s="1"/>
    </row>
    <row r="162" spans="31:32" x14ac:dyDescent="0.3">
      <c r="AE162" s="1"/>
      <c r="AF162" s="1"/>
    </row>
    <row r="163" spans="31:32" x14ac:dyDescent="0.3">
      <c r="AE163" s="1"/>
      <c r="AF163" s="1"/>
    </row>
    <row r="164" spans="31:32" x14ac:dyDescent="0.3">
      <c r="AE164" s="1"/>
      <c r="AF164" s="1"/>
    </row>
    <row r="165" spans="31:32" x14ac:dyDescent="0.3">
      <c r="AE165" s="1"/>
      <c r="AF165" s="1"/>
    </row>
    <row r="166" spans="31:32" x14ac:dyDescent="0.3">
      <c r="AE166" s="1"/>
      <c r="AF166" s="1"/>
    </row>
    <row r="167" spans="31:32" x14ac:dyDescent="0.3">
      <c r="AE167" s="1"/>
      <c r="AF167" s="1"/>
    </row>
    <row r="168" spans="31:32" x14ac:dyDescent="0.3">
      <c r="AE168" s="1"/>
      <c r="AF168" s="1"/>
    </row>
    <row r="169" spans="31:32" x14ac:dyDescent="0.3">
      <c r="AE169" s="1"/>
      <c r="AF169" s="1"/>
    </row>
    <row r="170" spans="31:32" x14ac:dyDescent="0.3">
      <c r="AE170" s="1"/>
      <c r="AF170" s="1"/>
    </row>
    <row r="171" spans="31:32" x14ac:dyDescent="0.3">
      <c r="AE171" s="1"/>
      <c r="AF171" s="1"/>
    </row>
    <row r="172" spans="31:32" x14ac:dyDescent="0.3">
      <c r="AE172" s="1"/>
      <c r="AF172" s="1"/>
    </row>
    <row r="173" spans="31:32" x14ac:dyDescent="0.3">
      <c r="AE173" s="1"/>
      <c r="AF173" s="1"/>
    </row>
    <row r="174" spans="31:32" x14ac:dyDescent="0.3">
      <c r="AE174" s="1"/>
      <c r="AF174" s="1"/>
    </row>
    <row r="175" spans="31:32" x14ac:dyDescent="0.3">
      <c r="AE175" s="1"/>
      <c r="AF175" s="1"/>
    </row>
    <row r="176" spans="31:32" x14ac:dyDescent="0.3">
      <c r="AE176" s="1"/>
      <c r="AF176" s="1"/>
    </row>
    <row r="177" spans="31:32" x14ac:dyDescent="0.3">
      <c r="AE177" s="1"/>
      <c r="AF177" s="1"/>
    </row>
    <row r="178" spans="31:32" x14ac:dyDescent="0.3">
      <c r="AE178" s="1"/>
      <c r="AF178" s="1"/>
    </row>
    <row r="179" spans="31:32" x14ac:dyDescent="0.3">
      <c r="AE179" s="1"/>
      <c r="AF179" s="1"/>
    </row>
    <row r="180" spans="31:32" x14ac:dyDescent="0.3">
      <c r="AE180" s="1"/>
      <c r="AF180" s="1"/>
    </row>
    <row r="181" spans="31:32" x14ac:dyDescent="0.3">
      <c r="AE181" s="1"/>
      <c r="AF181" s="1"/>
    </row>
    <row r="182" spans="31:32" x14ac:dyDescent="0.3">
      <c r="AE182" s="1"/>
      <c r="AF182" s="1"/>
    </row>
    <row r="183" spans="31:32" x14ac:dyDescent="0.3">
      <c r="AE183" s="1"/>
      <c r="AF183" s="1"/>
    </row>
    <row r="184" spans="31:32" x14ac:dyDescent="0.3">
      <c r="AE184" s="1"/>
      <c r="AF184" s="1"/>
    </row>
    <row r="185" spans="31:32" x14ac:dyDescent="0.3">
      <c r="AE185" s="1"/>
      <c r="AF185" s="1"/>
    </row>
    <row r="186" spans="31:32" x14ac:dyDescent="0.3">
      <c r="AE186" s="1"/>
      <c r="AF186" s="1"/>
    </row>
    <row r="187" spans="31:32" x14ac:dyDescent="0.3">
      <c r="AE187" s="1"/>
      <c r="AF187" s="1"/>
    </row>
    <row r="188" spans="31:32" x14ac:dyDescent="0.3">
      <c r="AE188" s="1"/>
      <c r="AF188" s="1"/>
    </row>
    <row r="189" spans="31:32" x14ac:dyDescent="0.3">
      <c r="AE189" s="1"/>
      <c r="AF189" s="1"/>
    </row>
    <row r="190" spans="31:32" x14ac:dyDescent="0.3">
      <c r="AE190" s="1"/>
      <c r="AF190" s="1"/>
    </row>
    <row r="191" spans="31:32" x14ac:dyDescent="0.3">
      <c r="AE191" s="1"/>
      <c r="AF191" s="1"/>
    </row>
    <row r="192" spans="31:32" x14ac:dyDescent="0.3">
      <c r="AE192" s="1"/>
      <c r="AF192" s="1"/>
    </row>
    <row r="193" spans="31:32" x14ac:dyDescent="0.3">
      <c r="AE193" s="1"/>
      <c r="AF193" s="1"/>
    </row>
    <row r="194" spans="31:32" x14ac:dyDescent="0.3">
      <c r="AE194" s="1"/>
      <c r="AF194" s="1"/>
    </row>
    <row r="195" spans="31:32" x14ac:dyDescent="0.3">
      <c r="AE195" s="1"/>
      <c r="AF195" s="1"/>
    </row>
    <row r="196" spans="31:32" x14ac:dyDescent="0.3">
      <c r="AE196" s="1"/>
      <c r="AF196" s="1"/>
    </row>
    <row r="197" spans="31:32" x14ac:dyDescent="0.3">
      <c r="AE197" s="1"/>
      <c r="AF197" s="1"/>
    </row>
    <row r="198" spans="31:32" x14ac:dyDescent="0.3">
      <c r="AE198" s="1"/>
      <c r="AF198" s="1"/>
    </row>
    <row r="199" spans="31:32" x14ac:dyDescent="0.3">
      <c r="AE199" s="1"/>
      <c r="AF199" s="1"/>
    </row>
    <row r="200" spans="31:32" x14ac:dyDescent="0.3">
      <c r="AE200" s="1"/>
      <c r="AF200" s="1"/>
    </row>
    <row r="201" spans="31:32" x14ac:dyDescent="0.3">
      <c r="AE201" s="1"/>
      <c r="AF201" s="1"/>
    </row>
    <row r="202" spans="31:32" x14ac:dyDescent="0.3">
      <c r="AE202" s="1"/>
      <c r="AF202" s="1"/>
    </row>
    <row r="203" spans="31:32" x14ac:dyDescent="0.3">
      <c r="AE203" s="1"/>
      <c r="AF203" s="1"/>
    </row>
    <row r="204" spans="31:32" x14ac:dyDescent="0.3">
      <c r="AE204" s="1"/>
      <c r="AF204" s="1"/>
    </row>
    <row r="205" spans="31:32" x14ac:dyDescent="0.3">
      <c r="AE205" s="1"/>
      <c r="AF205" s="1"/>
    </row>
    <row r="206" spans="31:32" x14ac:dyDescent="0.3">
      <c r="AE206" s="1"/>
      <c r="AF206" s="1"/>
    </row>
    <row r="207" spans="31:32" x14ac:dyDescent="0.3">
      <c r="AE207" s="1"/>
      <c r="AF207" s="1"/>
    </row>
    <row r="208" spans="31:32" x14ac:dyDescent="0.3">
      <c r="AE208" s="1"/>
      <c r="AF208" s="1"/>
    </row>
    <row r="209" spans="31:32" x14ac:dyDescent="0.3">
      <c r="AE209" s="1"/>
      <c r="AF209" s="1"/>
    </row>
    <row r="210" spans="31:32" x14ac:dyDescent="0.3">
      <c r="AE210" s="1"/>
      <c r="AF210" s="1"/>
    </row>
    <row r="211" spans="31:32" x14ac:dyDescent="0.3">
      <c r="AE211" s="1"/>
      <c r="AF211" s="1"/>
    </row>
    <row r="212" spans="31:32" x14ac:dyDescent="0.3">
      <c r="AE212" s="1"/>
      <c r="AF212" s="1"/>
    </row>
    <row r="213" spans="31:32" x14ac:dyDescent="0.3">
      <c r="AE213" s="1"/>
      <c r="AF213" s="1"/>
    </row>
    <row r="214" spans="31:32" x14ac:dyDescent="0.3">
      <c r="AE214" s="1"/>
      <c r="AF214" s="1"/>
    </row>
    <row r="215" spans="31:32" x14ac:dyDescent="0.3">
      <c r="AE215" s="1"/>
      <c r="AF215" s="1"/>
    </row>
    <row r="216" spans="31:32" x14ac:dyDescent="0.3">
      <c r="AE216" s="1"/>
      <c r="AF216" s="1"/>
    </row>
    <row r="217" spans="31:32" x14ac:dyDescent="0.3">
      <c r="AE217" s="1"/>
      <c r="AF217" s="1"/>
    </row>
    <row r="218" spans="31:32" x14ac:dyDescent="0.3">
      <c r="AE218" s="1"/>
      <c r="AF218" s="1"/>
    </row>
    <row r="219" spans="31:32" x14ac:dyDescent="0.3">
      <c r="AE219" s="1"/>
      <c r="AF219" s="1"/>
    </row>
    <row r="220" spans="31:32" x14ac:dyDescent="0.3">
      <c r="AE220" s="1"/>
      <c r="AF220" s="1"/>
    </row>
    <row r="221" spans="31:32" x14ac:dyDescent="0.3">
      <c r="AE221" s="1"/>
      <c r="AF221" s="1"/>
    </row>
    <row r="222" spans="31:32" x14ac:dyDescent="0.3">
      <c r="AE222" s="1"/>
      <c r="AF222" s="1"/>
    </row>
    <row r="223" spans="31:32" x14ac:dyDescent="0.3">
      <c r="AE223" s="1"/>
      <c r="AF223" s="1"/>
    </row>
    <row r="224" spans="31:32" x14ac:dyDescent="0.3">
      <c r="AE224" s="1"/>
      <c r="AF224" s="1"/>
    </row>
    <row r="225" spans="31:32" x14ac:dyDescent="0.3">
      <c r="AE225" s="1"/>
      <c r="AF225" s="1"/>
    </row>
    <row r="226" spans="31:32" x14ac:dyDescent="0.3">
      <c r="AE226" s="1"/>
      <c r="AF226" s="1"/>
    </row>
    <row r="227" spans="31:32" x14ac:dyDescent="0.3">
      <c r="AE227" s="1"/>
      <c r="AF227" s="1"/>
    </row>
    <row r="228" spans="31:32" x14ac:dyDescent="0.3">
      <c r="AE228" s="1"/>
      <c r="AF228" s="1"/>
    </row>
    <row r="229" spans="31:32" x14ac:dyDescent="0.3">
      <c r="AE229" s="1"/>
      <c r="AF229" s="1"/>
    </row>
    <row r="230" spans="31:32" x14ac:dyDescent="0.3">
      <c r="AE230" s="1"/>
      <c r="AF230" s="1"/>
    </row>
    <row r="231" spans="31:32" x14ac:dyDescent="0.3">
      <c r="AE231" s="1"/>
      <c r="AF231" s="1"/>
    </row>
    <row r="232" spans="31:32" x14ac:dyDescent="0.3">
      <c r="AE232" s="1"/>
      <c r="AF232" s="1"/>
    </row>
    <row r="233" spans="31:32" x14ac:dyDescent="0.3">
      <c r="AE233" s="1"/>
      <c r="AF233" s="1"/>
    </row>
    <row r="234" spans="31:32" x14ac:dyDescent="0.3">
      <c r="AE234" s="1"/>
      <c r="AF234" s="1"/>
    </row>
    <row r="235" spans="31:32" x14ac:dyDescent="0.3">
      <c r="AE235" s="1"/>
      <c r="AF235" s="1"/>
    </row>
    <row r="236" spans="31:32" x14ac:dyDescent="0.3">
      <c r="AE236" s="1"/>
      <c r="AF236" s="1"/>
    </row>
    <row r="237" spans="31:32" x14ac:dyDescent="0.3">
      <c r="AE237" s="1"/>
      <c r="AF237" s="1"/>
    </row>
    <row r="238" spans="31:32" x14ac:dyDescent="0.3">
      <c r="AE238" s="1"/>
      <c r="AF238" s="1"/>
    </row>
    <row r="239" spans="31:32" x14ac:dyDescent="0.3">
      <c r="AE239" s="1"/>
      <c r="AF239" s="1"/>
    </row>
    <row r="240" spans="31:32" x14ac:dyDescent="0.3">
      <c r="AE240" s="1"/>
      <c r="AF240" s="1"/>
    </row>
    <row r="241" spans="31:32" x14ac:dyDescent="0.3">
      <c r="AE241" s="1"/>
      <c r="AF241" s="1"/>
    </row>
    <row r="242" spans="31:32" x14ac:dyDescent="0.3">
      <c r="AE242" s="1"/>
      <c r="AF242" s="1"/>
    </row>
    <row r="243" spans="31:32" x14ac:dyDescent="0.3">
      <c r="AE243" s="1"/>
      <c r="AF243" s="1"/>
    </row>
    <row r="244" spans="31:32" x14ac:dyDescent="0.3">
      <c r="AE244" s="1"/>
      <c r="AF244" s="1"/>
    </row>
    <row r="245" spans="31:32" x14ac:dyDescent="0.3">
      <c r="AE245" s="1"/>
      <c r="AF245" s="1"/>
    </row>
    <row r="246" spans="31:32" x14ac:dyDescent="0.3">
      <c r="AE246" s="1"/>
      <c r="AF246" s="1"/>
    </row>
    <row r="247" spans="31:32" x14ac:dyDescent="0.3">
      <c r="AE247" s="1"/>
      <c r="AF247" s="1"/>
    </row>
    <row r="248" spans="31:32" x14ac:dyDescent="0.3">
      <c r="AE248" s="1"/>
      <c r="AF248" s="1"/>
    </row>
    <row r="249" spans="31:32" x14ac:dyDescent="0.3">
      <c r="AE249" s="1"/>
      <c r="AF249" s="1"/>
    </row>
    <row r="250" spans="31:32" x14ac:dyDescent="0.3">
      <c r="AE250" s="1"/>
      <c r="AF250" s="1"/>
    </row>
    <row r="251" spans="31:32" x14ac:dyDescent="0.3">
      <c r="AE251" s="1"/>
      <c r="AF251" s="1"/>
    </row>
    <row r="252" spans="31:32" x14ac:dyDescent="0.3">
      <c r="AE252" s="1"/>
      <c r="AF252" s="1"/>
    </row>
    <row r="253" spans="31:32" x14ac:dyDescent="0.3">
      <c r="AE253" s="1"/>
      <c r="AF253" s="1"/>
    </row>
    <row r="254" spans="31:32" x14ac:dyDescent="0.3">
      <c r="AE254" s="1"/>
      <c r="AF254" s="1"/>
    </row>
    <row r="255" spans="31:32" x14ac:dyDescent="0.3">
      <c r="AE255" s="1"/>
      <c r="AF255" s="1"/>
    </row>
    <row r="256" spans="31:32" x14ac:dyDescent="0.3">
      <c r="AE256" s="1"/>
      <c r="AF256" s="1"/>
    </row>
    <row r="257" spans="31:32" x14ac:dyDescent="0.3">
      <c r="AE257" s="1"/>
      <c r="AF257" s="1"/>
    </row>
    <row r="258" spans="31:32" x14ac:dyDescent="0.3">
      <c r="AE258" s="1"/>
      <c r="AF258" s="1"/>
    </row>
    <row r="259" spans="31:32" x14ac:dyDescent="0.3">
      <c r="AE259" s="1"/>
      <c r="AF259" s="1"/>
    </row>
    <row r="260" spans="31:32" x14ac:dyDescent="0.3">
      <c r="AE260" s="1"/>
      <c r="AF260" s="1"/>
    </row>
    <row r="261" spans="31:32" x14ac:dyDescent="0.3">
      <c r="AE261" s="1"/>
      <c r="AF261" s="1"/>
    </row>
    <row r="262" spans="31:32" x14ac:dyDescent="0.3">
      <c r="AE262" s="1"/>
      <c r="AF262" s="1"/>
    </row>
    <row r="263" spans="31:32" x14ac:dyDescent="0.3">
      <c r="AE263" s="1"/>
      <c r="AF263" s="1"/>
    </row>
    <row r="264" spans="31:32" x14ac:dyDescent="0.3">
      <c r="AE264" s="1"/>
      <c r="AF264" s="1"/>
    </row>
    <row r="265" spans="31:32" x14ac:dyDescent="0.3">
      <c r="AE265" s="1"/>
      <c r="AF265" s="1"/>
    </row>
    <row r="266" spans="31:32" x14ac:dyDescent="0.3">
      <c r="AE266" s="1"/>
      <c r="AF266" s="1"/>
    </row>
    <row r="267" spans="31:32" x14ac:dyDescent="0.3">
      <c r="AE267" s="1"/>
      <c r="AF267" s="1"/>
    </row>
    <row r="268" spans="31:32" x14ac:dyDescent="0.3">
      <c r="AE268" s="1"/>
      <c r="AF268" s="1"/>
    </row>
    <row r="269" spans="31:32" x14ac:dyDescent="0.3">
      <c r="AE269" s="1"/>
      <c r="AF269" s="1"/>
    </row>
    <row r="270" spans="31:32" x14ac:dyDescent="0.3">
      <c r="AE270" s="1"/>
      <c r="AF270" s="1"/>
    </row>
    <row r="271" spans="31:32" x14ac:dyDescent="0.3">
      <c r="AE271" s="1"/>
      <c r="AF271" s="1"/>
    </row>
    <row r="272" spans="31:32" x14ac:dyDescent="0.3">
      <c r="AE272" s="1"/>
      <c r="AF272" s="1"/>
    </row>
    <row r="273" spans="31:32" x14ac:dyDescent="0.3">
      <c r="AE273" s="1"/>
      <c r="AF273" s="1"/>
    </row>
    <row r="274" spans="31:32" x14ac:dyDescent="0.3">
      <c r="AE274" s="1"/>
      <c r="AF274" s="1"/>
    </row>
    <row r="275" spans="31:32" x14ac:dyDescent="0.3">
      <c r="AE275" s="1"/>
      <c r="AF275" s="1"/>
    </row>
    <row r="276" spans="31:32" x14ac:dyDescent="0.3">
      <c r="AE276" s="1"/>
      <c r="AF276" s="1"/>
    </row>
    <row r="277" spans="31:32" x14ac:dyDescent="0.3">
      <c r="AE277" s="1"/>
      <c r="AF277" s="1"/>
    </row>
    <row r="278" spans="31:32" x14ac:dyDescent="0.3">
      <c r="AE278" s="1"/>
      <c r="AF278" s="1"/>
    </row>
    <row r="279" spans="31:32" x14ac:dyDescent="0.3">
      <c r="AE279" s="1"/>
      <c r="AF279" s="1"/>
    </row>
    <row r="280" spans="31:32" x14ac:dyDescent="0.3">
      <c r="AE280" s="1"/>
      <c r="AF280" s="1"/>
    </row>
    <row r="281" spans="31:32" x14ac:dyDescent="0.3">
      <c r="AE281" s="1"/>
      <c r="AF281" s="1"/>
    </row>
    <row r="282" spans="31:32" x14ac:dyDescent="0.3">
      <c r="AE282" s="1"/>
      <c r="AF282" s="1"/>
    </row>
    <row r="283" spans="31:32" x14ac:dyDescent="0.3">
      <c r="AE283" s="1"/>
      <c r="AF283" s="1"/>
    </row>
    <row r="284" spans="31:32" x14ac:dyDescent="0.3">
      <c r="AE284" s="1"/>
      <c r="AF284" s="1"/>
    </row>
    <row r="285" spans="31:32" x14ac:dyDescent="0.3">
      <c r="AE285" s="1"/>
      <c r="AF285" s="1"/>
    </row>
    <row r="286" spans="31:32" x14ac:dyDescent="0.3">
      <c r="AE286" s="1"/>
      <c r="AF286" s="1"/>
    </row>
    <row r="287" spans="31:32" x14ac:dyDescent="0.3">
      <c r="AE287" s="1"/>
      <c r="AF287" s="1"/>
    </row>
    <row r="288" spans="31:32" x14ac:dyDescent="0.3">
      <c r="AE288" s="1"/>
      <c r="AF288" s="1"/>
    </row>
    <row r="289" spans="31:32" x14ac:dyDescent="0.3">
      <c r="AE289" s="1"/>
      <c r="AF289" s="1"/>
    </row>
    <row r="290" spans="31:32" x14ac:dyDescent="0.3">
      <c r="AE290" s="1"/>
      <c r="AF290" s="1"/>
    </row>
    <row r="291" spans="31:32" x14ac:dyDescent="0.3">
      <c r="AE291" s="1"/>
      <c r="AF291" s="1"/>
    </row>
    <row r="292" spans="31:32" x14ac:dyDescent="0.3">
      <c r="AE292" s="1"/>
      <c r="AF292" s="1"/>
    </row>
    <row r="293" spans="31:32" x14ac:dyDescent="0.3">
      <c r="AE293" s="1"/>
      <c r="AF293" s="1"/>
    </row>
    <row r="294" spans="31:32" x14ac:dyDescent="0.3">
      <c r="AE294" s="1"/>
      <c r="AF294" s="1"/>
    </row>
    <row r="295" spans="31:32" x14ac:dyDescent="0.3">
      <c r="AE295" s="1"/>
      <c r="AF295" s="1"/>
    </row>
    <row r="296" spans="31:32" x14ac:dyDescent="0.3">
      <c r="AE296" s="1"/>
      <c r="AF296" s="1"/>
    </row>
    <row r="297" spans="31:32" x14ac:dyDescent="0.3">
      <c r="AE297" s="1"/>
      <c r="AF297" s="1"/>
    </row>
    <row r="298" spans="31:32" x14ac:dyDescent="0.3">
      <c r="AE298" s="1"/>
      <c r="AF298" s="1"/>
    </row>
    <row r="299" spans="31:32" x14ac:dyDescent="0.3">
      <c r="AE299" s="1"/>
      <c r="AF299" s="1"/>
    </row>
    <row r="300" spans="31:32" x14ac:dyDescent="0.3">
      <c r="AE300" s="1"/>
      <c r="AF300" s="1"/>
    </row>
    <row r="301" spans="31:32" x14ac:dyDescent="0.3">
      <c r="AE301" s="1"/>
      <c r="AF301" s="1"/>
    </row>
    <row r="302" spans="31:32" x14ac:dyDescent="0.3">
      <c r="AE302" s="1"/>
      <c r="AF302" s="1"/>
    </row>
    <row r="303" spans="31:32" x14ac:dyDescent="0.3">
      <c r="AE303" s="1"/>
      <c r="AF303" s="1"/>
    </row>
    <row r="304" spans="31:32" x14ac:dyDescent="0.3">
      <c r="AE304" s="1"/>
      <c r="AF304" s="1"/>
    </row>
    <row r="305" spans="31:32" x14ac:dyDescent="0.3">
      <c r="AE305" s="1"/>
      <c r="AF305" s="1"/>
    </row>
    <row r="306" spans="31:32" x14ac:dyDescent="0.3">
      <c r="AE306" s="1"/>
      <c r="AF306" s="1"/>
    </row>
    <row r="307" spans="31:32" x14ac:dyDescent="0.3">
      <c r="AE307" s="1"/>
      <c r="AF307" s="1"/>
    </row>
    <row r="308" spans="31:32" x14ac:dyDescent="0.3">
      <c r="AE308" s="1"/>
      <c r="AF308" s="1"/>
    </row>
    <row r="309" spans="31:32" x14ac:dyDescent="0.3">
      <c r="AE309" s="1"/>
      <c r="AF309" s="1"/>
    </row>
    <row r="310" spans="31:32" x14ac:dyDescent="0.3">
      <c r="AE310" s="1"/>
      <c r="AF310" s="1"/>
    </row>
    <row r="311" spans="31:32" x14ac:dyDescent="0.3">
      <c r="AE311" s="1"/>
      <c r="AF311" s="1"/>
    </row>
    <row r="312" spans="31:32" x14ac:dyDescent="0.3">
      <c r="AE312" s="1"/>
      <c r="AF312" s="1"/>
    </row>
    <row r="313" spans="31:32" x14ac:dyDescent="0.3">
      <c r="AE313" s="1"/>
      <c r="AF313" s="1"/>
    </row>
    <row r="314" spans="31:32" x14ac:dyDescent="0.3">
      <c r="AE314" s="1"/>
      <c r="AF314" s="1"/>
    </row>
    <row r="315" spans="31:32" x14ac:dyDescent="0.3">
      <c r="AE315" s="1"/>
      <c r="AF315" s="1"/>
    </row>
    <row r="316" spans="31:32" x14ac:dyDescent="0.3">
      <c r="AE316" s="1"/>
      <c r="AF316" s="1"/>
    </row>
    <row r="317" spans="31:32" x14ac:dyDescent="0.3">
      <c r="AE317" s="1"/>
      <c r="AF317" s="1"/>
    </row>
    <row r="318" spans="31:32" x14ac:dyDescent="0.3">
      <c r="AE318" s="1"/>
      <c r="AF318" s="1"/>
    </row>
    <row r="319" spans="31:32" x14ac:dyDescent="0.3">
      <c r="AE319" s="1"/>
      <c r="AF319" s="1"/>
    </row>
    <row r="320" spans="31:32" x14ac:dyDescent="0.3">
      <c r="AE320" s="1"/>
      <c r="AF320" s="1"/>
    </row>
    <row r="321" spans="31:32" x14ac:dyDescent="0.3">
      <c r="AE321" s="1"/>
      <c r="AF321" s="1"/>
    </row>
    <row r="322" spans="31:32" x14ac:dyDescent="0.3">
      <c r="AE322" s="1"/>
      <c r="AF322" s="1"/>
    </row>
    <row r="323" spans="31:32" x14ac:dyDescent="0.3">
      <c r="AE323" s="1"/>
      <c r="AF323" s="1"/>
    </row>
    <row r="324" spans="31:32" x14ac:dyDescent="0.3">
      <c r="AE324" s="1"/>
      <c r="AF324" s="1"/>
    </row>
    <row r="325" spans="31:32" x14ac:dyDescent="0.3">
      <c r="AE325" s="1"/>
      <c r="AF325" s="1"/>
    </row>
    <row r="326" spans="31:32" x14ac:dyDescent="0.3">
      <c r="AE326" s="1"/>
      <c r="AF326" s="1"/>
    </row>
    <row r="327" spans="31:32" x14ac:dyDescent="0.3">
      <c r="AE327" s="1"/>
      <c r="AF327" s="1"/>
    </row>
    <row r="328" spans="31:32" x14ac:dyDescent="0.3">
      <c r="AE328" s="1"/>
      <c r="AF328" s="1"/>
    </row>
    <row r="329" spans="31:32" x14ac:dyDescent="0.3">
      <c r="AE329" s="1"/>
      <c r="AF329" s="1"/>
    </row>
    <row r="330" spans="31:32" x14ac:dyDescent="0.3">
      <c r="AE330" s="1"/>
      <c r="AF330" s="1"/>
    </row>
    <row r="331" spans="31:32" x14ac:dyDescent="0.3">
      <c r="AE331" s="1"/>
      <c r="AF331" s="1"/>
    </row>
    <row r="332" spans="31:32" x14ac:dyDescent="0.3">
      <c r="AE332" s="1"/>
      <c r="AF332" s="1"/>
    </row>
    <row r="333" spans="31:32" x14ac:dyDescent="0.3">
      <c r="AE333" s="1"/>
      <c r="AF333" s="1"/>
    </row>
    <row r="334" spans="31:32" x14ac:dyDescent="0.3">
      <c r="AE334" s="1"/>
      <c r="AF334" s="1"/>
    </row>
    <row r="335" spans="31:32" x14ac:dyDescent="0.3">
      <c r="AE335" s="1"/>
      <c r="AF335" s="1"/>
    </row>
    <row r="336" spans="31:32" x14ac:dyDescent="0.3">
      <c r="AE336" s="1"/>
      <c r="AF336" s="1"/>
    </row>
    <row r="337" spans="31:32" x14ac:dyDescent="0.3">
      <c r="AE337" s="1"/>
      <c r="AF337" s="1"/>
    </row>
    <row r="338" spans="31:32" x14ac:dyDescent="0.3">
      <c r="AE338" s="1"/>
      <c r="AF338" s="1"/>
    </row>
    <row r="339" spans="31:32" x14ac:dyDescent="0.3">
      <c r="AE339" s="1"/>
      <c r="AF339" s="1"/>
    </row>
    <row r="340" spans="31:32" x14ac:dyDescent="0.3">
      <c r="AE340" s="1"/>
      <c r="AF340" s="1"/>
    </row>
    <row r="341" spans="31:32" x14ac:dyDescent="0.3">
      <c r="AE341" s="1"/>
      <c r="AF341" s="1"/>
    </row>
    <row r="342" spans="31:32" x14ac:dyDescent="0.3">
      <c r="AE342" s="1"/>
      <c r="AF342" s="1"/>
    </row>
    <row r="343" spans="31:32" x14ac:dyDescent="0.3">
      <c r="AE343" s="1"/>
      <c r="AF343" s="1"/>
    </row>
    <row r="344" spans="31:32" x14ac:dyDescent="0.3">
      <c r="AE344" s="1"/>
      <c r="AF344" s="1"/>
    </row>
    <row r="345" spans="31:32" x14ac:dyDescent="0.3">
      <c r="AE345" s="1"/>
      <c r="AF345" s="1"/>
    </row>
    <row r="346" spans="31:32" x14ac:dyDescent="0.3">
      <c r="AE346" s="1"/>
      <c r="AF346" s="1"/>
    </row>
    <row r="347" spans="31:32" x14ac:dyDescent="0.3">
      <c r="AE347" s="1"/>
      <c r="AF347" s="1"/>
    </row>
    <row r="348" spans="31:32" x14ac:dyDescent="0.3">
      <c r="AE348" s="1"/>
      <c r="AF348" s="1"/>
    </row>
    <row r="349" spans="31:32" x14ac:dyDescent="0.3">
      <c r="AE349" s="1"/>
      <c r="AF349" s="1"/>
    </row>
    <row r="350" spans="31:32" x14ac:dyDescent="0.3">
      <c r="AE350" s="1"/>
      <c r="AF350" s="1"/>
    </row>
    <row r="351" spans="31:32" x14ac:dyDescent="0.3">
      <c r="AE351" s="1"/>
      <c r="AF351" s="1"/>
    </row>
    <row r="352" spans="31:32" x14ac:dyDescent="0.3">
      <c r="AE352" s="1"/>
      <c r="AF352" s="1"/>
    </row>
    <row r="353" spans="31:32" x14ac:dyDescent="0.3">
      <c r="AE353" s="1"/>
      <c r="AF353" s="1"/>
    </row>
    <row r="354" spans="31:32" x14ac:dyDescent="0.3">
      <c r="AE354" s="1"/>
      <c r="AF354" s="1"/>
    </row>
    <row r="355" spans="31:32" x14ac:dyDescent="0.3">
      <c r="AE355" s="1"/>
      <c r="AF355" s="1"/>
    </row>
    <row r="356" spans="31:32" x14ac:dyDescent="0.3">
      <c r="AE356" s="1"/>
      <c r="AF356" s="1"/>
    </row>
    <row r="357" spans="31:32" x14ac:dyDescent="0.3">
      <c r="AE357" s="1"/>
      <c r="AF357" s="1"/>
    </row>
    <row r="358" spans="31:32" x14ac:dyDescent="0.3">
      <c r="AE358" s="1"/>
      <c r="AF358" s="1"/>
    </row>
    <row r="359" spans="31:32" x14ac:dyDescent="0.3">
      <c r="AE359" s="1"/>
      <c r="AF359" s="1"/>
    </row>
    <row r="360" spans="31:32" x14ac:dyDescent="0.3">
      <c r="AE360" s="1"/>
      <c r="AF360" s="1"/>
    </row>
    <row r="361" spans="31:32" x14ac:dyDescent="0.3">
      <c r="AE361" s="1"/>
      <c r="AF361" s="1"/>
    </row>
    <row r="362" spans="31:32" x14ac:dyDescent="0.3">
      <c r="AE362" s="1"/>
      <c r="AF362" s="1"/>
    </row>
    <row r="363" spans="31:32" x14ac:dyDescent="0.3">
      <c r="AE363" s="1"/>
      <c r="AF363" s="1"/>
    </row>
    <row r="364" spans="31:32" x14ac:dyDescent="0.3">
      <c r="AE364" s="1"/>
      <c r="AF364" s="1"/>
    </row>
    <row r="365" spans="31:32" x14ac:dyDescent="0.3">
      <c r="AE365" s="1"/>
      <c r="AF365" s="1"/>
    </row>
    <row r="366" spans="31:32" x14ac:dyDescent="0.3">
      <c r="AE366" s="1"/>
      <c r="AF366" s="1"/>
    </row>
    <row r="367" spans="31:32" x14ac:dyDescent="0.3">
      <c r="AE367" s="1"/>
      <c r="AF367" s="1"/>
    </row>
    <row r="368" spans="31:32" x14ac:dyDescent="0.3">
      <c r="AE368" s="1"/>
      <c r="AF368" s="1"/>
    </row>
    <row r="369" spans="31:32" x14ac:dyDescent="0.3">
      <c r="AE369" s="1"/>
      <c r="AF369" s="1"/>
    </row>
    <row r="370" spans="31:32" x14ac:dyDescent="0.3">
      <c r="AE370" s="1"/>
      <c r="AF370" s="1"/>
    </row>
    <row r="371" spans="31:32" x14ac:dyDescent="0.3">
      <c r="AE371" s="1"/>
      <c r="AF371" s="1"/>
    </row>
    <row r="372" spans="31:32" x14ac:dyDescent="0.3">
      <c r="AE372" s="1"/>
      <c r="AF372" s="1"/>
    </row>
    <row r="373" spans="31:32" x14ac:dyDescent="0.3">
      <c r="AE373" s="1"/>
      <c r="AF373" s="1"/>
    </row>
    <row r="374" spans="31:32" x14ac:dyDescent="0.3">
      <c r="AE374" s="1"/>
      <c r="AF374" s="1"/>
    </row>
    <row r="375" spans="31:32" x14ac:dyDescent="0.3">
      <c r="AE375" s="1"/>
      <c r="AF375" s="1"/>
    </row>
    <row r="376" spans="31:32" x14ac:dyDescent="0.3">
      <c r="AE376" s="1"/>
      <c r="AF376" s="1"/>
    </row>
    <row r="377" spans="31:32" x14ac:dyDescent="0.3">
      <c r="AE377" s="1"/>
      <c r="AF377" s="1"/>
    </row>
    <row r="378" spans="31:32" x14ac:dyDescent="0.3">
      <c r="AE378" s="1"/>
      <c r="AF378" s="1"/>
    </row>
    <row r="379" spans="31:32" x14ac:dyDescent="0.3">
      <c r="AE379" s="1"/>
      <c r="AF379" s="1"/>
    </row>
    <row r="380" spans="31:32" x14ac:dyDescent="0.3">
      <c r="AE380" s="1"/>
      <c r="AF380" s="1"/>
    </row>
    <row r="381" spans="31:32" x14ac:dyDescent="0.3">
      <c r="AE381" s="1"/>
      <c r="AF381" s="1"/>
    </row>
    <row r="382" spans="31:32" x14ac:dyDescent="0.3">
      <c r="AE382" s="1"/>
      <c r="AF382" s="1"/>
    </row>
    <row r="383" spans="31:32" x14ac:dyDescent="0.3">
      <c r="AE383" s="1"/>
      <c r="AF383" s="1"/>
    </row>
    <row r="384" spans="31:32" x14ac:dyDescent="0.3">
      <c r="AE384" s="1"/>
      <c r="AF384" s="1"/>
    </row>
    <row r="385" spans="31:32" x14ac:dyDescent="0.3">
      <c r="AE385" s="1"/>
      <c r="AF385" s="1"/>
    </row>
    <row r="386" spans="31:32" x14ac:dyDescent="0.3">
      <c r="AE386" s="1"/>
      <c r="AF386" s="1"/>
    </row>
    <row r="387" spans="31:32" x14ac:dyDescent="0.3">
      <c r="AE387" s="1"/>
      <c r="AF387" s="1"/>
    </row>
    <row r="388" spans="31:32" x14ac:dyDescent="0.3">
      <c r="AE388" s="1"/>
      <c r="AF388" s="1"/>
    </row>
    <row r="389" spans="31:32" x14ac:dyDescent="0.3">
      <c r="AE389" s="1"/>
      <c r="AF389" s="1"/>
    </row>
    <row r="390" spans="31:32" x14ac:dyDescent="0.3">
      <c r="AE390" s="1"/>
      <c r="AF390" s="1"/>
    </row>
    <row r="391" spans="31:32" x14ac:dyDescent="0.3">
      <c r="AE391" s="1"/>
      <c r="AF391" s="1"/>
    </row>
    <row r="392" spans="31:32" x14ac:dyDescent="0.3">
      <c r="AE392" s="1"/>
      <c r="AF392" s="1"/>
    </row>
    <row r="393" spans="31:32" x14ac:dyDescent="0.3">
      <c r="AE393" s="1"/>
      <c r="AF393" s="1"/>
    </row>
    <row r="394" spans="31:32" x14ac:dyDescent="0.3">
      <c r="AE394" s="1"/>
      <c r="AF394" s="1"/>
    </row>
    <row r="395" spans="31:32" x14ac:dyDescent="0.3">
      <c r="AE395" s="1"/>
      <c r="AF395" s="1"/>
    </row>
    <row r="396" spans="31:32" x14ac:dyDescent="0.3">
      <c r="AE396" s="1"/>
      <c r="AF396" s="1"/>
    </row>
    <row r="397" spans="31:32" x14ac:dyDescent="0.3">
      <c r="AE397" s="1"/>
      <c r="AF397" s="1"/>
    </row>
    <row r="398" spans="31:32" x14ac:dyDescent="0.3">
      <c r="AE398" s="1"/>
      <c r="AF398" s="1"/>
    </row>
    <row r="399" spans="31:32" x14ac:dyDescent="0.3">
      <c r="AE399" s="1"/>
      <c r="AF399" s="1"/>
    </row>
    <row r="400" spans="31:32" x14ac:dyDescent="0.3">
      <c r="AE400" s="1"/>
      <c r="AF400" s="1"/>
    </row>
    <row r="401" spans="31:32" x14ac:dyDescent="0.3">
      <c r="AE401" s="1"/>
      <c r="AF401" s="1"/>
    </row>
    <row r="402" spans="31:32" x14ac:dyDescent="0.3">
      <c r="AE402" s="1"/>
      <c r="AF402" s="1"/>
    </row>
    <row r="403" spans="31:32" x14ac:dyDescent="0.3">
      <c r="AE403" s="1"/>
      <c r="AF403" s="1"/>
    </row>
    <row r="404" spans="31:32" x14ac:dyDescent="0.3">
      <c r="AE404" s="1"/>
      <c r="AF404" s="1"/>
    </row>
    <row r="405" spans="31:32" x14ac:dyDescent="0.3">
      <c r="AE405" s="1"/>
      <c r="AF405" s="1"/>
    </row>
    <row r="406" spans="31:32" x14ac:dyDescent="0.3">
      <c r="AE406" s="1"/>
      <c r="AF406" s="1"/>
    </row>
    <row r="407" spans="31:32" x14ac:dyDescent="0.3">
      <c r="AE407" s="1"/>
      <c r="AF407" s="1"/>
    </row>
    <row r="408" spans="31:32" x14ac:dyDescent="0.3">
      <c r="AE408" s="1"/>
      <c r="AF408" s="1"/>
    </row>
    <row r="409" spans="31:32" x14ac:dyDescent="0.3">
      <c r="AE409" s="1"/>
      <c r="AF409" s="1"/>
    </row>
    <row r="410" spans="31:32" x14ac:dyDescent="0.3">
      <c r="AE410" s="1"/>
      <c r="AF410" s="1"/>
    </row>
    <row r="411" spans="31:32" x14ac:dyDescent="0.3">
      <c r="AE411" s="1"/>
      <c r="AF411" s="1"/>
    </row>
    <row r="412" spans="31:32" x14ac:dyDescent="0.3">
      <c r="AE412" s="1"/>
      <c r="AF412" s="1"/>
    </row>
    <row r="413" spans="31:32" x14ac:dyDescent="0.3">
      <c r="AE413" s="1"/>
      <c r="AF413" s="1"/>
    </row>
    <row r="414" spans="31:32" x14ac:dyDescent="0.3">
      <c r="AE414" s="1"/>
      <c r="AF414" s="1"/>
    </row>
    <row r="415" spans="31:32" x14ac:dyDescent="0.3">
      <c r="AE415" s="1"/>
      <c r="AF415" s="1"/>
    </row>
    <row r="416" spans="31:32" x14ac:dyDescent="0.3">
      <c r="AE416" s="1"/>
      <c r="AF416" s="1"/>
    </row>
    <row r="417" spans="31:32" x14ac:dyDescent="0.3">
      <c r="AE417" s="1"/>
      <c r="AF417" s="1"/>
    </row>
    <row r="418" spans="31:32" x14ac:dyDescent="0.3">
      <c r="AE418" s="1"/>
      <c r="AF418" s="1"/>
    </row>
    <row r="419" spans="31:32" x14ac:dyDescent="0.3">
      <c r="AE419" s="1"/>
      <c r="AF419" s="1"/>
    </row>
    <row r="420" spans="31:32" x14ac:dyDescent="0.3">
      <c r="AE420" s="1"/>
      <c r="AF420" s="1"/>
    </row>
    <row r="421" spans="31:32" x14ac:dyDescent="0.3">
      <c r="AE421" s="1"/>
      <c r="AF421" s="1"/>
    </row>
    <row r="422" spans="31:32" x14ac:dyDescent="0.3">
      <c r="AE422" s="1"/>
      <c r="AF422" s="1"/>
    </row>
    <row r="423" spans="31:32" x14ac:dyDescent="0.3">
      <c r="AE423" s="1"/>
      <c r="AF423" s="1"/>
    </row>
    <row r="424" spans="31:32" x14ac:dyDescent="0.3">
      <c r="AE424" s="1"/>
      <c r="AF424" s="1"/>
    </row>
    <row r="425" spans="31:32" x14ac:dyDescent="0.3">
      <c r="AE425" s="1"/>
      <c r="AF425" s="1"/>
    </row>
    <row r="426" spans="31:32" x14ac:dyDescent="0.3">
      <c r="AE426" s="1"/>
      <c r="AF426" s="1"/>
    </row>
    <row r="427" spans="31:32" x14ac:dyDescent="0.3">
      <c r="AE427" s="1"/>
      <c r="AF427" s="1"/>
    </row>
    <row r="428" spans="31:32" x14ac:dyDescent="0.3">
      <c r="AE428" s="1"/>
      <c r="AF428" s="1"/>
    </row>
    <row r="429" spans="31:32" x14ac:dyDescent="0.3">
      <c r="AE429" s="1"/>
      <c r="AF429" s="1"/>
    </row>
    <row r="430" spans="31:32" x14ac:dyDescent="0.3">
      <c r="AE430" s="1"/>
      <c r="AF430" s="1"/>
    </row>
    <row r="431" spans="31:32" x14ac:dyDescent="0.3">
      <c r="AE431" s="1"/>
      <c r="AF431" s="1"/>
    </row>
    <row r="432" spans="31:32" x14ac:dyDescent="0.3">
      <c r="AE432" s="1"/>
      <c r="AF432" s="1"/>
    </row>
    <row r="433" spans="31:32" x14ac:dyDescent="0.3">
      <c r="AE433" s="1"/>
      <c r="AF433" s="1"/>
    </row>
    <row r="434" spans="31:32" x14ac:dyDescent="0.3">
      <c r="AE434" s="1"/>
      <c r="AF434" s="1"/>
    </row>
    <row r="435" spans="31:32" x14ac:dyDescent="0.3">
      <c r="AE435" s="1"/>
      <c r="AF435" s="1"/>
    </row>
    <row r="436" spans="31:32" x14ac:dyDescent="0.3">
      <c r="AE436" s="1"/>
      <c r="AF436" s="1"/>
    </row>
    <row r="437" spans="31:32" x14ac:dyDescent="0.3">
      <c r="AE437" s="1"/>
      <c r="AF437" s="1"/>
    </row>
    <row r="438" spans="31:32" x14ac:dyDescent="0.3">
      <c r="AE438" s="1"/>
      <c r="AF438" s="1"/>
    </row>
    <row r="439" spans="31:32" x14ac:dyDescent="0.3">
      <c r="AE439" s="1"/>
      <c r="AF439" s="1"/>
    </row>
    <row r="440" spans="31:32" x14ac:dyDescent="0.3">
      <c r="AE440" s="1"/>
      <c r="AF440" s="1"/>
    </row>
    <row r="441" spans="31:32" x14ac:dyDescent="0.3">
      <c r="AE441" s="1"/>
      <c r="AF441" s="1"/>
    </row>
    <row r="442" spans="31:32" x14ac:dyDescent="0.3">
      <c r="AE442" s="1"/>
      <c r="AF442" s="1"/>
    </row>
    <row r="443" spans="31:32" x14ac:dyDescent="0.3">
      <c r="AE443" s="1"/>
      <c r="AF443" s="1"/>
    </row>
    <row r="444" spans="31:32" x14ac:dyDescent="0.3">
      <c r="AE444" s="1"/>
      <c r="AF444" s="1"/>
    </row>
    <row r="445" spans="31:32" x14ac:dyDescent="0.3">
      <c r="AE445" s="1"/>
      <c r="AF445" s="1"/>
    </row>
    <row r="446" spans="31:32" x14ac:dyDescent="0.3">
      <c r="AE446" s="1"/>
      <c r="AF446" s="1"/>
    </row>
    <row r="447" spans="31:32" x14ac:dyDescent="0.3">
      <c r="AE447" s="1"/>
      <c r="AF447" s="1"/>
    </row>
    <row r="448" spans="31:32" x14ac:dyDescent="0.3">
      <c r="AE448" s="1"/>
      <c r="AF448" s="1"/>
    </row>
    <row r="449" spans="31:32" x14ac:dyDescent="0.3">
      <c r="AE449" s="1"/>
      <c r="AF449" s="1"/>
    </row>
    <row r="450" spans="31:32" x14ac:dyDescent="0.3">
      <c r="AE450" s="1"/>
      <c r="AF450" s="1"/>
    </row>
    <row r="451" spans="31:32" x14ac:dyDescent="0.3">
      <c r="AE451" s="1"/>
      <c r="AF451" s="1"/>
    </row>
    <row r="452" spans="31:32" x14ac:dyDescent="0.3">
      <c r="AE452" s="1"/>
      <c r="AF452" s="1"/>
    </row>
    <row r="453" spans="31:32" x14ac:dyDescent="0.3">
      <c r="AE453" s="1"/>
      <c r="AF453" s="1"/>
    </row>
    <row r="454" spans="31:32" x14ac:dyDescent="0.3">
      <c r="AE454" s="1"/>
      <c r="AF454" s="1"/>
    </row>
    <row r="455" spans="31:32" x14ac:dyDescent="0.3">
      <c r="AE455" s="1"/>
      <c r="AF455" s="1"/>
    </row>
    <row r="456" spans="31:32" x14ac:dyDescent="0.3">
      <c r="AE456" s="1"/>
      <c r="AF456" s="1"/>
    </row>
    <row r="457" spans="31:32" x14ac:dyDescent="0.3">
      <c r="AE457" s="1"/>
      <c r="AF457" s="1"/>
    </row>
    <row r="458" spans="31:32" x14ac:dyDescent="0.3">
      <c r="AE458" s="1"/>
      <c r="AF458" s="1"/>
    </row>
    <row r="459" spans="31:32" x14ac:dyDescent="0.3">
      <c r="AE459" s="1"/>
      <c r="AF459" s="1"/>
    </row>
    <row r="460" spans="31:32" x14ac:dyDescent="0.3">
      <c r="AE460" s="1"/>
      <c r="AF460"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A788-D95A-4C87-A343-0A121DFF72B4}">
  <dimension ref="A1:Q53"/>
  <sheetViews>
    <sheetView zoomScale="80" zoomScaleNormal="80" workbookViewId="0">
      <selection activeCell="A2" sqref="A2:P2"/>
    </sheetView>
  </sheetViews>
  <sheetFormatPr baseColWidth="10" defaultRowHeight="14.4" x14ac:dyDescent="0.3"/>
  <cols>
    <col min="1" max="1" width="66.5546875" bestFit="1" customWidth="1"/>
    <col min="16" max="16" width="22.109375" bestFit="1" customWidth="1"/>
    <col min="17" max="17" width="14.33203125" bestFit="1" customWidth="1"/>
  </cols>
  <sheetData>
    <row r="1" spans="1:17" x14ac:dyDescent="0.3">
      <c r="A1" s="1"/>
      <c r="B1" s="1"/>
      <c r="C1" s="1"/>
      <c r="D1" s="1"/>
      <c r="E1" s="1"/>
      <c r="F1" s="1"/>
      <c r="G1" s="1"/>
      <c r="H1" s="1"/>
      <c r="I1" s="1"/>
      <c r="J1" s="1"/>
      <c r="K1" s="1"/>
      <c r="L1" s="1"/>
      <c r="M1" s="1"/>
      <c r="N1" s="1"/>
      <c r="O1" s="1"/>
      <c r="P1" s="1"/>
      <c r="Q1" s="82"/>
    </row>
    <row r="2" spans="1:17" x14ac:dyDescent="0.3">
      <c r="A2" s="159" t="s">
        <v>719</v>
      </c>
      <c r="B2" s="159"/>
      <c r="C2" s="159"/>
      <c r="D2" s="159"/>
      <c r="E2" s="159"/>
      <c r="F2" s="159"/>
      <c r="G2" s="159"/>
      <c r="H2" s="159"/>
      <c r="I2" s="159"/>
      <c r="J2" s="159"/>
      <c r="K2" s="159"/>
      <c r="L2" s="159"/>
      <c r="M2" s="159"/>
      <c r="N2" s="159"/>
      <c r="O2" s="159"/>
      <c r="P2" s="159"/>
      <c r="Q2" s="83"/>
    </row>
    <row r="3" spans="1:17" x14ac:dyDescent="0.3">
      <c r="A3" s="3"/>
      <c r="B3" s="3"/>
      <c r="C3" s="3"/>
      <c r="D3" s="3"/>
      <c r="E3" s="3"/>
      <c r="F3" s="3"/>
      <c r="G3" s="3"/>
      <c r="H3" s="3"/>
      <c r="I3" s="3"/>
      <c r="J3" s="3"/>
      <c r="K3" s="3"/>
      <c r="L3" s="3"/>
      <c r="M3" s="3"/>
      <c r="N3" s="3"/>
      <c r="O3" s="3"/>
      <c r="P3" s="3"/>
      <c r="Q3" s="84"/>
    </row>
    <row r="4" spans="1:17" x14ac:dyDescent="0.3">
      <c r="A4" s="159" t="str">
        <f>'1'!A5:AA5</f>
        <v>Al 30-04-2025</v>
      </c>
      <c r="B4" s="159"/>
      <c r="C4" s="159"/>
      <c r="D4" s="159"/>
      <c r="E4" s="159"/>
      <c r="F4" s="159"/>
      <c r="G4" s="159"/>
      <c r="H4" s="159"/>
      <c r="I4" s="159"/>
      <c r="J4" s="159"/>
      <c r="K4" s="159"/>
      <c r="L4" s="159"/>
      <c r="M4" s="159"/>
      <c r="N4" s="159"/>
      <c r="O4" s="159"/>
      <c r="P4" s="159"/>
      <c r="Q4" s="83"/>
    </row>
    <row r="5" spans="1:17" x14ac:dyDescent="0.3">
      <c r="A5" s="3"/>
      <c r="B5" s="3"/>
      <c r="C5" s="3"/>
      <c r="D5" s="3"/>
      <c r="E5" s="3"/>
      <c r="F5" s="3"/>
      <c r="G5" s="3"/>
      <c r="H5" s="3"/>
      <c r="I5" s="3"/>
      <c r="J5" s="3"/>
      <c r="K5" s="3"/>
      <c r="L5" s="3"/>
      <c r="M5" s="3"/>
      <c r="N5" s="3"/>
      <c r="O5" s="3"/>
      <c r="P5" s="3"/>
      <c r="Q5" s="84"/>
    </row>
    <row r="6" spans="1:17" x14ac:dyDescent="0.3">
      <c r="A6" s="8"/>
      <c r="B6" s="138" t="s">
        <v>3</v>
      </c>
      <c r="C6" s="138" t="s">
        <v>4</v>
      </c>
      <c r="D6" s="138" t="s">
        <v>5</v>
      </c>
      <c r="E6" s="138" t="s">
        <v>6</v>
      </c>
      <c r="F6" s="138" t="s">
        <v>8</v>
      </c>
      <c r="G6" s="138" t="s">
        <v>9</v>
      </c>
      <c r="H6" s="138" t="s">
        <v>10</v>
      </c>
      <c r="I6" s="138" t="s">
        <v>12</v>
      </c>
      <c r="J6" s="138" t="s">
        <v>13</v>
      </c>
      <c r="K6" s="138" t="s">
        <v>14</v>
      </c>
      <c r="L6" s="138" t="s">
        <v>16</v>
      </c>
      <c r="M6" s="137" t="s">
        <v>17</v>
      </c>
      <c r="N6" s="137" t="s">
        <v>18</v>
      </c>
      <c r="O6" s="137" t="s">
        <v>522</v>
      </c>
      <c r="P6" s="137" t="s">
        <v>720</v>
      </c>
      <c r="Q6" s="82"/>
    </row>
    <row r="7" spans="1:17" x14ac:dyDescent="0.3">
      <c r="A7" s="10" t="s">
        <v>204</v>
      </c>
      <c r="B7" s="61"/>
      <c r="C7" s="61"/>
      <c r="D7" s="61"/>
      <c r="E7" s="61"/>
      <c r="F7" s="61"/>
      <c r="G7" s="61"/>
      <c r="H7" s="61"/>
      <c r="I7" s="61"/>
      <c r="J7" s="61"/>
      <c r="K7" s="61"/>
      <c r="L7" s="61"/>
      <c r="M7" s="61"/>
      <c r="N7" s="61"/>
      <c r="O7" s="61"/>
      <c r="P7" s="61" t="s">
        <v>474</v>
      </c>
      <c r="Q7" s="82"/>
    </row>
    <row r="8" spans="1:17" x14ac:dyDescent="0.3">
      <c r="A8" s="81" t="s">
        <v>690</v>
      </c>
      <c r="B8" s="2"/>
      <c r="C8" s="2"/>
      <c r="D8" s="2"/>
      <c r="E8" s="2"/>
      <c r="F8" s="2"/>
      <c r="G8" s="2">
        <v>24380009</v>
      </c>
      <c r="H8" s="2"/>
      <c r="I8" s="2"/>
      <c r="J8" s="2">
        <v>12647128</v>
      </c>
      <c r="K8" s="2"/>
      <c r="L8" s="2"/>
      <c r="M8" s="2"/>
      <c r="N8" s="2"/>
      <c r="O8" s="2">
        <v>37027137</v>
      </c>
      <c r="P8" s="85">
        <v>0.28880866425992779</v>
      </c>
      <c r="Q8" s="82"/>
    </row>
    <row r="9" spans="1:17" x14ac:dyDescent="0.3">
      <c r="A9" s="81" t="s">
        <v>691</v>
      </c>
      <c r="B9" s="2"/>
      <c r="C9" s="2"/>
      <c r="D9" s="2"/>
      <c r="E9" s="2"/>
      <c r="F9" s="2"/>
      <c r="G9" s="2">
        <v>1878654</v>
      </c>
      <c r="H9" s="2">
        <v>541346</v>
      </c>
      <c r="I9" s="2">
        <v>1276</v>
      </c>
      <c r="J9" s="2">
        <v>1508703</v>
      </c>
      <c r="K9" s="2">
        <v>70021</v>
      </c>
      <c r="L9" s="2"/>
      <c r="M9" s="2"/>
      <c r="N9" s="2"/>
      <c r="O9" s="2">
        <v>4000000</v>
      </c>
      <c r="P9" s="85">
        <v>0.99999995899292149</v>
      </c>
      <c r="Q9" s="82"/>
    </row>
    <row r="10" spans="1:17" x14ac:dyDescent="0.3">
      <c r="A10" s="81" t="s">
        <v>692</v>
      </c>
      <c r="B10" s="2"/>
      <c r="C10" s="2"/>
      <c r="D10" s="2"/>
      <c r="E10" s="2"/>
      <c r="F10" s="2"/>
      <c r="G10" s="2">
        <v>15406675</v>
      </c>
      <c r="H10" s="2">
        <v>5076189</v>
      </c>
      <c r="I10" s="2"/>
      <c r="J10" s="2">
        <v>10018797</v>
      </c>
      <c r="K10" s="2">
        <v>1113198</v>
      </c>
      <c r="L10" s="2"/>
      <c r="M10" s="2"/>
      <c r="N10" s="2">
        <v>6679199</v>
      </c>
      <c r="O10" s="2">
        <v>38294058</v>
      </c>
      <c r="P10" s="85">
        <v>0.60118483184384897</v>
      </c>
      <c r="Q10" s="82"/>
    </row>
    <row r="11" spans="1:17" x14ac:dyDescent="0.3">
      <c r="A11" s="10" t="s">
        <v>205</v>
      </c>
      <c r="B11" s="61"/>
      <c r="C11" s="61"/>
      <c r="D11" s="61"/>
      <c r="E11" s="61"/>
      <c r="F11" s="61"/>
      <c r="G11" s="61"/>
      <c r="H11" s="61"/>
      <c r="I11" s="61"/>
      <c r="J11" s="61"/>
      <c r="K11" s="61"/>
      <c r="L11" s="61"/>
      <c r="M11" s="61"/>
      <c r="N11" s="61"/>
      <c r="O11" s="61"/>
      <c r="P11" s="61" t="s">
        <v>474</v>
      </c>
      <c r="Q11" s="82"/>
    </row>
    <row r="12" spans="1:17" x14ac:dyDescent="0.3">
      <c r="A12" s="81" t="s">
        <v>693</v>
      </c>
      <c r="B12" s="2"/>
      <c r="C12" s="2">
        <v>512</v>
      </c>
      <c r="D12" s="2">
        <v>4635</v>
      </c>
      <c r="E12" s="2"/>
      <c r="F12" s="2"/>
      <c r="G12" s="2"/>
      <c r="H12" s="2"/>
      <c r="I12" s="2">
        <v>8577</v>
      </c>
      <c r="J12" s="2">
        <v>8577</v>
      </c>
      <c r="K12" s="2"/>
      <c r="L12" s="2">
        <v>17155</v>
      </c>
      <c r="M12" s="2">
        <v>8577</v>
      </c>
      <c r="N12" s="2"/>
      <c r="O12" s="2">
        <v>48033</v>
      </c>
      <c r="P12" s="85">
        <v>0.62444444444444447</v>
      </c>
      <c r="Q12" s="82"/>
    </row>
    <row r="13" spans="1:17" x14ac:dyDescent="0.3">
      <c r="A13" s="81" t="s">
        <v>694</v>
      </c>
      <c r="B13" s="2"/>
      <c r="C13" s="2"/>
      <c r="D13" s="2"/>
      <c r="E13" s="2"/>
      <c r="F13" s="2">
        <v>17116</v>
      </c>
      <c r="G13" s="2">
        <v>2056</v>
      </c>
      <c r="H13" s="2"/>
      <c r="I13" s="2">
        <v>6793</v>
      </c>
      <c r="J13" s="2">
        <v>13904</v>
      </c>
      <c r="K13" s="2"/>
      <c r="L13" s="2">
        <v>4016</v>
      </c>
      <c r="M13" s="2">
        <v>20080</v>
      </c>
      <c r="N13" s="2"/>
      <c r="O13" s="2">
        <v>63965</v>
      </c>
      <c r="P13" s="157">
        <v>0.26666666666666666</v>
      </c>
      <c r="Q13" s="82"/>
    </row>
    <row r="14" spans="1:17" x14ac:dyDescent="0.3">
      <c r="A14" s="10" t="s">
        <v>206</v>
      </c>
      <c r="B14" s="61"/>
      <c r="C14" s="61"/>
      <c r="D14" s="61"/>
      <c r="E14" s="61"/>
      <c r="F14" s="61"/>
      <c r="G14" s="61"/>
      <c r="H14" s="61"/>
      <c r="I14" s="61"/>
      <c r="J14" s="61"/>
      <c r="K14" s="61"/>
      <c r="L14" s="61"/>
      <c r="M14" s="61"/>
      <c r="N14" s="61"/>
      <c r="O14" s="61"/>
      <c r="P14" s="61" t="s">
        <v>474</v>
      </c>
      <c r="Q14" s="82"/>
    </row>
    <row r="15" spans="1:17" x14ac:dyDescent="0.3">
      <c r="A15" s="81" t="s">
        <v>695</v>
      </c>
      <c r="B15" s="2"/>
      <c r="C15" s="2"/>
      <c r="D15" s="2"/>
      <c r="E15" s="2"/>
      <c r="F15" s="2"/>
      <c r="G15" s="2"/>
      <c r="H15" s="2"/>
      <c r="I15" s="2"/>
      <c r="J15" s="2">
        <v>1150981</v>
      </c>
      <c r="K15" s="2">
        <v>200790</v>
      </c>
      <c r="L15" s="2"/>
      <c r="M15" s="2"/>
      <c r="N15" s="2"/>
      <c r="O15" s="2">
        <v>1351771</v>
      </c>
      <c r="P15" s="157">
        <v>0.45822697545125474</v>
      </c>
      <c r="Q15" s="82"/>
    </row>
    <row r="16" spans="1:17" x14ac:dyDescent="0.3">
      <c r="A16" s="10" t="s">
        <v>207</v>
      </c>
      <c r="B16" s="61"/>
      <c r="C16" s="61"/>
      <c r="D16" s="61"/>
      <c r="E16" s="61"/>
      <c r="F16" s="61"/>
      <c r="G16" s="61"/>
      <c r="H16" s="61"/>
      <c r="I16" s="61"/>
      <c r="J16" s="61"/>
      <c r="K16" s="61"/>
      <c r="L16" s="61"/>
      <c r="M16" s="61"/>
      <c r="N16" s="61"/>
      <c r="O16" s="61"/>
      <c r="P16" s="61" t="s">
        <v>474</v>
      </c>
      <c r="Q16" s="82"/>
    </row>
    <row r="17" spans="1:17" x14ac:dyDescent="0.3">
      <c r="A17" s="81" t="s">
        <v>696</v>
      </c>
      <c r="B17" s="2"/>
      <c r="C17" s="2"/>
      <c r="D17" s="2"/>
      <c r="E17" s="2"/>
      <c r="F17" s="2"/>
      <c r="G17" s="2">
        <v>86.499042099999997</v>
      </c>
      <c r="H17" s="2">
        <v>53.912091099999998</v>
      </c>
      <c r="I17" s="2"/>
      <c r="J17" s="2">
        <v>67.905796800000005</v>
      </c>
      <c r="K17" s="2">
        <v>29.1024812</v>
      </c>
      <c r="L17" s="2"/>
      <c r="M17" s="2">
        <v>64.672185299999995</v>
      </c>
      <c r="N17" s="2">
        <v>64.672185299999995</v>
      </c>
      <c r="O17" s="2">
        <v>366.7637818</v>
      </c>
      <c r="P17" s="157">
        <v>0.34056631312639873</v>
      </c>
      <c r="Q17" s="82"/>
    </row>
    <row r="18" spans="1:17" x14ac:dyDescent="0.3">
      <c r="A18" s="10" t="s">
        <v>209</v>
      </c>
      <c r="B18" s="61"/>
      <c r="C18" s="61"/>
      <c r="D18" s="61"/>
      <c r="E18" s="61"/>
      <c r="F18" s="61"/>
      <c r="G18" s="61"/>
      <c r="H18" s="61"/>
      <c r="I18" s="61"/>
      <c r="J18" s="61"/>
      <c r="K18" s="61"/>
      <c r="L18" s="61"/>
      <c r="M18" s="61"/>
      <c r="N18" s="61"/>
      <c r="O18" s="61"/>
      <c r="P18" s="61" t="s">
        <v>474</v>
      </c>
      <c r="Q18" s="82"/>
    </row>
    <row r="19" spans="1:17" x14ac:dyDescent="0.3">
      <c r="A19" s="81" t="s">
        <v>697</v>
      </c>
      <c r="B19" s="2">
        <v>8914475</v>
      </c>
      <c r="C19" s="2">
        <v>27007470</v>
      </c>
      <c r="D19" s="2">
        <v>91616916</v>
      </c>
      <c r="E19" s="2">
        <v>46456891</v>
      </c>
      <c r="F19" s="2"/>
      <c r="G19" s="2"/>
      <c r="H19" s="2"/>
      <c r="I19" s="2"/>
      <c r="J19" s="2"/>
      <c r="K19" s="2"/>
      <c r="L19" s="2"/>
      <c r="M19" s="2"/>
      <c r="N19" s="2"/>
      <c r="O19" s="2">
        <v>173995752</v>
      </c>
      <c r="P19" s="157">
        <v>0.5</v>
      </c>
      <c r="Q19" s="82"/>
    </row>
    <row r="20" spans="1:17" x14ac:dyDescent="0.3">
      <c r="A20" s="81" t="s">
        <v>721</v>
      </c>
      <c r="B20" s="2"/>
      <c r="C20" s="2"/>
      <c r="D20" s="2"/>
      <c r="E20" s="2"/>
      <c r="F20" s="2"/>
      <c r="G20" s="2"/>
      <c r="H20" s="2"/>
      <c r="I20" s="2">
        <v>55000</v>
      </c>
      <c r="J20" s="2">
        <v>85000</v>
      </c>
      <c r="K20" s="2"/>
      <c r="L20" s="2"/>
      <c r="M20" s="2"/>
      <c r="N20" s="2"/>
      <c r="O20" s="2">
        <v>140000</v>
      </c>
      <c r="P20" s="157">
        <v>0.35</v>
      </c>
      <c r="Q20" s="82"/>
    </row>
    <row r="21" spans="1:17" x14ac:dyDescent="0.3">
      <c r="A21" s="10" t="s">
        <v>210</v>
      </c>
      <c r="B21" s="61"/>
      <c r="C21" s="61"/>
      <c r="D21" s="61"/>
      <c r="E21" s="61"/>
      <c r="F21" s="61"/>
      <c r="G21" s="61"/>
      <c r="H21" s="61"/>
      <c r="I21" s="61"/>
      <c r="J21" s="61"/>
      <c r="K21" s="61"/>
      <c r="L21" s="61"/>
      <c r="M21" s="61"/>
      <c r="N21" s="61"/>
      <c r="O21" s="61"/>
      <c r="P21" s="61" t="s">
        <v>474</v>
      </c>
      <c r="Q21" s="82"/>
    </row>
    <row r="22" spans="1:17" x14ac:dyDescent="0.3">
      <c r="A22" s="81" t="s">
        <v>699</v>
      </c>
      <c r="B22" s="2"/>
      <c r="C22" s="2"/>
      <c r="D22" s="2"/>
      <c r="E22" s="2"/>
      <c r="F22" s="2"/>
      <c r="G22" s="2">
        <v>58540</v>
      </c>
      <c r="H22" s="2">
        <v>14635</v>
      </c>
      <c r="I22" s="2"/>
      <c r="J22" s="2">
        <v>60000</v>
      </c>
      <c r="K22" s="2">
        <v>30000</v>
      </c>
      <c r="L22" s="2"/>
      <c r="M22" s="2">
        <v>85499</v>
      </c>
      <c r="N22" s="2">
        <v>42749</v>
      </c>
      <c r="O22" s="2">
        <v>291423</v>
      </c>
      <c r="P22" s="157">
        <v>0.79531852531091107</v>
      </c>
      <c r="Q22" s="82"/>
    </row>
    <row r="23" spans="1:17" x14ac:dyDescent="0.3">
      <c r="A23" s="81" t="s">
        <v>700</v>
      </c>
      <c r="B23" s="2"/>
      <c r="C23" s="2"/>
      <c r="D23" s="2"/>
      <c r="E23" s="2"/>
      <c r="F23" s="2"/>
      <c r="G23" s="2"/>
      <c r="H23" s="2"/>
      <c r="I23" s="2">
        <v>4413</v>
      </c>
      <c r="J23" s="2">
        <v>10682</v>
      </c>
      <c r="K23" s="2"/>
      <c r="L23" s="2"/>
      <c r="M23" s="2"/>
      <c r="N23" s="2"/>
      <c r="O23" s="2">
        <v>15095</v>
      </c>
      <c r="P23" s="157">
        <v>0.31882986587812867</v>
      </c>
      <c r="Q23" s="82"/>
    </row>
    <row r="24" spans="1:17" x14ac:dyDescent="0.3">
      <c r="A24" s="81" t="s">
        <v>701</v>
      </c>
      <c r="B24" s="2"/>
      <c r="C24" s="2"/>
      <c r="D24" s="2"/>
      <c r="E24" s="2"/>
      <c r="F24" s="2"/>
      <c r="G24" s="2"/>
      <c r="H24" s="2"/>
      <c r="I24" s="2">
        <v>12316</v>
      </c>
      <c r="J24" s="2">
        <v>17784</v>
      </c>
      <c r="K24" s="2"/>
      <c r="L24" s="2">
        <v>9100</v>
      </c>
      <c r="M24" s="2">
        <v>12800</v>
      </c>
      <c r="N24" s="2"/>
      <c r="O24" s="2">
        <v>52000</v>
      </c>
      <c r="P24" s="157">
        <v>0.43505451776925796</v>
      </c>
      <c r="Q24" s="82"/>
    </row>
    <row r="25" spans="1:17" x14ac:dyDescent="0.3">
      <c r="A25" s="10" t="s">
        <v>211</v>
      </c>
      <c r="B25" s="61"/>
      <c r="C25" s="61"/>
      <c r="D25" s="61"/>
      <c r="E25" s="61"/>
      <c r="F25" s="61"/>
      <c r="G25" s="61"/>
      <c r="H25" s="61"/>
      <c r="I25" s="61"/>
      <c r="J25" s="61"/>
      <c r="K25" s="61"/>
      <c r="L25" s="61"/>
      <c r="M25" s="61"/>
      <c r="N25" s="61"/>
      <c r="O25" s="61"/>
      <c r="P25" s="61" t="s">
        <v>474</v>
      </c>
      <c r="Q25" s="82"/>
    </row>
    <row r="26" spans="1:17" x14ac:dyDescent="0.3">
      <c r="A26" s="81" t="s">
        <v>702</v>
      </c>
      <c r="B26" s="2"/>
      <c r="C26" s="2"/>
      <c r="D26" s="2"/>
      <c r="E26" s="2"/>
      <c r="F26" s="2"/>
      <c r="G26" s="2">
        <v>3126215</v>
      </c>
      <c r="H26" s="2"/>
      <c r="I26" s="2"/>
      <c r="J26" s="2"/>
      <c r="K26" s="2"/>
      <c r="L26" s="2">
        <v>160991</v>
      </c>
      <c r="M26" s="2">
        <v>889245</v>
      </c>
      <c r="N26" s="2">
        <v>333162</v>
      </c>
      <c r="O26" s="2">
        <v>4509613</v>
      </c>
      <c r="P26" s="157">
        <v>0.64242600194507116</v>
      </c>
      <c r="Q26" s="82"/>
    </row>
    <row r="27" spans="1:17" x14ac:dyDescent="0.3">
      <c r="A27" s="10" t="s">
        <v>212</v>
      </c>
      <c r="B27" s="61"/>
      <c r="C27" s="61"/>
      <c r="D27" s="61"/>
      <c r="E27" s="61"/>
      <c r="F27" s="61"/>
      <c r="G27" s="61"/>
      <c r="H27" s="61"/>
      <c r="I27" s="61"/>
      <c r="J27" s="61"/>
      <c r="K27" s="61"/>
      <c r="L27" s="61"/>
      <c r="M27" s="61"/>
      <c r="N27" s="61"/>
      <c r="O27" s="61"/>
      <c r="P27" s="61" t="s">
        <v>474</v>
      </c>
      <c r="Q27" s="82"/>
    </row>
    <row r="28" spans="1:17" x14ac:dyDescent="0.3">
      <c r="A28" s="81" t="s">
        <v>703</v>
      </c>
      <c r="B28" s="2"/>
      <c r="C28" s="2"/>
      <c r="D28" s="2"/>
      <c r="E28" s="2"/>
      <c r="F28" s="2"/>
      <c r="G28" s="2">
        <v>13350000</v>
      </c>
      <c r="H28" s="2">
        <v>31150000</v>
      </c>
      <c r="I28" s="2"/>
      <c r="J28" s="2">
        <v>12750000</v>
      </c>
      <c r="K28" s="2">
        <v>4250000</v>
      </c>
      <c r="L28" s="2"/>
      <c r="M28" s="2">
        <v>27500000</v>
      </c>
      <c r="N28" s="2"/>
      <c r="O28" s="2">
        <v>89000000</v>
      </c>
      <c r="P28" s="85">
        <v>0.98619999999999997</v>
      </c>
      <c r="Q28" s="82"/>
    </row>
    <row r="29" spans="1:17" x14ac:dyDescent="0.3">
      <c r="A29" s="81" t="s">
        <v>704</v>
      </c>
      <c r="B29" s="2"/>
      <c r="C29" s="2"/>
      <c r="D29" s="2"/>
      <c r="E29" s="2"/>
      <c r="F29" s="2"/>
      <c r="G29" s="2">
        <v>13350000</v>
      </c>
      <c r="H29" s="2">
        <v>31150000</v>
      </c>
      <c r="I29" s="2"/>
      <c r="J29" s="2">
        <v>12750000</v>
      </c>
      <c r="K29" s="2">
        <v>4250000</v>
      </c>
      <c r="L29" s="2"/>
      <c r="M29" s="2">
        <v>27500000</v>
      </c>
      <c r="N29" s="2"/>
      <c r="O29" s="2">
        <v>89000000</v>
      </c>
      <c r="P29" s="85">
        <v>0.98619999999999997</v>
      </c>
      <c r="Q29" s="82"/>
    </row>
    <row r="30" spans="1:17" x14ac:dyDescent="0.3">
      <c r="A30" s="10" t="s">
        <v>213</v>
      </c>
      <c r="B30" s="61"/>
      <c r="C30" s="61"/>
      <c r="D30" s="61"/>
      <c r="E30" s="61"/>
      <c r="F30" s="61"/>
      <c r="G30" s="61"/>
      <c r="H30" s="61"/>
      <c r="I30" s="61"/>
      <c r="J30" s="61"/>
      <c r="K30" s="61"/>
      <c r="L30" s="61"/>
      <c r="M30" s="61"/>
      <c r="N30" s="61"/>
      <c r="O30" s="61"/>
      <c r="P30" s="61" t="s">
        <v>474</v>
      </c>
      <c r="Q30" s="82"/>
    </row>
    <row r="31" spans="1:17" x14ac:dyDescent="0.3">
      <c r="A31" s="81" t="s">
        <v>705</v>
      </c>
      <c r="B31" s="2"/>
      <c r="C31" s="2"/>
      <c r="D31" s="2"/>
      <c r="E31" s="2"/>
      <c r="F31" s="2"/>
      <c r="G31" s="2"/>
      <c r="H31" s="2"/>
      <c r="I31" s="2"/>
      <c r="J31" s="2">
        <v>350</v>
      </c>
      <c r="K31" s="2">
        <v>100</v>
      </c>
      <c r="L31" s="2"/>
      <c r="M31" s="2">
        <v>540</v>
      </c>
      <c r="N31" s="2">
        <v>270</v>
      </c>
      <c r="O31" s="2">
        <v>1260</v>
      </c>
      <c r="P31" s="85">
        <v>0.7599517490952955</v>
      </c>
      <c r="Q31" s="82"/>
    </row>
    <row r="32" spans="1:17" x14ac:dyDescent="0.3">
      <c r="A32" s="81" t="s">
        <v>706</v>
      </c>
      <c r="B32" s="2"/>
      <c r="C32" s="2"/>
      <c r="D32" s="2"/>
      <c r="E32" s="2"/>
      <c r="F32" s="2"/>
      <c r="G32" s="2">
        <v>24000</v>
      </c>
      <c r="H32" s="2">
        <v>6000</v>
      </c>
      <c r="I32" s="2"/>
      <c r="J32" s="2"/>
      <c r="K32" s="2"/>
      <c r="L32" s="2"/>
      <c r="M32" s="2">
        <v>38300</v>
      </c>
      <c r="N32" s="2">
        <v>19200</v>
      </c>
      <c r="O32" s="2">
        <v>87500</v>
      </c>
      <c r="P32" s="85">
        <v>0.76086956521739135</v>
      </c>
      <c r="Q32" s="82"/>
    </row>
    <row r="33" spans="1:17" x14ac:dyDescent="0.3">
      <c r="A33" s="10" t="s">
        <v>214</v>
      </c>
      <c r="B33" s="61"/>
      <c r="C33" s="61"/>
      <c r="D33" s="61"/>
      <c r="E33" s="61"/>
      <c r="F33" s="61"/>
      <c r="G33" s="61"/>
      <c r="H33" s="61"/>
      <c r="I33" s="61"/>
      <c r="J33" s="61"/>
      <c r="K33" s="61"/>
      <c r="L33" s="61"/>
      <c r="M33" s="61"/>
      <c r="N33" s="61"/>
      <c r="O33" s="61"/>
      <c r="P33" s="61" t="s">
        <v>474</v>
      </c>
      <c r="Q33" s="82"/>
    </row>
    <row r="34" spans="1:17" x14ac:dyDescent="0.3">
      <c r="A34" s="81" t="s">
        <v>707</v>
      </c>
      <c r="B34" s="2"/>
      <c r="C34" s="2">
        <v>20760883</v>
      </c>
      <c r="D34" s="2">
        <v>32871400</v>
      </c>
      <c r="E34" s="2">
        <v>15570664</v>
      </c>
      <c r="F34" s="2"/>
      <c r="G34" s="2"/>
      <c r="H34" s="2"/>
      <c r="I34" s="2">
        <v>22286869</v>
      </c>
      <c r="J34" s="2">
        <v>55186540</v>
      </c>
      <c r="K34" s="2"/>
      <c r="L34" s="2"/>
      <c r="M34" s="2"/>
      <c r="N34" s="2"/>
      <c r="O34" s="2">
        <v>146676356</v>
      </c>
      <c r="P34" s="85">
        <v>0.5</v>
      </c>
      <c r="Q34" s="82"/>
    </row>
    <row r="35" spans="1:17" x14ac:dyDescent="0.3">
      <c r="A35" s="81" t="s">
        <v>708</v>
      </c>
      <c r="B35" s="2"/>
      <c r="C35" s="2">
        <v>3811481</v>
      </c>
      <c r="D35" s="2">
        <v>6034835</v>
      </c>
      <c r="E35" s="2">
        <v>2858608</v>
      </c>
      <c r="F35" s="2"/>
      <c r="G35" s="2"/>
      <c r="H35" s="2"/>
      <c r="I35" s="2">
        <v>4110952</v>
      </c>
      <c r="J35" s="2">
        <v>10179499</v>
      </c>
      <c r="K35" s="2"/>
      <c r="L35" s="2"/>
      <c r="M35" s="2"/>
      <c r="N35" s="2"/>
      <c r="O35" s="2">
        <v>26995375</v>
      </c>
      <c r="P35" s="85">
        <v>0.5</v>
      </c>
      <c r="Q35" s="82"/>
    </row>
    <row r="36" spans="1:17" x14ac:dyDescent="0.3">
      <c r="A36" s="10" t="s">
        <v>215</v>
      </c>
      <c r="B36" s="61"/>
      <c r="C36" s="61"/>
      <c r="D36" s="61"/>
      <c r="E36" s="61"/>
      <c r="F36" s="61"/>
      <c r="G36" s="61"/>
      <c r="H36" s="61"/>
      <c r="I36" s="61"/>
      <c r="J36" s="61"/>
      <c r="K36" s="61"/>
      <c r="L36" s="61"/>
      <c r="M36" s="61"/>
      <c r="N36" s="61"/>
      <c r="O36" s="61"/>
      <c r="P36" s="61" t="s">
        <v>474</v>
      </c>
      <c r="Q36" s="82"/>
    </row>
    <row r="37" spans="1:17" x14ac:dyDescent="0.3">
      <c r="A37" s="81" t="s">
        <v>709</v>
      </c>
      <c r="B37" s="2"/>
      <c r="C37" s="2"/>
      <c r="D37" s="2"/>
      <c r="E37" s="2"/>
      <c r="F37" s="2"/>
      <c r="G37" s="2">
        <v>21884</v>
      </c>
      <c r="H37" s="2">
        <v>8953</v>
      </c>
      <c r="I37" s="2"/>
      <c r="J37" s="2">
        <v>13131</v>
      </c>
      <c r="K37" s="2">
        <v>5771</v>
      </c>
      <c r="L37" s="2"/>
      <c r="M37" s="2"/>
      <c r="N37" s="2"/>
      <c r="O37" s="2">
        <v>49739</v>
      </c>
      <c r="P37" s="85">
        <v>0.67829044570302888</v>
      </c>
      <c r="Q37" s="82"/>
    </row>
    <row r="38" spans="1:17" x14ac:dyDescent="0.3">
      <c r="A38" s="81" t="s">
        <v>710</v>
      </c>
      <c r="B38" s="2"/>
      <c r="C38" s="2"/>
      <c r="D38" s="2"/>
      <c r="E38" s="2"/>
      <c r="F38" s="2"/>
      <c r="G38" s="2"/>
      <c r="H38" s="2"/>
      <c r="I38" s="2">
        <v>11767222</v>
      </c>
      <c r="J38" s="2">
        <v>3625384</v>
      </c>
      <c r="K38" s="2"/>
      <c r="L38" s="2"/>
      <c r="M38" s="2"/>
      <c r="N38" s="2"/>
      <c r="O38" s="2">
        <v>15392606</v>
      </c>
      <c r="P38" s="85">
        <v>0.47154954478818267</v>
      </c>
      <c r="Q38" s="82"/>
    </row>
    <row r="39" spans="1:17" x14ac:dyDescent="0.3">
      <c r="A39" s="81" t="s">
        <v>722</v>
      </c>
      <c r="B39" s="2"/>
      <c r="C39" s="2"/>
      <c r="D39" s="2">
        <v>9002</v>
      </c>
      <c r="E39" s="2"/>
      <c r="F39" s="2"/>
      <c r="G39" s="2">
        <v>27008</v>
      </c>
      <c r="H39" s="2"/>
      <c r="I39" s="2"/>
      <c r="J39" s="2">
        <v>10614</v>
      </c>
      <c r="K39" s="2"/>
      <c r="L39" s="2"/>
      <c r="M39" s="2">
        <v>15756</v>
      </c>
      <c r="N39" s="2"/>
      <c r="O39" s="2">
        <v>62380</v>
      </c>
      <c r="P39" s="157">
        <v>0.88149999999999995</v>
      </c>
      <c r="Q39" s="82"/>
    </row>
    <row r="40" spans="1:17" x14ac:dyDescent="0.3">
      <c r="A40" s="10" t="s">
        <v>216</v>
      </c>
      <c r="B40" s="61"/>
      <c r="C40" s="61"/>
      <c r="D40" s="61"/>
      <c r="E40" s="61"/>
      <c r="F40" s="61"/>
      <c r="G40" s="61"/>
      <c r="H40" s="61"/>
      <c r="I40" s="61"/>
      <c r="J40" s="61"/>
      <c r="K40" s="61"/>
      <c r="L40" s="61"/>
      <c r="M40" s="61"/>
      <c r="N40" s="61"/>
      <c r="O40" s="61"/>
      <c r="P40" s="61" t="s">
        <v>474</v>
      </c>
      <c r="Q40" s="82"/>
    </row>
    <row r="41" spans="1:17" x14ac:dyDescent="0.3">
      <c r="A41" s="81" t="s">
        <v>712</v>
      </c>
      <c r="B41" s="2"/>
      <c r="C41" s="2"/>
      <c r="D41" s="2"/>
      <c r="E41" s="2"/>
      <c r="F41" s="2"/>
      <c r="G41" s="2">
        <v>125</v>
      </c>
      <c r="H41" s="2">
        <v>22</v>
      </c>
      <c r="I41" s="2"/>
      <c r="J41" s="2">
        <v>193</v>
      </c>
      <c r="K41" s="2">
        <v>70</v>
      </c>
      <c r="L41" s="2"/>
      <c r="M41" s="2"/>
      <c r="N41" s="2"/>
      <c r="O41" s="2">
        <v>410</v>
      </c>
      <c r="P41" s="85">
        <v>0.82</v>
      </c>
      <c r="Q41" s="82"/>
    </row>
    <row r="42" spans="1:17" x14ac:dyDescent="0.3">
      <c r="A42" s="81" t="s">
        <v>713</v>
      </c>
      <c r="B42" s="2"/>
      <c r="C42" s="2"/>
      <c r="D42" s="2"/>
      <c r="E42" s="2"/>
      <c r="F42" s="2"/>
      <c r="G42" s="2">
        <v>583</v>
      </c>
      <c r="H42" s="2">
        <v>146</v>
      </c>
      <c r="I42" s="2"/>
      <c r="J42" s="2">
        <v>291</v>
      </c>
      <c r="K42" s="2">
        <v>291</v>
      </c>
      <c r="L42" s="2"/>
      <c r="M42" s="2">
        <v>1165</v>
      </c>
      <c r="N42" s="2">
        <v>583</v>
      </c>
      <c r="O42" s="2">
        <v>3059</v>
      </c>
      <c r="P42" s="85">
        <v>0.73002386634844874</v>
      </c>
      <c r="Q42" s="82"/>
    </row>
    <row r="43" spans="1:17" x14ac:dyDescent="0.3">
      <c r="A43" s="81" t="s">
        <v>714</v>
      </c>
      <c r="B43" s="2"/>
      <c r="C43" s="2"/>
      <c r="D43" s="2"/>
      <c r="E43" s="2"/>
      <c r="F43" s="2"/>
      <c r="G43" s="2">
        <v>1200</v>
      </c>
      <c r="H43" s="2">
        <v>300</v>
      </c>
      <c r="I43" s="2"/>
      <c r="J43" s="2"/>
      <c r="K43" s="2"/>
      <c r="L43" s="2"/>
      <c r="M43" s="2">
        <v>2208</v>
      </c>
      <c r="N43" s="2"/>
      <c r="O43" s="2">
        <v>3708</v>
      </c>
      <c r="P43" s="85">
        <v>0.84599303135888504</v>
      </c>
      <c r="Q43" s="82"/>
    </row>
    <row r="44" spans="1:17" x14ac:dyDescent="0.3">
      <c r="A44" s="10" t="s">
        <v>217</v>
      </c>
      <c r="B44" s="61"/>
      <c r="C44" s="61"/>
      <c r="D44" s="61"/>
      <c r="E44" s="61"/>
      <c r="F44" s="61"/>
      <c r="G44" s="61"/>
      <c r="H44" s="61"/>
      <c r="I44" s="61"/>
      <c r="J44" s="61"/>
      <c r="K44" s="61"/>
      <c r="L44" s="61"/>
      <c r="M44" s="61"/>
      <c r="N44" s="61"/>
      <c r="O44" s="61"/>
      <c r="P44" s="61" t="s">
        <v>474</v>
      </c>
      <c r="Q44" s="82"/>
    </row>
    <row r="45" spans="1:17" x14ac:dyDescent="0.3">
      <c r="A45" s="81" t="s">
        <v>715</v>
      </c>
      <c r="B45" s="2"/>
      <c r="C45" s="2"/>
      <c r="D45" s="2"/>
      <c r="E45" s="2"/>
      <c r="F45" s="2"/>
      <c r="G45" s="2">
        <v>280</v>
      </c>
      <c r="H45" s="2">
        <v>70</v>
      </c>
      <c r="I45" s="2"/>
      <c r="J45" s="2">
        <v>141</v>
      </c>
      <c r="K45" s="2">
        <v>57</v>
      </c>
      <c r="L45" s="2"/>
      <c r="M45" s="2">
        <v>188</v>
      </c>
      <c r="N45" s="2">
        <v>123</v>
      </c>
      <c r="O45" s="2">
        <v>859</v>
      </c>
      <c r="P45" s="85">
        <v>0.68995983935742977</v>
      </c>
      <c r="Q45" s="82"/>
    </row>
    <row r="46" spans="1:17" x14ac:dyDescent="0.3">
      <c r="A46" s="81" t="s">
        <v>716</v>
      </c>
      <c r="B46" s="2"/>
      <c r="C46" s="2"/>
      <c r="D46" s="2"/>
      <c r="E46" s="2"/>
      <c r="F46" s="2"/>
      <c r="G46" s="2">
        <v>944</v>
      </c>
      <c r="H46" s="2"/>
      <c r="I46" s="2"/>
      <c r="J46" s="2">
        <v>216</v>
      </c>
      <c r="K46" s="2"/>
      <c r="L46" s="2"/>
      <c r="M46" s="2">
        <v>625</v>
      </c>
      <c r="N46" s="2">
        <v>36</v>
      </c>
      <c r="O46" s="2">
        <v>1821</v>
      </c>
      <c r="P46" s="85">
        <v>0.89605553665000004</v>
      </c>
      <c r="Q46" s="82"/>
    </row>
    <row r="47" spans="1:17" x14ac:dyDescent="0.3">
      <c r="A47" s="10" t="s">
        <v>218</v>
      </c>
      <c r="B47" s="61"/>
      <c r="C47" s="61"/>
      <c r="D47" s="61"/>
      <c r="E47" s="61"/>
      <c r="F47" s="61"/>
      <c r="G47" s="61"/>
      <c r="H47" s="61"/>
      <c r="I47" s="61"/>
      <c r="J47" s="61"/>
      <c r="K47" s="61"/>
      <c r="L47" s="61"/>
      <c r="M47" s="61"/>
      <c r="N47" s="61"/>
      <c r="O47" s="61"/>
      <c r="P47" s="61" t="s">
        <v>474</v>
      </c>
      <c r="Q47" s="82"/>
    </row>
    <row r="48" spans="1:17" x14ac:dyDescent="0.3">
      <c r="A48" s="81" t="s">
        <v>717</v>
      </c>
      <c r="B48" s="2"/>
      <c r="C48" s="2"/>
      <c r="D48" s="2"/>
      <c r="E48" s="2"/>
      <c r="F48" s="2"/>
      <c r="G48" s="2">
        <v>1800</v>
      </c>
      <c r="H48" s="2"/>
      <c r="I48" s="2"/>
      <c r="J48" s="2"/>
      <c r="K48" s="2"/>
      <c r="L48" s="2"/>
      <c r="M48" s="2"/>
      <c r="N48" s="2"/>
      <c r="O48" s="2">
        <v>1800</v>
      </c>
      <c r="P48" s="85">
        <v>0.20809248554913296</v>
      </c>
      <c r="Q48" s="82"/>
    </row>
    <row r="49" spans="1:17" x14ac:dyDescent="0.3">
      <c r="A49" s="10" t="s">
        <v>219</v>
      </c>
      <c r="B49" s="61"/>
      <c r="C49" s="61"/>
      <c r="D49" s="61"/>
      <c r="E49" s="61"/>
      <c r="F49" s="61"/>
      <c r="G49" s="61"/>
      <c r="H49" s="61"/>
      <c r="I49" s="61"/>
      <c r="J49" s="61"/>
      <c r="K49" s="61"/>
      <c r="L49" s="61"/>
      <c r="M49" s="61"/>
      <c r="N49" s="61"/>
      <c r="O49" s="61"/>
      <c r="P49" s="61" t="s">
        <v>474</v>
      </c>
      <c r="Q49" s="82"/>
    </row>
    <row r="50" spans="1:17" x14ac:dyDescent="0.3">
      <c r="A50" s="81" t="s">
        <v>718</v>
      </c>
      <c r="B50" s="2"/>
      <c r="C50" s="2"/>
      <c r="D50" s="2"/>
      <c r="E50" s="2"/>
      <c r="F50" s="2"/>
      <c r="G50" s="2">
        <v>11251646</v>
      </c>
      <c r="H50" s="2">
        <v>2812911</v>
      </c>
      <c r="I50" s="2"/>
      <c r="J50" s="2">
        <v>5625823</v>
      </c>
      <c r="K50" s="2">
        <v>4219368</v>
      </c>
      <c r="L50" s="2"/>
      <c r="M50" s="2"/>
      <c r="N50" s="2"/>
      <c r="O50" s="2">
        <v>23909748</v>
      </c>
      <c r="P50" s="85">
        <v>0.85</v>
      </c>
      <c r="Q50" s="82"/>
    </row>
    <row r="51" spans="1:17" x14ac:dyDescent="0.3">
      <c r="O51" s="1"/>
      <c r="Q51" s="82"/>
    </row>
    <row r="52" spans="1:17" x14ac:dyDescent="0.3">
      <c r="A52" t="s">
        <v>723</v>
      </c>
      <c r="Q52" s="82"/>
    </row>
    <row r="53" spans="1:17" x14ac:dyDescent="0.3">
      <c r="A53" t="s">
        <v>724</v>
      </c>
      <c r="Q53" s="82"/>
    </row>
  </sheetData>
  <mergeCells count="2">
    <mergeCell ref="A2:P2"/>
    <mergeCell ref="A4:P4"/>
  </mergeCells>
  <conditionalFormatting sqref="P8:P10 P12:P13 P15 P17 P19:P20 P22:P24 P26 P28:P29 P31:P32 P34:P35 P37:P39 P41:P43 P45:P46 P48 P50">
    <cfRule type="cellIs" dxfId="2"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D73F-EB2E-47B2-940A-2C5AFB9B42BE}">
  <dimension ref="A1:AG710"/>
  <sheetViews>
    <sheetView zoomScale="80" zoomScaleNormal="80" workbookViewId="0">
      <selection activeCell="B40" sqref="B40"/>
    </sheetView>
  </sheetViews>
  <sheetFormatPr baseColWidth="10" defaultRowHeight="14.4" x14ac:dyDescent="0.3"/>
  <cols>
    <col min="1" max="1" width="63.6640625" bestFit="1" customWidth="1"/>
    <col min="5" max="5" width="11.77734375" bestFit="1" customWidth="1"/>
    <col min="7" max="7" width="13.33203125" bestFit="1" customWidth="1"/>
  </cols>
  <sheetData>
    <row r="1" spans="1:32" x14ac:dyDescent="0.3">
      <c r="A1" s="1"/>
      <c r="B1" s="80"/>
      <c r="C1" s="69"/>
      <c r="D1" s="69"/>
      <c r="E1" s="1"/>
      <c r="F1" s="1"/>
      <c r="G1" s="1"/>
      <c r="H1" s="1"/>
      <c r="I1" s="1"/>
      <c r="J1" s="1"/>
      <c r="K1" s="1"/>
      <c r="L1" s="1"/>
      <c r="M1" s="1"/>
      <c r="N1" s="1"/>
      <c r="O1" s="1"/>
      <c r="P1" s="1"/>
      <c r="Q1" s="1"/>
      <c r="R1" s="1"/>
      <c r="S1" s="1"/>
      <c r="T1" s="1"/>
      <c r="U1" s="1"/>
      <c r="V1" s="1"/>
      <c r="W1" s="1"/>
      <c r="X1" s="1"/>
      <c r="Y1" s="1"/>
      <c r="Z1" s="1"/>
      <c r="AA1" s="1"/>
      <c r="AB1" s="1"/>
      <c r="AC1" s="1"/>
      <c r="AD1" s="1"/>
      <c r="AE1" s="1"/>
      <c r="AF1" s="86"/>
    </row>
    <row r="2" spans="1:32" x14ac:dyDescent="0.3">
      <c r="A2" s="159" t="s">
        <v>725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
      <c r="AF2" s="86"/>
    </row>
    <row r="3" spans="1:32" x14ac:dyDescent="0.3">
      <c r="A3" s="3"/>
      <c r="B3" s="3"/>
      <c r="C3" s="72"/>
      <c r="D3" s="72"/>
      <c r="E3" s="3"/>
      <c r="F3" s="3"/>
      <c r="G3" s="3"/>
      <c r="H3" s="3"/>
      <c r="I3" s="3"/>
      <c r="J3" s="3"/>
      <c r="K3" s="3"/>
      <c r="L3" s="3"/>
      <c r="M3" s="1"/>
      <c r="N3" s="1"/>
      <c r="O3" s="1"/>
      <c r="P3" s="1"/>
      <c r="Q3" s="1"/>
      <c r="R3" s="1"/>
      <c r="S3" s="1"/>
      <c r="T3" s="1"/>
      <c r="U3" s="1"/>
      <c r="V3" s="1"/>
      <c r="W3" s="1"/>
      <c r="X3" s="1"/>
      <c r="Y3" s="1"/>
      <c r="Z3" s="1"/>
      <c r="AA3" s="1"/>
      <c r="AB3" s="1"/>
      <c r="AC3" s="1"/>
      <c r="AD3" s="1"/>
      <c r="AE3" s="1"/>
      <c r="AF3" s="86"/>
    </row>
    <row r="4" spans="1:32" x14ac:dyDescent="0.3">
      <c r="A4" s="159" t="s">
        <v>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
      <c r="AF4" s="86"/>
    </row>
    <row r="5" spans="1:32"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
      <c r="AF5" s="86"/>
    </row>
    <row r="6" spans="1:32" x14ac:dyDescent="0.3">
      <c r="A6" s="3"/>
      <c r="B6" s="3"/>
      <c r="C6" s="72"/>
      <c r="D6" s="72"/>
      <c r="E6" s="3"/>
      <c r="F6" s="3"/>
      <c r="G6" s="3"/>
      <c r="H6" s="3"/>
      <c r="I6" s="3"/>
      <c r="J6" s="3"/>
      <c r="K6" s="3"/>
      <c r="L6" s="3"/>
      <c r="M6" s="1"/>
      <c r="N6" s="1"/>
      <c r="O6" s="1"/>
      <c r="P6" s="1"/>
      <c r="Q6" s="1"/>
      <c r="R6" s="1"/>
      <c r="S6" s="1"/>
      <c r="T6" s="1"/>
      <c r="U6" s="1"/>
      <c r="V6" s="1"/>
      <c r="W6" s="1"/>
      <c r="X6" s="1"/>
      <c r="Y6" s="1"/>
      <c r="Z6" s="1"/>
      <c r="AA6" s="1"/>
      <c r="AB6" s="1"/>
      <c r="AC6" s="1"/>
      <c r="AD6" s="1"/>
      <c r="AE6" s="1"/>
      <c r="AF6" s="86"/>
    </row>
    <row r="7" spans="1:32" x14ac:dyDescent="0.3">
      <c r="A7" s="8"/>
      <c r="B7" s="163" t="s">
        <v>471</v>
      </c>
      <c r="C7" s="165" t="s">
        <v>726</v>
      </c>
      <c r="D7" s="165" t="s">
        <v>528</v>
      </c>
      <c r="E7" s="158" t="s">
        <v>4</v>
      </c>
      <c r="F7" s="158"/>
      <c r="G7" s="158" t="s">
        <v>5</v>
      </c>
      <c r="H7" s="158"/>
      <c r="I7" s="158" t="s">
        <v>6</v>
      </c>
      <c r="J7" s="158"/>
      <c r="K7" s="158" t="s">
        <v>8</v>
      </c>
      <c r="L7" s="158"/>
      <c r="M7" s="158" t="s">
        <v>9</v>
      </c>
      <c r="N7" s="158"/>
      <c r="O7" s="158" t="s">
        <v>10</v>
      </c>
      <c r="P7" s="158"/>
      <c r="Q7" s="158" t="s">
        <v>12</v>
      </c>
      <c r="R7" s="158"/>
      <c r="S7" s="158" t="s">
        <v>13</v>
      </c>
      <c r="T7" s="158"/>
      <c r="U7" s="158" t="s">
        <v>14</v>
      </c>
      <c r="V7" s="158"/>
      <c r="W7" s="158" t="s">
        <v>16</v>
      </c>
      <c r="X7" s="158"/>
      <c r="Y7" s="158" t="s">
        <v>17</v>
      </c>
      <c r="Z7" s="158"/>
      <c r="AA7" s="158" t="s">
        <v>18</v>
      </c>
      <c r="AB7" s="158"/>
      <c r="AC7" s="158" t="s">
        <v>469</v>
      </c>
      <c r="AD7" s="158"/>
      <c r="AE7" s="1"/>
      <c r="AF7" s="86"/>
    </row>
    <row r="8" spans="1:32" x14ac:dyDescent="0.3">
      <c r="A8" s="6"/>
      <c r="B8" s="164"/>
      <c r="C8" s="166"/>
      <c r="D8" s="166"/>
      <c r="E8" s="6" t="s">
        <v>20</v>
      </c>
      <c r="F8" s="6" t="s">
        <v>21</v>
      </c>
      <c r="G8" s="6" t="s">
        <v>20</v>
      </c>
      <c r="H8" s="6" t="s">
        <v>21</v>
      </c>
      <c r="I8" s="6" t="s">
        <v>20</v>
      </c>
      <c r="J8" s="6" t="s">
        <v>21</v>
      </c>
      <c r="K8" s="6" t="s">
        <v>20</v>
      </c>
      <c r="L8" s="6" t="s">
        <v>21</v>
      </c>
      <c r="M8" s="6" t="s">
        <v>20</v>
      </c>
      <c r="N8" s="6" t="s">
        <v>21</v>
      </c>
      <c r="O8" s="6" t="s">
        <v>20</v>
      </c>
      <c r="P8" s="6" t="s">
        <v>21</v>
      </c>
      <c r="Q8" s="6" t="s">
        <v>20</v>
      </c>
      <c r="R8" s="6" t="s">
        <v>21</v>
      </c>
      <c r="S8" s="6" t="s">
        <v>20</v>
      </c>
      <c r="T8" s="6" t="s">
        <v>21</v>
      </c>
      <c r="U8" s="6" t="s">
        <v>20</v>
      </c>
      <c r="V8" s="6" t="s">
        <v>21</v>
      </c>
      <c r="W8" s="6" t="s">
        <v>20</v>
      </c>
      <c r="X8" s="6" t="s">
        <v>21</v>
      </c>
      <c r="Y8" s="6" t="s">
        <v>20</v>
      </c>
      <c r="Z8" s="6" t="s">
        <v>21</v>
      </c>
      <c r="AA8" s="6" t="s">
        <v>20</v>
      </c>
      <c r="AB8" s="6" t="s">
        <v>21</v>
      </c>
      <c r="AC8" s="6" t="s">
        <v>20</v>
      </c>
      <c r="AD8" s="6" t="s">
        <v>21</v>
      </c>
      <c r="AE8" s="86"/>
      <c r="AF8" s="86"/>
    </row>
    <row r="9" spans="1:32" x14ac:dyDescent="0.3">
      <c r="A9" s="87" t="s">
        <v>55</v>
      </c>
      <c r="B9" s="87" t="s">
        <v>474</v>
      </c>
      <c r="C9" s="87" t="s">
        <v>474</v>
      </c>
      <c r="D9" s="87" t="s">
        <v>474</v>
      </c>
      <c r="E9" s="88">
        <v>924.90409268280018</v>
      </c>
      <c r="F9" s="89">
        <v>6.7534060401064615E-4</v>
      </c>
      <c r="G9" s="88">
        <v>11414.8672287177</v>
      </c>
      <c r="H9" s="89">
        <v>1.0428599117888295E-3</v>
      </c>
      <c r="I9" s="88">
        <v>3670.2297290265997</v>
      </c>
      <c r="J9" s="89">
        <v>1.0066335419576015E-3</v>
      </c>
      <c r="K9" s="88">
        <v>4903.0318302871001</v>
      </c>
      <c r="L9" s="89">
        <v>6.931392712209957E-4</v>
      </c>
      <c r="M9" s="88">
        <v>16903.435562432598</v>
      </c>
      <c r="N9" s="89">
        <v>6.5844146101209098E-4</v>
      </c>
      <c r="O9" s="88">
        <v>8009.0574189795998</v>
      </c>
      <c r="P9" s="89">
        <v>2.7189409988350273E-3</v>
      </c>
      <c r="Q9" s="88">
        <v>15068.024642550499</v>
      </c>
      <c r="R9" s="89">
        <v>3.3851507231523162E-3</v>
      </c>
      <c r="S9" s="88">
        <v>25922.622653422401</v>
      </c>
      <c r="T9" s="89">
        <v>2.0391425695809001E-3</v>
      </c>
      <c r="U9" s="88">
        <v>13235.638925079302</v>
      </c>
      <c r="V9" s="89">
        <v>4.2760703481570144E-3</v>
      </c>
      <c r="W9" s="88">
        <v>194912.61225402891</v>
      </c>
      <c r="X9" s="89">
        <v>3.157951076053462E-2</v>
      </c>
      <c r="Y9" s="88">
        <v>449540.36317223555</v>
      </c>
      <c r="Z9" s="89">
        <v>2.1364293372350237E-2</v>
      </c>
      <c r="AA9" s="88">
        <v>140772.9389263631</v>
      </c>
      <c r="AB9" s="89">
        <v>5.3342991646524049E-2</v>
      </c>
      <c r="AC9" s="88">
        <v>885277.72643580602</v>
      </c>
      <c r="AD9" s="89">
        <v>8.173555357500294E-3</v>
      </c>
      <c r="AE9" s="1"/>
      <c r="AF9" s="20"/>
    </row>
    <row r="10" spans="1:32" x14ac:dyDescent="0.3">
      <c r="A10" s="90" t="s">
        <v>239</v>
      </c>
      <c r="B10" t="s">
        <v>474</v>
      </c>
      <c r="C10" t="s">
        <v>474</v>
      </c>
      <c r="D10" t="s">
        <v>474</v>
      </c>
      <c r="E10" s="91">
        <v>924.90409268280018</v>
      </c>
      <c r="F10" s="92">
        <v>6.7534060401064615E-4</v>
      </c>
      <c r="G10" s="91">
        <v>11414.8672287177</v>
      </c>
      <c r="H10" s="92">
        <v>1.0428599117888295E-3</v>
      </c>
      <c r="I10" s="91">
        <v>3670.2297290265997</v>
      </c>
      <c r="J10" s="92">
        <v>1.0066335419576015E-3</v>
      </c>
      <c r="K10" s="91">
        <v>1140.0926929140999</v>
      </c>
      <c r="L10" s="92">
        <v>1.6117436020083692E-4</v>
      </c>
      <c r="M10" s="91">
        <v>9044.6303458885995</v>
      </c>
      <c r="N10" s="92">
        <v>3.5231652152990718E-4</v>
      </c>
      <c r="O10" s="91">
        <v>790.70456044360003</v>
      </c>
      <c r="P10" s="92">
        <v>2.6843096944981573E-4</v>
      </c>
      <c r="Q10" s="91">
        <v>0</v>
      </c>
      <c r="R10" s="92"/>
      <c r="S10" s="91">
        <v>0</v>
      </c>
      <c r="T10" s="92"/>
      <c r="U10" s="91">
        <v>0</v>
      </c>
      <c r="V10" s="92"/>
      <c r="W10" s="91">
        <v>0</v>
      </c>
      <c r="X10" s="92">
        <v>0</v>
      </c>
      <c r="Y10" s="91">
        <v>4.0000000000000003E-5</v>
      </c>
      <c r="Z10" s="92">
        <v>1.9009899997936148E-12</v>
      </c>
      <c r="AA10" s="91">
        <v>0</v>
      </c>
      <c r="AB10" s="92">
        <v>0</v>
      </c>
      <c r="AC10" s="91">
        <v>26985.428689673397</v>
      </c>
      <c r="AD10" s="92">
        <v>2.4914994318104081E-4</v>
      </c>
      <c r="AE10" s="1"/>
      <c r="AF10" s="1"/>
    </row>
    <row r="11" spans="1:32" x14ac:dyDescent="0.3">
      <c r="A11" s="93" t="s">
        <v>727</v>
      </c>
      <c r="B11" t="s">
        <v>474</v>
      </c>
      <c r="C11" t="s">
        <v>474</v>
      </c>
      <c r="D11" t="s">
        <v>474</v>
      </c>
      <c r="E11" s="94">
        <v>0</v>
      </c>
      <c r="F11" s="24"/>
      <c r="G11" s="94">
        <v>0</v>
      </c>
      <c r="H11" s="24"/>
      <c r="I11" s="94">
        <v>0</v>
      </c>
      <c r="J11" s="24"/>
      <c r="K11" s="94">
        <v>0</v>
      </c>
      <c r="L11" s="24">
        <v>0</v>
      </c>
      <c r="M11" s="94">
        <v>5.3932600000000002E-4</v>
      </c>
      <c r="N11" s="24">
        <v>2.1008427434186157E-11</v>
      </c>
      <c r="O11" s="94">
        <v>2.5793849999999999E-4</v>
      </c>
      <c r="P11" s="24">
        <v>8.7565805330105968E-11</v>
      </c>
      <c r="Q11" s="94">
        <v>0</v>
      </c>
      <c r="R11" s="24"/>
      <c r="S11" s="94">
        <v>0</v>
      </c>
      <c r="T11" s="24"/>
      <c r="U11" s="94">
        <v>0</v>
      </c>
      <c r="V11" s="24"/>
      <c r="W11" s="94">
        <v>0</v>
      </c>
      <c r="X11" s="24"/>
      <c r="Y11" s="94">
        <v>0</v>
      </c>
      <c r="Z11" s="24"/>
      <c r="AA11" s="94">
        <v>0</v>
      </c>
      <c r="AB11" s="24"/>
      <c r="AC11" s="94">
        <v>7.9726450000000006E-4</v>
      </c>
      <c r="AD11" s="24">
        <v>7.3609505025678759E-12</v>
      </c>
      <c r="AE11" s="86"/>
      <c r="AF11" s="86"/>
    </row>
    <row r="12" spans="1:32" x14ac:dyDescent="0.3">
      <c r="A12" s="93" t="s">
        <v>728</v>
      </c>
      <c r="B12" t="s">
        <v>474</v>
      </c>
      <c r="C12" t="s">
        <v>474</v>
      </c>
      <c r="D12" t="s">
        <v>474</v>
      </c>
      <c r="E12" s="94">
        <v>0</v>
      </c>
      <c r="F12" s="24">
        <v>0</v>
      </c>
      <c r="G12" s="94">
        <v>0</v>
      </c>
      <c r="H12" s="24">
        <v>0</v>
      </c>
      <c r="I12" s="94">
        <v>0</v>
      </c>
      <c r="J12" s="24">
        <v>0</v>
      </c>
      <c r="K12" s="94">
        <v>6.4606999999999998E-6</v>
      </c>
      <c r="L12" s="24">
        <v>9.133460774035533E-13</v>
      </c>
      <c r="M12" s="94">
        <v>7095.2710774806001</v>
      </c>
      <c r="N12" s="24">
        <v>2.7638290673383264E-4</v>
      </c>
      <c r="O12" s="94">
        <v>725.28776601080006</v>
      </c>
      <c r="P12" s="24">
        <v>2.4622306219044139E-4</v>
      </c>
      <c r="Q12" s="94">
        <v>0</v>
      </c>
      <c r="R12" s="24"/>
      <c r="S12" s="94">
        <v>0</v>
      </c>
      <c r="T12" s="24"/>
      <c r="U12" s="94">
        <v>0</v>
      </c>
      <c r="V12" s="24"/>
      <c r="W12" s="94">
        <v>0</v>
      </c>
      <c r="X12" s="24">
        <v>0</v>
      </c>
      <c r="Y12" s="94">
        <v>0</v>
      </c>
      <c r="Z12" s="24">
        <v>0</v>
      </c>
      <c r="AA12" s="94">
        <v>0</v>
      </c>
      <c r="AB12" s="24">
        <v>0</v>
      </c>
      <c r="AC12" s="94">
        <v>7820.5588499521009</v>
      </c>
      <c r="AD12" s="24">
        <v>7.2205330347603023E-5</v>
      </c>
      <c r="AE12" s="86"/>
      <c r="AF12" s="86"/>
    </row>
    <row r="13" spans="1:32" x14ac:dyDescent="0.3">
      <c r="A13" s="93" t="s">
        <v>729</v>
      </c>
      <c r="B13" t="s">
        <v>474</v>
      </c>
      <c r="C13" t="s">
        <v>474</v>
      </c>
      <c r="D13" t="s">
        <v>474</v>
      </c>
      <c r="E13" s="94">
        <v>0</v>
      </c>
      <c r="F13" s="24">
        <v>0</v>
      </c>
      <c r="G13" s="94">
        <v>0</v>
      </c>
      <c r="H13" s="24">
        <v>0</v>
      </c>
      <c r="I13" s="94">
        <v>0</v>
      </c>
      <c r="J13" s="24">
        <v>0</v>
      </c>
      <c r="K13" s="94">
        <v>0</v>
      </c>
      <c r="L13" s="24">
        <v>0</v>
      </c>
      <c r="M13" s="94">
        <v>0</v>
      </c>
      <c r="N13" s="24">
        <v>0</v>
      </c>
      <c r="O13" s="94">
        <v>0</v>
      </c>
      <c r="P13" s="24">
        <v>0</v>
      </c>
      <c r="Q13" s="94">
        <v>0</v>
      </c>
      <c r="R13" s="24"/>
      <c r="S13" s="94">
        <v>0</v>
      </c>
      <c r="T13" s="24"/>
      <c r="U13" s="94">
        <v>0</v>
      </c>
      <c r="V13" s="24"/>
      <c r="W13" s="94">
        <v>0</v>
      </c>
      <c r="X13" s="24">
        <v>0</v>
      </c>
      <c r="Y13" s="94">
        <v>0</v>
      </c>
      <c r="Z13" s="24">
        <v>0</v>
      </c>
      <c r="AA13" s="94">
        <v>0</v>
      </c>
      <c r="AB13" s="24">
        <v>0</v>
      </c>
      <c r="AC13" s="94">
        <v>0</v>
      </c>
      <c r="AD13" s="24">
        <v>0</v>
      </c>
      <c r="AE13" s="86"/>
      <c r="AF13" s="86"/>
    </row>
    <row r="14" spans="1:32" x14ac:dyDescent="0.3">
      <c r="A14" s="93" t="s">
        <v>730</v>
      </c>
      <c r="B14" t="s">
        <v>474</v>
      </c>
      <c r="C14" t="s">
        <v>474</v>
      </c>
      <c r="D14" t="s">
        <v>474</v>
      </c>
      <c r="E14" s="94">
        <v>0</v>
      </c>
      <c r="F14" s="24">
        <v>0</v>
      </c>
      <c r="G14" s="94">
        <v>0</v>
      </c>
      <c r="H14" s="24">
        <v>0</v>
      </c>
      <c r="I14" s="94">
        <v>0</v>
      </c>
      <c r="J14" s="24">
        <v>0</v>
      </c>
      <c r="K14" s="94">
        <v>0</v>
      </c>
      <c r="L14" s="24">
        <v>0</v>
      </c>
      <c r="M14" s="94">
        <v>0</v>
      </c>
      <c r="N14" s="24">
        <v>0</v>
      </c>
      <c r="O14" s="94">
        <v>0</v>
      </c>
      <c r="P14" s="24">
        <v>0</v>
      </c>
      <c r="Q14" s="94">
        <v>0</v>
      </c>
      <c r="R14" s="24"/>
      <c r="S14" s="94">
        <v>0</v>
      </c>
      <c r="T14" s="24"/>
      <c r="U14" s="94">
        <v>0</v>
      </c>
      <c r="V14" s="24"/>
      <c r="W14" s="94">
        <v>0</v>
      </c>
      <c r="X14" s="24">
        <v>0</v>
      </c>
      <c r="Y14" s="94">
        <v>0</v>
      </c>
      <c r="Z14" s="24">
        <v>0</v>
      </c>
      <c r="AA14" s="94">
        <v>0</v>
      </c>
      <c r="AB14" s="24">
        <v>0</v>
      </c>
      <c r="AC14" s="94">
        <v>0</v>
      </c>
      <c r="AD14" s="24">
        <v>0</v>
      </c>
      <c r="AE14" s="86"/>
      <c r="AF14" s="86"/>
    </row>
    <row r="15" spans="1:32" x14ac:dyDescent="0.3">
      <c r="A15" s="93" t="s">
        <v>731</v>
      </c>
      <c r="B15" t="s">
        <v>474</v>
      </c>
      <c r="C15" t="s">
        <v>474</v>
      </c>
      <c r="D15" t="s">
        <v>474</v>
      </c>
      <c r="E15" s="94">
        <v>0</v>
      </c>
      <c r="F15" s="24">
        <v>0</v>
      </c>
      <c r="G15" s="94">
        <v>0</v>
      </c>
      <c r="H15" s="24">
        <v>0</v>
      </c>
      <c r="I15" s="94">
        <v>0</v>
      </c>
      <c r="J15" s="24">
        <v>0</v>
      </c>
      <c r="K15" s="94">
        <v>1039.8000003725001</v>
      </c>
      <c r="L15" s="24">
        <v>1.4699603009340104E-4</v>
      </c>
      <c r="M15" s="94">
        <v>0</v>
      </c>
      <c r="N15" s="24">
        <v>0</v>
      </c>
      <c r="O15" s="94">
        <v>16.1976207224</v>
      </c>
      <c r="P15" s="24">
        <v>5.4988212422285502E-6</v>
      </c>
      <c r="Q15" s="94">
        <v>0</v>
      </c>
      <c r="R15" s="24"/>
      <c r="S15" s="94">
        <v>0</v>
      </c>
      <c r="T15" s="24"/>
      <c r="U15" s="94">
        <v>0</v>
      </c>
      <c r="V15" s="24"/>
      <c r="W15" s="94">
        <v>0</v>
      </c>
      <c r="X15" s="24">
        <v>0</v>
      </c>
      <c r="Y15" s="94">
        <v>0</v>
      </c>
      <c r="Z15" s="24">
        <v>0</v>
      </c>
      <c r="AA15" s="94">
        <v>0</v>
      </c>
      <c r="AB15" s="24"/>
      <c r="AC15" s="94">
        <v>1055.9976210948998</v>
      </c>
      <c r="AD15" s="24">
        <v>9.749770897498866E-6</v>
      </c>
      <c r="AE15" s="86"/>
      <c r="AF15" s="86"/>
    </row>
    <row r="16" spans="1:32" x14ac:dyDescent="0.3">
      <c r="A16" s="93" t="s">
        <v>732</v>
      </c>
      <c r="B16" t="s">
        <v>474</v>
      </c>
      <c r="C16" t="s">
        <v>474</v>
      </c>
      <c r="D16" t="s">
        <v>474</v>
      </c>
      <c r="E16" s="94">
        <v>0.1389167335</v>
      </c>
      <c r="F16" s="24">
        <v>1.0143333936057153E-7</v>
      </c>
      <c r="G16" s="94">
        <v>7283.8001395424999</v>
      </c>
      <c r="H16" s="24">
        <v>6.6544647596957266E-4</v>
      </c>
      <c r="I16" s="94">
        <v>2170.4153419714999</v>
      </c>
      <c r="J16" s="24">
        <v>5.9527959951088266E-4</v>
      </c>
      <c r="K16" s="94">
        <v>3.2011120784</v>
      </c>
      <c r="L16" s="24">
        <v>4.5253968767096066E-7</v>
      </c>
      <c r="M16" s="94">
        <v>7.5823513205999999</v>
      </c>
      <c r="N16" s="24">
        <v>2.9535619921778424E-7</v>
      </c>
      <c r="O16" s="94">
        <v>12.0847582105</v>
      </c>
      <c r="P16" s="24">
        <v>4.1025732293629787E-6</v>
      </c>
      <c r="Q16" s="94">
        <v>0</v>
      </c>
      <c r="R16" s="24"/>
      <c r="S16" s="94">
        <v>0</v>
      </c>
      <c r="T16" s="24"/>
      <c r="U16" s="94">
        <v>0</v>
      </c>
      <c r="V16" s="24"/>
      <c r="W16" s="94">
        <v>0</v>
      </c>
      <c r="X16" s="24">
        <v>0</v>
      </c>
      <c r="Y16" s="94">
        <v>0</v>
      </c>
      <c r="Z16" s="24">
        <v>0</v>
      </c>
      <c r="AA16" s="94">
        <v>0</v>
      </c>
      <c r="AB16" s="24">
        <v>0</v>
      </c>
      <c r="AC16" s="94">
        <v>9477.2226198569988</v>
      </c>
      <c r="AD16" s="24">
        <v>8.7500906670978095E-5</v>
      </c>
      <c r="AE16" s="86"/>
      <c r="AF16" s="86"/>
    </row>
    <row r="17" spans="1:32" x14ac:dyDescent="0.3">
      <c r="A17" s="93" t="s">
        <v>503</v>
      </c>
      <c r="B17" t="s">
        <v>474</v>
      </c>
      <c r="C17" t="s">
        <v>474</v>
      </c>
      <c r="D17" t="s">
        <v>474</v>
      </c>
      <c r="E17" s="94">
        <v>1.0573318043</v>
      </c>
      <c r="F17" s="24">
        <v>7.7203583053072071E-7</v>
      </c>
      <c r="G17" s="94">
        <v>54.080498610699998</v>
      </c>
      <c r="H17" s="24">
        <v>4.940783180444061E-6</v>
      </c>
      <c r="I17" s="94">
        <v>71.069693923100004</v>
      </c>
      <c r="J17" s="24">
        <v>1.9492277868564528E-5</v>
      </c>
      <c r="K17" s="94">
        <v>0.1852138814</v>
      </c>
      <c r="L17" s="24">
        <v>2.6183598071010404E-8</v>
      </c>
      <c r="M17" s="94">
        <v>33.199563809899999</v>
      </c>
      <c r="N17" s="24">
        <v>1.2932264106438724E-6</v>
      </c>
      <c r="O17" s="94">
        <v>0</v>
      </c>
      <c r="P17" s="24">
        <v>0</v>
      </c>
      <c r="Q17" s="94">
        <v>0</v>
      </c>
      <c r="R17" s="24"/>
      <c r="S17" s="94">
        <v>0</v>
      </c>
      <c r="T17" s="24"/>
      <c r="U17" s="94">
        <v>0</v>
      </c>
      <c r="V17" s="24"/>
      <c r="W17" s="94">
        <v>0</v>
      </c>
      <c r="X17" s="24">
        <v>0</v>
      </c>
      <c r="Y17" s="94">
        <v>0</v>
      </c>
      <c r="Z17" s="24">
        <v>0</v>
      </c>
      <c r="AA17" s="94">
        <v>0</v>
      </c>
      <c r="AB17" s="24">
        <v>0</v>
      </c>
      <c r="AC17" s="94">
        <v>159.5923020294</v>
      </c>
      <c r="AD17" s="24">
        <v>1.4734771657703007E-6</v>
      </c>
      <c r="AE17" s="86"/>
      <c r="AF17" s="86"/>
    </row>
    <row r="18" spans="1:32" x14ac:dyDescent="0.3">
      <c r="A18" s="93" t="s">
        <v>733</v>
      </c>
      <c r="B18" t="s">
        <v>474</v>
      </c>
      <c r="C18" t="s">
        <v>474</v>
      </c>
      <c r="D18" t="s">
        <v>474</v>
      </c>
      <c r="E18" s="94">
        <v>0</v>
      </c>
      <c r="F18" s="24">
        <v>0</v>
      </c>
      <c r="G18" s="94">
        <v>0</v>
      </c>
      <c r="H18" s="24">
        <v>0</v>
      </c>
      <c r="I18" s="94">
        <v>0</v>
      </c>
      <c r="J18" s="24">
        <v>0</v>
      </c>
      <c r="K18" s="94">
        <v>0</v>
      </c>
      <c r="L18" s="24">
        <v>0</v>
      </c>
      <c r="M18" s="94">
        <v>2.4192979645999997</v>
      </c>
      <c r="N18" s="24">
        <v>9.423919063974919E-8</v>
      </c>
      <c r="O18" s="94">
        <v>0.4951575614</v>
      </c>
      <c r="P18" s="24">
        <v>1.6809770790045841E-7</v>
      </c>
      <c r="Q18" s="94">
        <v>0</v>
      </c>
      <c r="R18" s="24"/>
      <c r="S18" s="94">
        <v>0</v>
      </c>
      <c r="T18" s="24"/>
      <c r="U18" s="94">
        <v>0</v>
      </c>
      <c r="V18" s="24"/>
      <c r="W18" s="94">
        <v>0</v>
      </c>
      <c r="X18" s="24">
        <v>0</v>
      </c>
      <c r="Y18" s="94">
        <v>0</v>
      </c>
      <c r="Z18" s="24">
        <v>0</v>
      </c>
      <c r="AA18" s="94">
        <v>0</v>
      </c>
      <c r="AB18" s="24">
        <v>0</v>
      </c>
      <c r="AC18" s="94">
        <v>2.9144555259999998</v>
      </c>
      <c r="AD18" s="24">
        <v>2.6908463714139312E-8</v>
      </c>
      <c r="AE18" s="86"/>
      <c r="AF18" s="86"/>
    </row>
    <row r="19" spans="1:32" x14ac:dyDescent="0.3">
      <c r="A19" s="93" t="s">
        <v>734</v>
      </c>
      <c r="B19" t="s">
        <v>474</v>
      </c>
      <c r="C19" t="s">
        <v>474</v>
      </c>
      <c r="D19" t="s">
        <v>474</v>
      </c>
      <c r="E19" s="94">
        <v>0</v>
      </c>
      <c r="F19" s="24">
        <v>0</v>
      </c>
      <c r="G19" s="94">
        <v>1.8695000000000001E-6</v>
      </c>
      <c r="H19" s="24">
        <v>1.7079713377518013E-13</v>
      </c>
      <c r="I19" s="94">
        <v>0</v>
      </c>
      <c r="J19" s="24">
        <v>0</v>
      </c>
      <c r="K19" s="94">
        <v>60.267360121099998</v>
      </c>
      <c r="L19" s="24">
        <v>8.5199679542579005E-6</v>
      </c>
      <c r="M19" s="94">
        <v>1869.5185159869002</v>
      </c>
      <c r="N19" s="24">
        <v>7.282356882475198E-5</v>
      </c>
      <c r="O19" s="94">
        <v>0</v>
      </c>
      <c r="P19" s="24">
        <v>0</v>
      </c>
      <c r="Q19" s="94">
        <v>0</v>
      </c>
      <c r="R19" s="24"/>
      <c r="S19" s="94">
        <v>0</v>
      </c>
      <c r="T19" s="24"/>
      <c r="U19" s="94">
        <v>0</v>
      </c>
      <c r="V19" s="24"/>
      <c r="W19" s="94">
        <v>0</v>
      </c>
      <c r="X19" s="24">
        <v>0</v>
      </c>
      <c r="Y19" s="94">
        <v>0</v>
      </c>
      <c r="Z19" s="24">
        <v>0</v>
      </c>
      <c r="AA19" s="94">
        <v>0</v>
      </c>
      <c r="AB19" s="24">
        <v>0</v>
      </c>
      <c r="AC19" s="94">
        <v>1929.7858779774999</v>
      </c>
      <c r="AD19" s="24">
        <v>1.7817246758568666E-5</v>
      </c>
      <c r="AE19" s="86"/>
      <c r="AF19" s="86"/>
    </row>
    <row r="20" spans="1:32" x14ac:dyDescent="0.3">
      <c r="A20" s="93" t="s">
        <v>480</v>
      </c>
      <c r="B20" t="s">
        <v>474</v>
      </c>
      <c r="C20" t="s">
        <v>474</v>
      </c>
      <c r="D20" t="s">
        <v>474</v>
      </c>
      <c r="E20" s="94">
        <v>0</v>
      </c>
      <c r="F20" s="24">
        <v>0</v>
      </c>
      <c r="G20" s="94">
        <v>0</v>
      </c>
      <c r="H20" s="24">
        <v>0</v>
      </c>
      <c r="I20" s="94">
        <v>0</v>
      </c>
      <c r="J20" s="24">
        <v>0</v>
      </c>
      <c r="K20" s="94">
        <v>0</v>
      </c>
      <c r="L20" s="24">
        <v>0</v>
      </c>
      <c r="M20" s="94">
        <v>0</v>
      </c>
      <c r="N20" s="24">
        <v>0</v>
      </c>
      <c r="O20" s="94">
        <v>0</v>
      </c>
      <c r="P20" s="24">
        <v>0</v>
      </c>
      <c r="Q20" s="94">
        <v>0</v>
      </c>
      <c r="R20" s="24"/>
      <c r="S20" s="94">
        <v>0</v>
      </c>
      <c r="T20" s="24"/>
      <c r="U20" s="94">
        <v>0</v>
      </c>
      <c r="V20" s="24"/>
      <c r="W20" s="94">
        <v>0</v>
      </c>
      <c r="X20" s="24">
        <v>0</v>
      </c>
      <c r="Y20" s="94">
        <v>4.0000000000000003E-5</v>
      </c>
      <c r="Z20" s="24">
        <v>1.9009899997936148E-12</v>
      </c>
      <c r="AA20" s="94">
        <v>0</v>
      </c>
      <c r="AB20" s="24">
        <v>0</v>
      </c>
      <c r="AC20" s="94">
        <v>4.0000000000000003E-5</v>
      </c>
      <c r="AD20" s="24">
        <v>3.6931033565738224E-13</v>
      </c>
      <c r="AE20" s="86"/>
      <c r="AF20" s="86"/>
    </row>
    <row r="21" spans="1:32" x14ac:dyDescent="0.3">
      <c r="A21" s="93" t="s">
        <v>735</v>
      </c>
      <c r="B21" t="s">
        <v>474</v>
      </c>
      <c r="C21" t="s">
        <v>474</v>
      </c>
      <c r="D21" t="s">
        <v>474</v>
      </c>
      <c r="E21" s="94">
        <v>0</v>
      </c>
      <c r="F21" s="24"/>
      <c r="G21" s="94">
        <v>0</v>
      </c>
      <c r="H21" s="24"/>
      <c r="I21" s="94">
        <v>0</v>
      </c>
      <c r="J21" s="24"/>
      <c r="K21" s="94">
        <v>0</v>
      </c>
      <c r="L21" s="24"/>
      <c r="M21" s="94">
        <v>0</v>
      </c>
      <c r="N21" s="24">
        <v>0</v>
      </c>
      <c r="O21" s="94">
        <v>0</v>
      </c>
      <c r="P21" s="24">
        <v>0</v>
      </c>
      <c r="Q21" s="94">
        <v>0</v>
      </c>
      <c r="R21" s="24"/>
      <c r="S21" s="94">
        <v>0</v>
      </c>
      <c r="T21" s="24"/>
      <c r="U21" s="94">
        <v>0</v>
      </c>
      <c r="V21" s="24"/>
      <c r="W21" s="94">
        <v>0</v>
      </c>
      <c r="X21" s="24"/>
      <c r="Y21" s="94">
        <v>0</v>
      </c>
      <c r="Z21" s="24"/>
      <c r="AA21" s="94">
        <v>0</v>
      </c>
      <c r="AB21" s="24"/>
      <c r="AC21" s="94">
        <v>0</v>
      </c>
      <c r="AD21" s="24">
        <v>0</v>
      </c>
      <c r="AE21" s="86"/>
      <c r="AF21" s="86"/>
    </row>
    <row r="22" spans="1:32" x14ac:dyDescent="0.3">
      <c r="A22" s="93" t="s">
        <v>476</v>
      </c>
      <c r="B22" t="s">
        <v>474</v>
      </c>
      <c r="C22" t="s">
        <v>474</v>
      </c>
      <c r="D22" t="s">
        <v>474</v>
      </c>
      <c r="E22" s="94">
        <v>923.70784414500008</v>
      </c>
      <c r="F22" s="24">
        <v>6.7446713484075487E-4</v>
      </c>
      <c r="G22" s="94">
        <v>4076.9865886950001</v>
      </c>
      <c r="H22" s="24">
        <v>3.7247265246801559E-4</v>
      </c>
      <c r="I22" s="94">
        <v>1428.7446931319998</v>
      </c>
      <c r="J22" s="24">
        <v>3.918616645781543E-4</v>
      </c>
      <c r="K22" s="94">
        <v>36.639000000000003</v>
      </c>
      <c r="L22" s="24">
        <v>5.1796379540899267E-6</v>
      </c>
      <c r="M22" s="94">
        <v>36.639000000000003</v>
      </c>
      <c r="N22" s="24">
        <v>1.4272031623937038E-6</v>
      </c>
      <c r="O22" s="94">
        <v>36.639000000000003</v>
      </c>
      <c r="P22" s="24">
        <v>1.2438327514077008E-5</v>
      </c>
      <c r="Q22" s="94">
        <v>0</v>
      </c>
      <c r="R22" s="24"/>
      <c r="S22" s="94">
        <v>0</v>
      </c>
      <c r="T22" s="24"/>
      <c r="U22" s="94">
        <v>0</v>
      </c>
      <c r="V22" s="24"/>
      <c r="W22" s="94">
        <v>0</v>
      </c>
      <c r="X22" s="24">
        <v>0</v>
      </c>
      <c r="Y22" s="94">
        <v>0</v>
      </c>
      <c r="Z22" s="24">
        <v>0</v>
      </c>
      <c r="AA22" s="94">
        <v>0</v>
      </c>
      <c r="AB22" s="24">
        <v>0</v>
      </c>
      <c r="AC22" s="94">
        <v>6539.356125972</v>
      </c>
      <c r="AD22" s="24">
        <v>6.0376295146646949E-5</v>
      </c>
      <c r="AE22" s="86"/>
      <c r="AF22" s="86"/>
    </row>
    <row r="23" spans="1:32" x14ac:dyDescent="0.3">
      <c r="A23" s="93" t="s">
        <v>736</v>
      </c>
      <c r="B23" t="s">
        <v>474</v>
      </c>
      <c r="C23" t="s">
        <v>474</v>
      </c>
      <c r="D23" t="s">
        <v>474</v>
      </c>
      <c r="E23" s="94">
        <v>0</v>
      </c>
      <c r="F23" s="24"/>
      <c r="G23" s="94">
        <v>0</v>
      </c>
      <c r="H23" s="24"/>
      <c r="I23" s="94">
        <v>0</v>
      </c>
      <c r="J23" s="24"/>
      <c r="K23" s="94">
        <v>0</v>
      </c>
      <c r="L23" s="24">
        <v>0</v>
      </c>
      <c r="M23" s="94">
        <v>0</v>
      </c>
      <c r="N23" s="24">
        <v>0</v>
      </c>
      <c r="O23" s="94">
        <v>0</v>
      </c>
      <c r="P23" s="24">
        <v>0</v>
      </c>
      <c r="Q23" s="94">
        <v>0</v>
      </c>
      <c r="R23" s="24"/>
      <c r="S23" s="94">
        <v>0</v>
      </c>
      <c r="T23" s="24"/>
      <c r="U23" s="94">
        <v>0</v>
      </c>
      <c r="V23" s="24"/>
      <c r="W23" s="94">
        <v>0</v>
      </c>
      <c r="X23" s="24"/>
      <c r="Y23" s="94">
        <v>0</v>
      </c>
      <c r="Z23" s="24"/>
      <c r="AA23" s="94">
        <v>0</v>
      </c>
      <c r="AB23" s="24"/>
      <c r="AC23" s="94">
        <v>0</v>
      </c>
      <c r="AD23" s="24">
        <v>0</v>
      </c>
      <c r="AE23" s="95"/>
      <c r="AF23" s="86"/>
    </row>
    <row r="24" spans="1:32" x14ac:dyDescent="0.3">
      <c r="A24" s="93" t="s">
        <v>737</v>
      </c>
      <c r="B24" t="s">
        <v>474</v>
      </c>
      <c r="C24" t="s">
        <v>474</v>
      </c>
      <c r="D24" t="s">
        <v>474</v>
      </c>
      <c r="E24" s="94">
        <v>0</v>
      </c>
      <c r="F24" s="24"/>
      <c r="G24" s="94">
        <v>0</v>
      </c>
      <c r="H24" s="24"/>
      <c r="I24" s="94">
        <v>0</v>
      </c>
      <c r="J24" s="24"/>
      <c r="K24" s="94">
        <v>0</v>
      </c>
      <c r="L24" s="24">
        <v>0</v>
      </c>
      <c r="M24" s="94">
        <v>0</v>
      </c>
      <c r="N24" s="24">
        <v>0</v>
      </c>
      <c r="O24" s="94">
        <v>0</v>
      </c>
      <c r="P24" s="24">
        <v>0</v>
      </c>
      <c r="Q24" s="94">
        <v>0</v>
      </c>
      <c r="R24" s="24"/>
      <c r="S24" s="94">
        <v>0</v>
      </c>
      <c r="T24" s="24"/>
      <c r="U24" s="94">
        <v>0</v>
      </c>
      <c r="V24" s="24"/>
      <c r="W24" s="94">
        <v>0</v>
      </c>
      <c r="X24" s="24"/>
      <c r="Y24" s="94">
        <v>0</v>
      </c>
      <c r="Z24" s="24"/>
      <c r="AA24" s="94">
        <v>0</v>
      </c>
      <c r="AB24" s="24"/>
      <c r="AC24" s="94">
        <v>0</v>
      </c>
      <c r="AD24" s="24">
        <v>0</v>
      </c>
      <c r="AE24" s="95"/>
      <c r="AF24" s="86"/>
    </row>
    <row r="25" spans="1:32" x14ac:dyDescent="0.3">
      <c r="A25" s="93" t="s">
        <v>738</v>
      </c>
      <c r="B25" t="s">
        <v>474</v>
      </c>
      <c r="C25" t="s">
        <v>474</v>
      </c>
      <c r="D25" t="s">
        <v>474</v>
      </c>
      <c r="E25" s="94">
        <v>0</v>
      </c>
      <c r="F25" s="24"/>
      <c r="G25" s="94">
        <v>0</v>
      </c>
      <c r="H25" s="24"/>
      <c r="I25" s="94">
        <v>0</v>
      </c>
      <c r="J25" s="24"/>
      <c r="K25" s="94">
        <v>0</v>
      </c>
      <c r="L25" s="24"/>
      <c r="M25" s="94">
        <v>0</v>
      </c>
      <c r="N25" s="24">
        <v>0</v>
      </c>
      <c r="O25" s="94">
        <v>0</v>
      </c>
      <c r="P25" s="24"/>
      <c r="Q25" s="94">
        <v>0</v>
      </c>
      <c r="R25" s="24"/>
      <c r="S25" s="94">
        <v>0</v>
      </c>
      <c r="T25" s="24"/>
      <c r="U25" s="94">
        <v>0</v>
      </c>
      <c r="V25" s="24"/>
      <c r="W25" s="94">
        <v>0</v>
      </c>
      <c r="X25" s="24"/>
      <c r="Y25" s="94">
        <v>0</v>
      </c>
      <c r="Z25" s="24"/>
      <c r="AA25" s="94">
        <v>0</v>
      </c>
      <c r="AB25" s="24"/>
      <c r="AC25" s="94">
        <v>0</v>
      </c>
      <c r="AD25" s="24">
        <v>0</v>
      </c>
      <c r="AE25" s="95"/>
      <c r="AF25" s="86"/>
    </row>
    <row r="26" spans="1:32" x14ac:dyDescent="0.3">
      <c r="A26" s="93" t="s">
        <v>739</v>
      </c>
      <c r="B26" t="s">
        <v>474</v>
      </c>
      <c r="C26" t="s">
        <v>474</v>
      </c>
      <c r="D26" t="s">
        <v>474</v>
      </c>
      <c r="E26" s="94">
        <v>0</v>
      </c>
      <c r="F26" s="24"/>
      <c r="G26" s="94">
        <v>0</v>
      </c>
      <c r="H26" s="24"/>
      <c r="I26" s="94">
        <v>0</v>
      </c>
      <c r="J26" s="24"/>
      <c r="K26" s="94">
        <v>0</v>
      </c>
      <c r="L26" s="24">
        <v>0</v>
      </c>
      <c r="M26" s="94">
        <v>0</v>
      </c>
      <c r="N26" s="24">
        <v>0</v>
      </c>
      <c r="O26" s="94">
        <v>0</v>
      </c>
      <c r="P26" s="24">
        <v>0</v>
      </c>
      <c r="Q26" s="94">
        <v>0</v>
      </c>
      <c r="R26" s="24"/>
      <c r="S26" s="94">
        <v>0</v>
      </c>
      <c r="T26" s="24"/>
      <c r="U26" s="94">
        <v>0</v>
      </c>
      <c r="V26" s="24"/>
      <c r="W26" s="94">
        <v>0</v>
      </c>
      <c r="X26" s="24"/>
      <c r="Y26" s="94">
        <v>0</v>
      </c>
      <c r="Z26" s="24"/>
      <c r="AA26" s="94">
        <v>0</v>
      </c>
      <c r="AB26" s="24"/>
      <c r="AC26" s="94">
        <v>0</v>
      </c>
      <c r="AD26" s="24">
        <v>0</v>
      </c>
      <c r="AE26" s="95"/>
      <c r="AF26" s="86"/>
    </row>
    <row r="27" spans="1:32" x14ac:dyDescent="0.3">
      <c r="A27" s="93" t="s">
        <v>740</v>
      </c>
      <c r="B27" t="s">
        <v>474</v>
      </c>
      <c r="C27" t="s">
        <v>474</v>
      </c>
      <c r="D27" t="s">
        <v>474</v>
      </c>
      <c r="E27" s="94">
        <v>0</v>
      </c>
      <c r="F27" s="24"/>
      <c r="G27" s="94">
        <v>0</v>
      </c>
      <c r="H27" s="24"/>
      <c r="I27" s="94">
        <v>0</v>
      </c>
      <c r="J27" s="24"/>
      <c r="K27" s="94">
        <v>0</v>
      </c>
      <c r="L27" s="24">
        <v>0</v>
      </c>
      <c r="M27" s="94">
        <v>0</v>
      </c>
      <c r="N27" s="24">
        <v>0</v>
      </c>
      <c r="O27" s="94">
        <v>0</v>
      </c>
      <c r="P27" s="24">
        <v>0</v>
      </c>
      <c r="Q27" s="94">
        <v>0</v>
      </c>
      <c r="R27" s="24"/>
      <c r="S27" s="94">
        <v>0</v>
      </c>
      <c r="T27" s="24"/>
      <c r="U27" s="94">
        <v>0</v>
      </c>
      <c r="V27" s="24"/>
      <c r="W27" s="94">
        <v>0</v>
      </c>
      <c r="X27" s="24"/>
      <c r="Y27" s="94">
        <v>0</v>
      </c>
      <c r="Z27" s="24"/>
      <c r="AA27" s="94">
        <v>0</v>
      </c>
      <c r="AB27" s="24"/>
      <c r="AC27" s="94">
        <v>0</v>
      </c>
      <c r="AD27" s="24">
        <v>0</v>
      </c>
      <c r="AE27" s="95"/>
      <c r="AF27" s="86"/>
    </row>
    <row r="28" spans="1:32" x14ac:dyDescent="0.3">
      <c r="A28" s="93" t="s">
        <v>741</v>
      </c>
      <c r="B28" t="s">
        <v>474</v>
      </c>
      <c r="C28" t="s">
        <v>474</v>
      </c>
      <c r="D28" t="s">
        <v>474</v>
      </c>
      <c r="E28" s="94">
        <v>0</v>
      </c>
      <c r="F28" s="24"/>
      <c r="G28" s="94">
        <v>0</v>
      </c>
      <c r="H28" s="24"/>
      <c r="I28" s="94">
        <v>0</v>
      </c>
      <c r="J28" s="24"/>
      <c r="K28" s="94">
        <v>0</v>
      </c>
      <c r="L28" s="24">
        <v>0</v>
      </c>
      <c r="M28" s="94">
        <v>0</v>
      </c>
      <c r="N28" s="24">
        <v>0</v>
      </c>
      <c r="O28" s="94">
        <v>0</v>
      </c>
      <c r="P28" s="24">
        <v>0</v>
      </c>
      <c r="Q28" s="94">
        <v>0</v>
      </c>
      <c r="R28" s="24"/>
      <c r="S28" s="94">
        <v>0</v>
      </c>
      <c r="T28" s="24"/>
      <c r="U28" s="94">
        <v>0</v>
      </c>
      <c r="V28" s="24"/>
      <c r="W28" s="94">
        <v>0</v>
      </c>
      <c r="X28" s="24"/>
      <c r="Y28" s="94">
        <v>0</v>
      </c>
      <c r="Z28" s="24"/>
      <c r="AA28" s="94">
        <v>0</v>
      </c>
      <c r="AB28" s="24"/>
      <c r="AC28" s="94">
        <v>0</v>
      </c>
      <c r="AD28" s="24">
        <v>0</v>
      </c>
      <c r="AE28" s="95"/>
      <c r="AF28" s="86"/>
    </row>
    <row r="29" spans="1:32" x14ac:dyDescent="0.3">
      <c r="A29" s="93" t="s">
        <v>742</v>
      </c>
      <c r="B29" t="s">
        <v>474</v>
      </c>
      <c r="C29" t="s">
        <v>474</v>
      </c>
      <c r="D29" t="s">
        <v>474</v>
      </c>
      <c r="E29" s="94">
        <v>0</v>
      </c>
      <c r="F29" s="24"/>
      <c r="G29" s="94">
        <v>0</v>
      </c>
      <c r="H29" s="24"/>
      <c r="I29" s="94">
        <v>0</v>
      </c>
      <c r="J29" s="24"/>
      <c r="K29" s="94">
        <v>0</v>
      </c>
      <c r="L29" s="24">
        <v>0</v>
      </c>
      <c r="M29" s="94">
        <v>0</v>
      </c>
      <c r="N29" s="24">
        <v>0</v>
      </c>
      <c r="O29" s="94">
        <v>0</v>
      </c>
      <c r="P29" s="24">
        <v>0</v>
      </c>
      <c r="Q29" s="94">
        <v>0</v>
      </c>
      <c r="R29" s="24"/>
      <c r="S29" s="94">
        <v>0</v>
      </c>
      <c r="T29" s="24"/>
      <c r="U29" s="94">
        <v>0</v>
      </c>
      <c r="V29" s="24"/>
      <c r="W29" s="94">
        <v>0</v>
      </c>
      <c r="X29" s="24"/>
      <c r="Y29" s="94">
        <v>0</v>
      </c>
      <c r="Z29" s="24"/>
      <c r="AA29" s="94">
        <v>0</v>
      </c>
      <c r="AB29" s="24"/>
      <c r="AC29" s="94">
        <v>0</v>
      </c>
      <c r="AD29" s="24">
        <v>0</v>
      </c>
      <c r="AE29" s="95"/>
      <c r="AF29" s="86"/>
    </row>
    <row r="30" spans="1:32" x14ac:dyDescent="0.3">
      <c r="A30" s="90" t="s">
        <v>246</v>
      </c>
      <c r="B30" t="s">
        <v>474</v>
      </c>
      <c r="C30" t="s">
        <v>474</v>
      </c>
      <c r="D30" t="s">
        <v>474</v>
      </c>
      <c r="E30" s="91">
        <v>0</v>
      </c>
      <c r="F30" s="92"/>
      <c r="G30" s="91">
        <v>0</v>
      </c>
      <c r="H30" s="92"/>
      <c r="I30" s="91">
        <v>0</v>
      </c>
      <c r="J30" s="92"/>
      <c r="K30" s="91">
        <v>0</v>
      </c>
      <c r="L30" s="92"/>
      <c r="M30" s="91">
        <v>0</v>
      </c>
      <c r="N30" s="92"/>
      <c r="O30" s="91">
        <v>0</v>
      </c>
      <c r="P30" s="92"/>
      <c r="Q30" s="91">
        <v>0</v>
      </c>
      <c r="R30" s="92"/>
      <c r="S30" s="91">
        <v>0</v>
      </c>
      <c r="T30" s="92"/>
      <c r="U30" s="91">
        <v>0</v>
      </c>
      <c r="V30" s="92"/>
      <c r="W30" s="91">
        <v>194595.95566623891</v>
      </c>
      <c r="X30" s="92">
        <v>3.1528206434940358E-2</v>
      </c>
      <c r="Y30" s="91">
        <v>449365.23241277452</v>
      </c>
      <c r="Z30" s="92">
        <v>2.1355970326790444E-2</v>
      </c>
      <c r="AA30" s="91">
        <v>140456.8546031141</v>
      </c>
      <c r="AB30" s="92">
        <v>5.32232180341859E-2</v>
      </c>
      <c r="AC30" s="91">
        <v>784418.04268212745</v>
      </c>
      <c r="AD30" s="92">
        <v>7.2423422659660813E-3</v>
      </c>
      <c r="AE30" s="95"/>
      <c r="AF30" s="86"/>
    </row>
    <row r="31" spans="1:32" x14ac:dyDescent="0.3">
      <c r="A31" s="93" t="s">
        <v>728</v>
      </c>
      <c r="B31" t="s">
        <v>474</v>
      </c>
      <c r="C31" t="s">
        <v>474</v>
      </c>
      <c r="D31" t="s">
        <v>474</v>
      </c>
      <c r="E31" s="94">
        <v>0</v>
      </c>
      <c r="F31" s="24"/>
      <c r="G31" s="94">
        <v>0</v>
      </c>
      <c r="H31" s="24"/>
      <c r="I31" s="94">
        <v>0</v>
      </c>
      <c r="J31" s="24"/>
      <c r="K31" s="94">
        <v>0</v>
      </c>
      <c r="L31" s="24"/>
      <c r="M31" s="94">
        <v>0</v>
      </c>
      <c r="N31" s="24"/>
      <c r="O31" s="94">
        <v>0</v>
      </c>
      <c r="P31" s="24"/>
      <c r="Q31" s="94">
        <v>0</v>
      </c>
      <c r="R31" s="24"/>
      <c r="S31" s="94">
        <v>0</v>
      </c>
      <c r="T31" s="24"/>
      <c r="U31" s="94">
        <v>0</v>
      </c>
      <c r="V31" s="24"/>
      <c r="W31" s="94">
        <v>9.4286013925999992</v>
      </c>
      <c r="X31" s="24">
        <v>1.5276108389863764E-6</v>
      </c>
      <c r="Y31" s="94">
        <v>2.7933634338000002</v>
      </c>
      <c r="Z31" s="24">
        <v>1.3275389883607382E-7</v>
      </c>
      <c r="AA31" s="94">
        <v>0</v>
      </c>
      <c r="AB31" s="24">
        <v>0</v>
      </c>
      <c r="AC31" s="94">
        <v>12.221964826399999</v>
      </c>
      <c r="AD31" s="24">
        <v>1.1284244831076258E-7</v>
      </c>
      <c r="AE31" s="95"/>
      <c r="AF31" s="86"/>
    </row>
    <row r="32" spans="1:32" x14ac:dyDescent="0.3">
      <c r="A32" s="93" t="s">
        <v>729</v>
      </c>
      <c r="B32" t="s">
        <v>474</v>
      </c>
      <c r="C32" t="s">
        <v>474</v>
      </c>
      <c r="D32" t="s">
        <v>474</v>
      </c>
      <c r="E32" s="94">
        <v>0</v>
      </c>
      <c r="F32" s="24"/>
      <c r="G32" s="94">
        <v>0</v>
      </c>
      <c r="H32" s="24"/>
      <c r="I32" s="94">
        <v>0</v>
      </c>
      <c r="J32" s="24"/>
      <c r="K32" s="94">
        <v>0</v>
      </c>
      <c r="L32" s="24"/>
      <c r="M32" s="94">
        <v>0</v>
      </c>
      <c r="N32" s="24"/>
      <c r="O32" s="94">
        <v>0</v>
      </c>
      <c r="P32" s="24"/>
      <c r="Q32" s="94">
        <v>0</v>
      </c>
      <c r="R32" s="24"/>
      <c r="S32" s="94">
        <v>0</v>
      </c>
      <c r="T32" s="24"/>
      <c r="U32" s="94">
        <v>0</v>
      </c>
      <c r="V32" s="24"/>
      <c r="W32" s="94">
        <v>0</v>
      </c>
      <c r="X32" s="24">
        <v>0</v>
      </c>
      <c r="Y32" s="94">
        <v>27.557177534200001</v>
      </c>
      <c r="Z32" s="24">
        <v>1.3096479728762866E-6</v>
      </c>
      <c r="AA32" s="94">
        <v>18.3555278505</v>
      </c>
      <c r="AB32" s="24">
        <v>6.9554473769204938E-6</v>
      </c>
      <c r="AC32" s="94">
        <v>45.912705384699997</v>
      </c>
      <c r="AD32" s="24">
        <v>4.2390091591405143E-7</v>
      </c>
      <c r="AE32" s="95"/>
      <c r="AF32" s="86"/>
    </row>
    <row r="33" spans="1:32" x14ac:dyDescent="0.3">
      <c r="A33" s="93" t="s">
        <v>731</v>
      </c>
      <c r="B33" t="s">
        <v>474</v>
      </c>
      <c r="C33" t="s">
        <v>474</v>
      </c>
      <c r="D33" t="s">
        <v>474</v>
      </c>
      <c r="E33" s="94">
        <v>0</v>
      </c>
      <c r="F33" s="24"/>
      <c r="G33" s="94">
        <v>0</v>
      </c>
      <c r="H33" s="24"/>
      <c r="I33" s="94">
        <v>0</v>
      </c>
      <c r="J33" s="24"/>
      <c r="K33" s="94">
        <v>0</v>
      </c>
      <c r="L33" s="24"/>
      <c r="M33" s="94">
        <v>0</v>
      </c>
      <c r="N33" s="24"/>
      <c r="O33" s="94">
        <v>0</v>
      </c>
      <c r="P33" s="24"/>
      <c r="Q33" s="94">
        <v>0</v>
      </c>
      <c r="R33" s="24"/>
      <c r="S33" s="94">
        <v>0</v>
      </c>
      <c r="T33" s="24"/>
      <c r="U33" s="94">
        <v>0</v>
      </c>
      <c r="V33" s="24"/>
      <c r="W33" s="94">
        <v>12858.86</v>
      </c>
      <c r="X33" s="24">
        <v>2.083377278885217E-3</v>
      </c>
      <c r="Y33" s="94">
        <v>0</v>
      </c>
      <c r="Z33" s="24">
        <v>0</v>
      </c>
      <c r="AA33" s="94">
        <v>0</v>
      </c>
      <c r="AB33" s="24">
        <v>0</v>
      </c>
      <c r="AC33" s="94">
        <v>12858.86</v>
      </c>
      <c r="AD33" s="24">
        <v>1.1872274756928215E-4</v>
      </c>
      <c r="AE33" s="95"/>
      <c r="AF33" s="86"/>
    </row>
    <row r="34" spans="1:32" x14ac:dyDescent="0.3">
      <c r="A34" s="93" t="s">
        <v>732</v>
      </c>
      <c r="B34" t="s">
        <v>474</v>
      </c>
      <c r="C34" t="s">
        <v>474</v>
      </c>
      <c r="D34" t="s">
        <v>474</v>
      </c>
      <c r="E34" s="94">
        <v>0</v>
      </c>
      <c r="F34" s="24"/>
      <c r="G34" s="94">
        <v>0</v>
      </c>
      <c r="H34" s="24"/>
      <c r="I34" s="94">
        <v>0</v>
      </c>
      <c r="J34" s="24"/>
      <c r="K34" s="94">
        <v>0</v>
      </c>
      <c r="L34" s="24"/>
      <c r="M34" s="94">
        <v>0</v>
      </c>
      <c r="N34" s="24"/>
      <c r="O34" s="94">
        <v>0</v>
      </c>
      <c r="P34" s="24"/>
      <c r="Q34" s="94">
        <v>0</v>
      </c>
      <c r="R34" s="24"/>
      <c r="S34" s="94">
        <v>0</v>
      </c>
      <c r="T34" s="24"/>
      <c r="U34" s="94">
        <v>0</v>
      </c>
      <c r="V34" s="24"/>
      <c r="W34" s="94">
        <v>29.433014092299999</v>
      </c>
      <c r="X34" s="24">
        <v>4.7687021095965133E-6</v>
      </c>
      <c r="Y34" s="94">
        <v>11210.0896151009</v>
      </c>
      <c r="Z34" s="24">
        <v>5.3275670637742661E-4</v>
      </c>
      <c r="AA34" s="94">
        <v>0.38270687180000001</v>
      </c>
      <c r="AB34" s="24">
        <v>1.4501884823313585E-7</v>
      </c>
      <c r="AC34" s="94">
        <v>11239.905336065</v>
      </c>
      <c r="AD34" s="24">
        <v>1.0377533031048417E-4</v>
      </c>
      <c r="AE34" s="95"/>
      <c r="AF34" s="86"/>
    </row>
    <row r="35" spans="1:32" x14ac:dyDescent="0.3">
      <c r="A35" s="93" t="s">
        <v>503</v>
      </c>
      <c r="B35" t="s">
        <v>474</v>
      </c>
      <c r="C35" t="s">
        <v>474</v>
      </c>
      <c r="D35" t="s">
        <v>474</v>
      </c>
      <c r="E35" s="94">
        <v>0</v>
      </c>
      <c r="F35" s="24"/>
      <c r="G35" s="94">
        <v>0</v>
      </c>
      <c r="H35" s="24"/>
      <c r="I35" s="94">
        <v>0</v>
      </c>
      <c r="J35" s="24"/>
      <c r="K35" s="94">
        <v>0</v>
      </c>
      <c r="L35" s="24"/>
      <c r="M35" s="94">
        <v>0</v>
      </c>
      <c r="N35" s="24"/>
      <c r="O35" s="94">
        <v>0</v>
      </c>
      <c r="P35" s="24"/>
      <c r="Q35" s="94">
        <v>0</v>
      </c>
      <c r="R35" s="24"/>
      <c r="S35" s="94">
        <v>0</v>
      </c>
      <c r="T35" s="24"/>
      <c r="U35" s="94">
        <v>0</v>
      </c>
      <c r="V35" s="24"/>
      <c r="W35" s="94">
        <v>0</v>
      </c>
      <c r="X35" s="24">
        <v>0</v>
      </c>
      <c r="Y35" s="94">
        <v>7.8883031917999995</v>
      </c>
      <c r="Z35" s="24">
        <v>3.7488963707379626E-7</v>
      </c>
      <c r="AA35" s="94">
        <v>1.6634552268</v>
      </c>
      <c r="AB35" s="24">
        <v>6.3033192987449716E-7</v>
      </c>
      <c r="AC35" s="94">
        <v>9.5517584186000004</v>
      </c>
      <c r="AD35" s="24">
        <v>8.8189077692284803E-8</v>
      </c>
      <c r="AE35" s="95"/>
      <c r="AF35" s="86"/>
    </row>
    <row r="36" spans="1:32" x14ac:dyDescent="0.3">
      <c r="A36" s="93" t="s">
        <v>733</v>
      </c>
      <c r="B36" t="s">
        <v>474</v>
      </c>
      <c r="C36" t="s">
        <v>474</v>
      </c>
      <c r="D36" t="s">
        <v>474</v>
      </c>
      <c r="E36" s="94">
        <v>0</v>
      </c>
      <c r="F36" s="24"/>
      <c r="G36" s="94">
        <v>0</v>
      </c>
      <c r="H36" s="24"/>
      <c r="I36" s="94">
        <v>0</v>
      </c>
      <c r="J36" s="24"/>
      <c r="K36" s="94">
        <v>0</v>
      </c>
      <c r="L36" s="24"/>
      <c r="M36" s="94">
        <v>0</v>
      </c>
      <c r="N36" s="24"/>
      <c r="O36" s="94">
        <v>0</v>
      </c>
      <c r="P36" s="24"/>
      <c r="Q36" s="94">
        <v>0</v>
      </c>
      <c r="R36" s="24"/>
      <c r="S36" s="94">
        <v>0</v>
      </c>
      <c r="T36" s="24"/>
      <c r="U36" s="94">
        <v>0</v>
      </c>
      <c r="V36" s="24"/>
      <c r="W36" s="94">
        <v>0</v>
      </c>
      <c r="X36" s="24">
        <v>0</v>
      </c>
      <c r="Y36" s="94">
        <v>177.26681707079999</v>
      </c>
      <c r="Z36" s="24">
        <v>8.4245611636708709E-6</v>
      </c>
      <c r="AA36" s="94">
        <v>0</v>
      </c>
      <c r="AB36" s="24">
        <v>0</v>
      </c>
      <c r="AC36" s="94">
        <v>177.26681707079999</v>
      </c>
      <c r="AD36" s="24">
        <v>1.636661692833323E-6</v>
      </c>
      <c r="AE36" s="95"/>
      <c r="AF36" s="86"/>
    </row>
    <row r="37" spans="1:32" x14ac:dyDescent="0.3">
      <c r="A37" s="93" t="s">
        <v>734</v>
      </c>
      <c r="B37" t="s">
        <v>474</v>
      </c>
      <c r="C37" t="s">
        <v>474</v>
      </c>
      <c r="D37" t="s">
        <v>474</v>
      </c>
      <c r="E37" s="94">
        <v>0</v>
      </c>
      <c r="F37" s="24"/>
      <c r="G37" s="94">
        <v>0</v>
      </c>
      <c r="H37" s="24"/>
      <c r="I37" s="94">
        <v>0</v>
      </c>
      <c r="J37" s="24"/>
      <c r="K37" s="94">
        <v>0</v>
      </c>
      <c r="L37" s="24"/>
      <c r="M37" s="94">
        <v>0</v>
      </c>
      <c r="N37" s="24"/>
      <c r="O37" s="94">
        <v>0</v>
      </c>
      <c r="P37" s="24"/>
      <c r="Q37" s="94">
        <v>0</v>
      </c>
      <c r="R37" s="24"/>
      <c r="S37" s="94">
        <v>0</v>
      </c>
      <c r="T37" s="24"/>
      <c r="U37" s="94">
        <v>0</v>
      </c>
      <c r="V37" s="24"/>
      <c r="W37" s="94">
        <v>0</v>
      </c>
      <c r="X37" s="24">
        <v>0</v>
      </c>
      <c r="Y37" s="94">
        <v>0</v>
      </c>
      <c r="Z37" s="24">
        <v>0</v>
      </c>
      <c r="AA37" s="94">
        <v>0</v>
      </c>
      <c r="AB37" s="24">
        <v>0</v>
      </c>
      <c r="AC37" s="94">
        <v>0</v>
      </c>
      <c r="AD37" s="24">
        <v>0</v>
      </c>
      <c r="AE37" s="95"/>
      <c r="AF37" s="86"/>
    </row>
    <row r="38" spans="1:32" x14ac:dyDescent="0.3">
      <c r="A38" s="93" t="s">
        <v>480</v>
      </c>
      <c r="B38" t="s">
        <v>474</v>
      </c>
      <c r="C38" t="s">
        <v>474</v>
      </c>
      <c r="D38" t="s">
        <v>474</v>
      </c>
      <c r="E38" s="94">
        <v>0</v>
      </c>
      <c r="F38" s="24"/>
      <c r="G38" s="94">
        <v>0</v>
      </c>
      <c r="H38" s="24"/>
      <c r="I38" s="94">
        <v>0</v>
      </c>
      <c r="J38" s="24"/>
      <c r="K38" s="94">
        <v>0</v>
      </c>
      <c r="L38" s="24"/>
      <c r="M38" s="94">
        <v>0</v>
      </c>
      <c r="N38" s="24"/>
      <c r="O38" s="94">
        <v>0</v>
      </c>
      <c r="P38" s="24"/>
      <c r="Q38" s="94">
        <v>0</v>
      </c>
      <c r="R38" s="24"/>
      <c r="S38" s="94">
        <v>0</v>
      </c>
      <c r="T38" s="24"/>
      <c r="U38" s="94">
        <v>0</v>
      </c>
      <c r="V38" s="24"/>
      <c r="W38" s="94">
        <v>0</v>
      </c>
      <c r="X38" s="24">
        <v>0</v>
      </c>
      <c r="Y38" s="94">
        <v>0</v>
      </c>
      <c r="Z38" s="24">
        <v>0</v>
      </c>
      <c r="AA38" s="94">
        <v>0</v>
      </c>
      <c r="AB38" s="24">
        <v>0</v>
      </c>
      <c r="AC38" s="94">
        <v>0</v>
      </c>
      <c r="AD38" s="24">
        <v>0</v>
      </c>
      <c r="AE38" s="95"/>
      <c r="AF38" s="86"/>
    </row>
    <row r="39" spans="1:32" x14ac:dyDescent="0.3">
      <c r="A39" s="93" t="s">
        <v>476</v>
      </c>
      <c r="B39" t="s">
        <v>474</v>
      </c>
      <c r="C39" t="s">
        <v>474</v>
      </c>
      <c r="D39" t="s">
        <v>474</v>
      </c>
      <c r="E39" s="94">
        <v>0</v>
      </c>
      <c r="F39" s="24"/>
      <c r="G39" s="94">
        <v>0</v>
      </c>
      <c r="H39" s="24"/>
      <c r="I39" s="94">
        <v>0</v>
      </c>
      <c r="J39" s="24"/>
      <c r="K39" s="94">
        <v>0</v>
      </c>
      <c r="L39" s="24"/>
      <c r="M39" s="94">
        <v>0</v>
      </c>
      <c r="N39" s="24"/>
      <c r="O39" s="94">
        <v>0</v>
      </c>
      <c r="P39" s="24"/>
      <c r="Q39" s="94">
        <v>0</v>
      </c>
      <c r="R39" s="24"/>
      <c r="S39" s="94">
        <v>0</v>
      </c>
      <c r="T39" s="24"/>
      <c r="U39" s="94">
        <v>0</v>
      </c>
      <c r="V39" s="24"/>
      <c r="W39" s="94">
        <v>181698.23405075402</v>
      </c>
      <c r="X39" s="24">
        <v>2.9438532843106557E-2</v>
      </c>
      <c r="Y39" s="94">
        <v>437939.63713644299</v>
      </c>
      <c r="Z39" s="24">
        <v>2.0812971767740562E-2</v>
      </c>
      <c r="AA39" s="94">
        <v>140436.45291316501</v>
      </c>
      <c r="AB39" s="24">
        <v>5.3215487236030874E-2</v>
      </c>
      <c r="AC39" s="94">
        <v>760074.32410036202</v>
      </c>
      <c r="AD39" s="24">
        <v>7.0175825939515647E-3</v>
      </c>
      <c r="AE39" s="95"/>
      <c r="AF39" s="86"/>
    </row>
    <row r="40" spans="1:32" x14ac:dyDescent="0.3">
      <c r="A40" s="90" t="s">
        <v>297</v>
      </c>
      <c r="B40" t="s">
        <v>474</v>
      </c>
      <c r="C40" t="s">
        <v>474</v>
      </c>
      <c r="D40" t="s">
        <v>474</v>
      </c>
      <c r="E40" s="91">
        <v>0</v>
      </c>
      <c r="F40" s="92"/>
      <c r="G40" s="91">
        <v>0</v>
      </c>
      <c r="H40" s="92"/>
      <c r="I40" s="91">
        <v>0</v>
      </c>
      <c r="J40" s="92"/>
      <c r="K40" s="91">
        <v>0</v>
      </c>
      <c r="L40" s="92">
        <v>0</v>
      </c>
      <c r="M40" s="91">
        <v>0</v>
      </c>
      <c r="N40" s="92">
        <v>0</v>
      </c>
      <c r="O40" s="91">
        <v>0</v>
      </c>
      <c r="P40" s="92">
        <v>0</v>
      </c>
      <c r="Q40" s="91">
        <v>0</v>
      </c>
      <c r="R40" s="92"/>
      <c r="S40" s="91">
        <v>0</v>
      </c>
      <c r="T40" s="92"/>
      <c r="U40" s="91">
        <v>0</v>
      </c>
      <c r="V40" s="92"/>
      <c r="W40" s="91">
        <v>0</v>
      </c>
      <c r="X40" s="92"/>
      <c r="Y40" s="91">
        <v>0</v>
      </c>
      <c r="Z40" s="92"/>
      <c r="AA40" s="91">
        <v>0</v>
      </c>
      <c r="AB40" s="92"/>
      <c r="AC40" s="91">
        <v>0</v>
      </c>
      <c r="AD40" s="92">
        <v>0</v>
      </c>
      <c r="AE40" s="95"/>
      <c r="AF40" s="86"/>
    </row>
    <row r="41" spans="1:32" x14ac:dyDescent="0.3">
      <c r="A41" s="93" t="s">
        <v>476</v>
      </c>
      <c r="B41" t="s">
        <v>474</v>
      </c>
      <c r="C41" t="s">
        <v>474</v>
      </c>
      <c r="D41" t="s">
        <v>474</v>
      </c>
      <c r="E41" s="94">
        <v>0</v>
      </c>
      <c r="F41" s="24"/>
      <c r="G41" s="94">
        <v>0</v>
      </c>
      <c r="H41" s="24"/>
      <c r="I41" s="94">
        <v>0</v>
      </c>
      <c r="J41" s="24"/>
      <c r="K41" s="94">
        <v>0</v>
      </c>
      <c r="L41" s="24">
        <v>0</v>
      </c>
      <c r="M41" s="94">
        <v>0</v>
      </c>
      <c r="N41" s="24">
        <v>0</v>
      </c>
      <c r="O41" s="94">
        <v>0</v>
      </c>
      <c r="P41" s="24">
        <v>0</v>
      </c>
      <c r="Q41" s="94">
        <v>0</v>
      </c>
      <c r="R41" s="24"/>
      <c r="S41" s="94">
        <v>0</v>
      </c>
      <c r="T41" s="24"/>
      <c r="U41" s="94">
        <v>0</v>
      </c>
      <c r="V41" s="24"/>
      <c r="W41" s="94">
        <v>0</v>
      </c>
      <c r="X41" s="24"/>
      <c r="Y41" s="94">
        <v>0</v>
      </c>
      <c r="Z41" s="24"/>
      <c r="AA41" s="94">
        <v>0</v>
      </c>
      <c r="AB41" s="24"/>
      <c r="AC41" s="94">
        <v>0</v>
      </c>
      <c r="AD41" s="24">
        <v>0</v>
      </c>
      <c r="AE41" s="95"/>
      <c r="AF41" s="86"/>
    </row>
    <row r="42" spans="1:32" x14ac:dyDescent="0.3">
      <c r="A42" s="90" t="s">
        <v>743</v>
      </c>
      <c r="B42" t="s">
        <v>474</v>
      </c>
      <c r="C42" t="s">
        <v>474</v>
      </c>
      <c r="D42" t="s">
        <v>474</v>
      </c>
      <c r="E42" s="91">
        <v>0</v>
      </c>
      <c r="F42" s="92"/>
      <c r="G42" s="91">
        <v>0</v>
      </c>
      <c r="H42" s="92"/>
      <c r="I42" s="91">
        <v>0</v>
      </c>
      <c r="J42" s="92"/>
      <c r="K42" s="91">
        <v>0</v>
      </c>
      <c r="L42" s="92"/>
      <c r="M42" s="91">
        <v>0</v>
      </c>
      <c r="N42" s="92"/>
      <c r="O42" s="91">
        <v>0</v>
      </c>
      <c r="P42" s="92"/>
      <c r="Q42" s="91">
        <v>0</v>
      </c>
      <c r="R42" s="92"/>
      <c r="S42" s="91">
        <v>0</v>
      </c>
      <c r="T42" s="92"/>
      <c r="U42" s="91">
        <v>0</v>
      </c>
      <c r="V42" s="92"/>
      <c r="W42" s="91">
        <v>316.65658779</v>
      </c>
      <c r="X42" s="92">
        <v>5.1304325594260146E-5</v>
      </c>
      <c r="Y42" s="91">
        <v>175.13071946100001</v>
      </c>
      <c r="Z42" s="92">
        <v>8.3230436588005498E-6</v>
      </c>
      <c r="AA42" s="91">
        <v>316.08432324900002</v>
      </c>
      <c r="AB42" s="92">
        <v>1.197736123381524E-4</v>
      </c>
      <c r="AC42" s="91">
        <v>807.87163049999992</v>
      </c>
      <c r="AD42" s="92">
        <v>7.458883575700792E-6</v>
      </c>
      <c r="AE42" s="95"/>
      <c r="AF42" s="86"/>
    </row>
    <row r="43" spans="1:32" x14ac:dyDescent="0.3">
      <c r="A43" s="93" t="s">
        <v>476</v>
      </c>
      <c r="B43" t="s">
        <v>474</v>
      </c>
      <c r="C43" t="s">
        <v>474</v>
      </c>
      <c r="D43" t="s">
        <v>474</v>
      </c>
      <c r="E43" s="94">
        <v>0</v>
      </c>
      <c r="F43" s="24"/>
      <c r="G43" s="94">
        <v>0</v>
      </c>
      <c r="H43" s="24"/>
      <c r="I43" s="94">
        <v>0</v>
      </c>
      <c r="J43" s="24"/>
      <c r="K43" s="94">
        <v>0</v>
      </c>
      <c r="L43" s="24"/>
      <c r="M43" s="94">
        <v>0</v>
      </c>
      <c r="N43" s="24"/>
      <c r="O43" s="94">
        <v>0</v>
      </c>
      <c r="P43" s="24"/>
      <c r="Q43" s="94">
        <v>0</v>
      </c>
      <c r="R43" s="24"/>
      <c r="S43" s="94">
        <v>0</v>
      </c>
      <c r="T43" s="24"/>
      <c r="U43" s="94">
        <v>0</v>
      </c>
      <c r="V43" s="24"/>
      <c r="W43" s="94">
        <v>316.65658779</v>
      </c>
      <c r="X43" s="24">
        <v>5.1304325594260146E-5</v>
      </c>
      <c r="Y43" s="94">
        <v>175.13071946100001</v>
      </c>
      <c r="Z43" s="24">
        <v>8.3230436588005498E-6</v>
      </c>
      <c r="AA43" s="94">
        <v>316.08432324900002</v>
      </c>
      <c r="AB43" s="24">
        <v>1.197736123381524E-4</v>
      </c>
      <c r="AC43" s="94">
        <v>807.87163049999992</v>
      </c>
      <c r="AD43" s="24">
        <v>7.458883575700792E-6</v>
      </c>
      <c r="AE43" s="95"/>
      <c r="AF43" s="86"/>
    </row>
    <row r="44" spans="1:32" x14ac:dyDescent="0.3">
      <c r="A44" s="90" t="s">
        <v>245</v>
      </c>
      <c r="B44" t="s">
        <v>474</v>
      </c>
      <c r="C44" t="s">
        <v>474</v>
      </c>
      <c r="D44" t="s">
        <v>474</v>
      </c>
      <c r="E44" s="91">
        <v>0</v>
      </c>
      <c r="F44" s="92"/>
      <c r="G44" s="91">
        <v>0</v>
      </c>
      <c r="H44" s="92"/>
      <c r="I44" s="91">
        <v>0</v>
      </c>
      <c r="J44" s="92"/>
      <c r="K44" s="91">
        <v>3762.939137373</v>
      </c>
      <c r="L44" s="92">
        <v>5.3196491102015884E-4</v>
      </c>
      <c r="M44" s="91">
        <v>7858.8052165440004</v>
      </c>
      <c r="N44" s="92">
        <v>3.0612493948218385E-4</v>
      </c>
      <c r="O44" s="91">
        <v>7218.352858536</v>
      </c>
      <c r="P44" s="92">
        <v>2.4505100293852116E-3</v>
      </c>
      <c r="Q44" s="91">
        <v>0</v>
      </c>
      <c r="R44" s="92"/>
      <c r="S44" s="91">
        <v>0</v>
      </c>
      <c r="T44" s="92"/>
      <c r="U44" s="91">
        <v>0</v>
      </c>
      <c r="V44" s="92"/>
      <c r="W44" s="91">
        <v>0</v>
      </c>
      <c r="X44" s="92"/>
      <c r="Y44" s="91">
        <v>0</v>
      </c>
      <c r="Z44" s="92"/>
      <c r="AA44" s="91">
        <v>0</v>
      </c>
      <c r="AB44" s="92"/>
      <c r="AC44" s="91">
        <v>18840.097212453002</v>
      </c>
      <c r="AD44" s="92">
        <v>1.7394606563371823E-4</v>
      </c>
      <c r="AE44" s="95"/>
      <c r="AF44" s="86"/>
    </row>
    <row r="45" spans="1:32" x14ac:dyDescent="0.3">
      <c r="A45" s="93" t="s">
        <v>476</v>
      </c>
      <c r="B45" t="s">
        <v>474</v>
      </c>
      <c r="C45" t="s">
        <v>474</v>
      </c>
      <c r="D45" t="s">
        <v>474</v>
      </c>
      <c r="E45" s="94">
        <v>0</v>
      </c>
      <c r="F45" s="24"/>
      <c r="G45" s="94">
        <v>0</v>
      </c>
      <c r="H45" s="24"/>
      <c r="I45" s="94">
        <v>0</v>
      </c>
      <c r="J45" s="24"/>
      <c r="K45" s="94">
        <v>3762.939137373</v>
      </c>
      <c r="L45" s="24">
        <v>5.3196491102015884E-4</v>
      </c>
      <c r="M45" s="94">
        <v>7858.8052165440004</v>
      </c>
      <c r="N45" s="24">
        <v>3.0612493948218385E-4</v>
      </c>
      <c r="O45" s="94">
        <v>7218.352858536</v>
      </c>
      <c r="P45" s="24">
        <v>2.4505100293852116E-3</v>
      </c>
      <c r="Q45" s="94">
        <v>0</v>
      </c>
      <c r="R45" s="24"/>
      <c r="S45" s="94">
        <v>0</v>
      </c>
      <c r="T45" s="24"/>
      <c r="U45" s="94">
        <v>0</v>
      </c>
      <c r="V45" s="24"/>
      <c r="W45" s="94">
        <v>0</v>
      </c>
      <c r="X45" s="24"/>
      <c r="Y45" s="94">
        <v>0</v>
      </c>
      <c r="Z45" s="24"/>
      <c r="AA45" s="94">
        <v>0</v>
      </c>
      <c r="AB45" s="24"/>
      <c r="AC45" s="94">
        <v>18840.097212453002</v>
      </c>
      <c r="AD45" s="24">
        <v>1.7394606563371823E-4</v>
      </c>
      <c r="AE45" s="95"/>
      <c r="AF45" s="86"/>
    </row>
    <row r="46" spans="1:32" x14ac:dyDescent="0.3">
      <c r="A46" s="90" t="s">
        <v>249</v>
      </c>
      <c r="B46" t="s">
        <v>474</v>
      </c>
      <c r="C46" t="s">
        <v>474</v>
      </c>
      <c r="D46" t="s">
        <v>474</v>
      </c>
      <c r="E46" s="91">
        <v>0</v>
      </c>
      <c r="F46" s="92"/>
      <c r="G46" s="91">
        <v>0</v>
      </c>
      <c r="H46" s="92"/>
      <c r="I46" s="91">
        <v>0</v>
      </c>
      <c r="J46" s="92"/>
      <c r="K46" s="91">
        <v>0</v>
      </c>
      <c r="L46" s="92"/>
      <c r="M46" s="91">
        <v>0</v>
      </c>
      <c r="N46" s="92"/>
      <c r="O46" s="91">
        <v>0</v>
      </c>
      <c r="P46" s="92"/>
      <c r="Q46" s="91">
        <v>15068.024642550499</v>
      </c>
      <c r="R46" s="92">
        <v>3.3851507231523162E-3</v>
      </c>
      <c r="S46" s="91">
        <v>25922.622653422401</v>
      </c>
      <c r="T46" s="92">
        <v>2.0391425695809001E-3</v>
      </c>
      <c r="U46" s="91">
        <v>13235.638925079302</v>
      </c>
      <c r="V46" s="92">
        <v>4.2760703481570144E-3</v>
      </c>
      <c r="W46" s="91">
        <v>0</v>
      </c>
      <c r="X46" s="92"/>
      <c r="Y46" s="91">
        <v>0</v>
      </c>
      <c r="Z46" s="92"/>
      <c r="AA46" s="91">
        <v>0</v>
      </c>
      <c r="AB46" s="92"/>
      <c r="AC46" s="91">
        <v>54226.286221052207</v>
      </c>
      <c r="AD46" s="92">
        <v>5.0065819914375169E-4</v>
      </c>
      <c r="AE46" s="95"/>
      <c r="AF46" s="86"/>
    </row>
    <row r="47" spans="1:32" x14ac:dyDescent="0.3">
      <c r="A47" s="93" t="s">
        <v>727</v>
      </c>
      <c r="B47" t="s">
        <v>474</v>
      </c>
      <c r="C47" t="s">
        <v>474</v>
      </c>
      <c r="D47" t="s">
        <v>474</v>
      </c>
      <c r="E47" s="94">
        <v>0</v>
      </c>
      <c r="F47" s="24"/>
      <c r="G47" s="94">
        <v>0</v>
      </c>
      <c r="H47" s="24"/>
      <c r="I47" s="94">
        <v>0</v>
      </c>
      <c r="J47" s="24"/>
      <c r="K47" s="94">
        <v>0</v>
      </c>
      <c r="L47" s="24"/>
      <c r="M47" s="94">
        <v>0</v>
      </c>
      <c r="N47" s="24"/>
      <c r="O47" s="94">
        <v>0</v>
      </c>
      <c r="P47" s="24"/>
      <c r="Q47" s="94">
        <v>0.155302462</v>
      </c>
      <c r="R47" s="24">
        <v>3.4889924460439982E-8</v>
      </c>
      <c r="S47" s="94">
        <v>0</v>
      </c>
      <c r="T47" s="24">
        <v>0</v>
      </c>
      <c r="U47" s="94">
        <v>0</v>
      </c>
      <c r="V47" s="24">
        <v>0</v>
      </c>
      <c r="W47" s="94">
        <v>0</v>
      </c>
      <c r="X47" s="24"/>
      <c r="Y47" s="94">
        <v>0</v>
      </c>
      <c r="Z47" s="24"/>
      <c r="AA47" s="94">
        <v>0</v>
      </c>
      <c r="AB47" s="24"/>
      <c r="AC47" s="94">
        <v>0.155302462</v>
      </c>
      <c r="AD47" s="24">
        <v>1.4338701092409462E-9</v>
      </c>
      <c r="AE47" s="95"/>
      <c r="AF47" s="86"/>
    </row>
    <row r="48" spans="1:32" x14ac:dyDescent="0.3">
      <c r="A48" s="93" t="s">
        <v>728</v>
      </c>
      <c r="B48" t="s">
        <v>474</v>
      </c>
      <c r="C48" t="s">
        <v>474</v>
      </c>
      <c r="D48" t="s">
        <v>474</v>
      </c>
      <c r="E48" s="94">
        <v>0</v>
      </c>
      <c r="F48" s="24"/>
      <c r="G48" s="94">
        <v>0</v>
      </c>
      <c r="H48" s="24"/>
      <c r="I48" s="94">
        <v>0</v>
      </c>
      <c r="J48" s="24"/>
      <c r="K48" s="94">
        <v>0</v>
      </c>
      <c r="L48" s="24"/>
      <c r="M48" s="94">
        <v>0</v>
      </c>
      <c r="N48" s="24"/>
      <c r="O48" s="94">
        <v>0</v>
      </c>
      <c r="P48" s="24"/>
      <c r="Q48" s="94">
        <v>5.1686120000000004E-4</v>
      </c>
      <c r="R48" s="24">
        <v>1.1611695006182429E-10</v>
      </c>
      <c r="S48" s="94">
        <v>4.5225350000000002E-4</v>
      </c>
      <c r="T48" s="24">
        <v>3.5575465354012016E-11</v>
      </c>
      <c r="U48" s="94">
        <v>0</v>
      </c>
      <c r="V48" s="24">
        <v>0</v>
      </c>
      <c r="W48" s="94">
        <v>0</v>
      </c>
      <c r="X48" s="24"/>
      <c r="Y48" s="94">
        <v>0</v>
      </c>
      <c r="Z48" s="24"/>
      <c r="AA48" s="94">
        <v>0</v>
      </c>
      <c r="AB48" s="24"/>
      <c r="AC48" s="94">
        <v>9.691147E-4</v>
      </c>
      <c r="AD48" s="24">
        <v>8.9476018786875823E-12</v>
      </c>
      <c r="AE48" s="95"/>
      <c r="AF48" s="86"/>
    </row>
    <row r="49" spans="1:32" x14ac:dyDescent="0.3">
      <c r="A49" s="93" t="s">
        <v>729</v>
      </c>
      <c r="B49" t="s">
        <v>474</v>
      </c>
      <c r="C49" t="s">
        <v>474</v>
      </c>
      <c r="D49" t="s">
        <v>474</v>
      </c>
      <c r="E49" s="94">
        <v>0</v>
      </c>
      <c r="F49" s="24"/>
      <c r="G49" s="94">
        <v>0</v>
      </c>
      <c r="H49" s="24"/>
      <c r="I49" s="94">
        <v>0</v>
      </c>
      <c r="J49" s="24"/>
      <c r="K49" s="94">
        <v>0</v>
      </c>
      <c r="L49" s="24"/>
      <c r="M49" s="94">
        <v>0</v>
      </c>
      <c r="N49" s="24"/>
      <c r="O49" s="94">
        <v>0</v>
      </c>
      <c r="P49" s="24"/>
      <c r="Q49" s="94">
        <v>0</v>
      </c>
      <c r="R49" s="24">
        <v>0</v>
      </c>
      <c r="S49" s="94">
        <v>0</v>
      </c>
      <c r="T49" s="24">
        <v>0</v>
      </c>
      <c r="U49" s="94">
        <v>2.65692E-5</v>
      </c>
      <c r="V49" s="24">
        <v>8.5837766455670099E-12</v>
      </c>
      <c r="W49" s="94">
        <v>0</v>
      </c>
      <c r="X49" s="24"/>
      <c r="Y49" s="94">
        <v>0</v>
      </c>
      <c r="Z49" s="24"/>
      <c r="AA49" s="94">
        <v>0</v>
      </c>
      <c r="AB49" s="24"/>
      <c r="AC49" s="94">
        <v>2.65692E-5</v>
      </c>
      <c r="AD49" s="24">
        <v>2.4530700425370302E-13</v>
      </c>
      <c r="AE49" s="95"/>
      <c r="AF49" s="86"/>
    </row>
    <row r="50" spans="1:32" x14ac:dyDescent="0.3">
      <c r="A50" s="93" t="s">
        <v>730</v>
      </c>
      <c r="B50" t="s">
        <v>474</v>
      </c>
      <c r="C50" t="s">
        <v>474</v>
      </c>
      <c r="D50" t="s">
        <v>474</v>
      </c>
      <c r="E50" s="94">
        <v>0</v>
      </c>
      <c r="F50" s="24"/>
      <c r="G50" s="94">
        <v>0</v>
      </c>
      <c r="H50" s="24"/>
      <c r="I50" s="94">
        <v>0</v>
      </c>
      <c r="J50" s="24"/>
      <c r="K50" s="94">
        <v>0</v>
      </c>
      <c r="L50" s="24"/>
      <c r="M50" s="94">
        <v>0</v>
      </c>
      <c r="N50" s="24"/>
      <c r="O50" s="94">
        <v>0</v>
      </c>
      <c r="P50" s="24"/>
      <c r="Q50" s="94">
        <v>0</v>
      </c>
      <c r="R50" s="24">
        <v>0</v>
      </c>
      <c r="S50" s="94">
        <v>0</v>
      </c>
      <c r="T50" s="24">
        <v>0</v>
      </c>
      <c r="U50" s="94">
        <v>0</v>
      </c>
      <c r="V50" s="24">
        <v>0</v>
      </c>
      <c r="W50" s="94">
        <v>0</v>
      </c>
      <c r="X50" s="24"/>
      <c r="Y50" s="94">
        <v>0</v>
      </c>
      <c r="Z50" s="24"/>
      <c r="AA50" s="94">
        <v>0</v>
      </c>
      <c r="AB50" s="24"/>
      <c r="AC50" s="94">
        <v>0</v>
      </c>
      <c r="AD50" s="24">
        <v>0</v>
      </c>
      <c r="AE50" s="95"/>
      <c r="AF50" s="86"/>
    </row>
    <row r="51" spans="1:32" x14ac:dyDescent="0.3">
      <c r="A51" s="93" t="s">
        <v>731</v>
      </c>
      <c r="B51" t="s">
        <v>474</v>
      </c>
      <c r="C51" t="s">
        <v>474</v>
      </c>
      <c r="D51" t="s">
        <v>474</v>
      </c>
      <c r="E51" s="94">
        <v>0</v>
      </c>
      <c r="F51" s="24"/>
      <c r="G51" s="94">
        <v>0</v>
      </c>
      <c r="H51" s="24"/>
      <c r="I51" s="94">
        <v>0</v>
      </c>
      <c r="J51" s="24"/>
      <c r="K51" s="94">
        <v>0</v>
      </c>
      <c r="L51" s="24"/>
      <c r="M51" s="94">
        <v>0</v>
      </c>
      <c r="N51" s="24"/>
      <c r="O51" s="94">
        <v>0</v>
      </c>
      <c r="P51" s="24"/>
      <c r="Q51" s="94">
        <v>3.0320000000000002E-7</v>
      </c>
      <c r="R51" s="24">
        <v>6.8116274270046039E-14</v>
      </c>
      <c r="S51" s="94">
        <v>5.1990866000000005E-3</v>
      </c>
      <c r="T51" s="24">
        <v>4.089740050896414E-10</v>
      </c>
      <c r="U51" s="94">
        <v>0</v>
      </c>
      <c r="V51" s="24">
        <v>0</v>
      </c>
      <c r="W51" s="94">
        <v>0</v>
      </c>
      <c r="X51" s="24"/>
      <c r="Y51" s="94">
        <v>0</v>
      </c>
      <c r="Z51" s="24"/>
      <c r="AA51" s="94">
        <v>0</v>
      </c>
      <c r="AB51" s="24"/>
      <c r="AC51" s="94">
        <v>5.1993898000000007E-3</v>
      </c>
      <c r="AD51" s="24">
        <v>4.8004709806289236E-11</v>
      </c>
      <c r="AE51" s="95"/>
      <c r="AF51" s="86"/>
    </row>
    <row r="52" spans="1:32" x14ac:dyDescent="0.3">
      <c r="A52" s="93" t="s">
        <v>732</v>
      </c>
      <c r="B52" t="s">
        <v>474</v>
      </c>
      <c r="C52" t="s">
        <v>474</v>
      </c>
      <c r="D52" t="s">
        <v>474</v>
      </c>
      <c r="E52" s="94">
        <v>0</v>
      </c>
      <c r="F52" s="24"/>
      <c r="G52" s="94">
        <v>0</v>
      </c>
      <c r="H52" s="24"/>
      <c r="I52" s="94">
        <v>0</v>
      </c>
      <c r="J52" s="24"/>
      <c r="K52" s="94">
        <v>0</v>
      </c>
      <c r="L52" s="24"/>
      <c r="M52" s="94">
        <v>0</v>
      </c>
      <c r="N52" s="24"/>
      <c r="O52" s="94">
        <v>0</v>
      </c>
      <c r="P52" s="24"/>
      <c r="Q52" s="94">
        <v>1.3029990562</v>
      </c>
      <c r="R52" s="24">
        <v>2.9272902732760663E-7</v>
      </c>
      <c r="S52" s="94">
        <v>64.713915549500001</v>
      </c>
      <c r="T52" s="24">
        <v>5.090569029435254E-6</v>
      </c>
      <c r="U52" s="94">
        <v>32.831984833599996</v>
      </c>
      <c r="V52" s="24">
        <v>1.060710991080898E-5</v>
      </c>
      <c r="W52" s="94">
        <v>0</v>
      </c>
      <c r="X52" s="24"/>
      <c r="Y52" s="94">
        <v>0</v>
      </c>
      <c r="Z52" s="24"/>
      <c r="AA52" s="94">
        <v>0</v>
      </c>
      <c r="AB52" s="24"/>
      <c r="AC52" s="94">
        <v>98.848899439299998</v>
      </c>
      <c r="AD52" s="24">
        <v>9.1264800578226756E-7</v>
      </c>
      <c r="AE52" s="95"/>
      <c r="AF52" s="86"/>
    </row>
    <row r="53" spans="1:32" x14ac:dyDescent="0.3">
      <c r="A53" s="93" t="s">
        <v>503</v>
      </c>
      <c r="B53" t="s">
        <v>474</v>
      </c>
      <c r="C53" t="s">
        <v>474</v>
      </c>
      <c r="D53" t="s">
        <v>474</v>
      </c>
      <c r="E53" s="94">
        <v>0</v>
      </c>
      <c r="F53" s="24"/>
      <c r="G53" s="94">
        <v>0</v>
      </c>
      <c r="H53" s="24"/>
      <c r="I53" s="94">
        <v>0</v>
      </c>
      <c r="J53" s="24"/>
      <c r="K53" s="94">
        <v>0</v>
      </c>
      <c r="L53" s="24"/>
      <c r="M53" s="94">
        <v>0</v>
      </c>
      <c r="N53" s="24"/>
      <c r="O53" s="94">
        <v>0</v>
      </c>
      <c r="P53" s="24"/>
      <c r="Q53" s="94">
        <v>1.8570256999999998E-3</v>
      </c>
      <c r="R53" s="24">
        <v>4.1719548782230945E-10</v>
      </c>
      <c r="S53" s="94">
        <v>7178.9354432312002</v>
      </c>
      <c r="T53" s="24">
        <v>5.6471419046919577E-4</v>
      </c>
      <c r="U53" s="94">
        <v>6.5484591E-3</v>
      </c>
      <c r="V53" s="24">
        <v>2.115626751540534E-9</v>
      </c>
      <c r="W53" s="94">
        <v>0</v>
      </c>
      <c r="X53" s="24"/>
      <c r="Y53" s="94">
        <v>0</v>
      </c>
      <c r="Z53" s="24"/>
      <c r="AA53" s="94">
        <v>0</v>
      </c>
      <c r="AB53" s="24"/>
      <c r="AC53" s="94">
        <v>7178.9438487159996</v>
      </c>
      <c r="AD53" s="24">
        <v>6.6281454060870132E-5</v>
      </c>
      <c r="AE53" s="95"/>
      <c r="AF53" s="86"/>
    </row>
    <row r="54" spans="1:32" x14ac:dyDescent="0.3">
      <c r="A54" s="93" t="s">
        <v>733</v>
      </c>
      <c r="B54" t="s">
        <v>474</v>
      </c>
      <c r="C54" t="s">
        <v>474</v>
      </c>
      <c r="D54" t="s">
        <v>474</v>
      </c>
      <c r="E54" s="94">
        <v>0</v>
      </c>
      <c r="F54" s="24"/>
      <c r="G54" s="94">
        <v>0</v>
      </c>
      <c r="H54" s="24"/>
      <c r="I54" s="94">
        <v>0</v>
      </c>
      <c r="J54" s="24"/>
      <c r="K54" s="94">
        <v>0</v>
      </c>
      <c r="L54" s="24"/>
      <c r="M54" s="94">
        <v>0</v>
      </c>
      <c r="N54" s="24"/>
      <c r="O54" s="94">
        <v>0</v>
      </c>
      <c r="P54" s="24"/>
      <c r="Q54" s="94">
        <v>0</v>
      </c>
      <c r="R54" s="24">
        <v>0</v>
      </c>
      <c r="S54" s="94">
        <v>0</v>
      </c>
      <c r="T54" s="24">
        <v>0</v>
      </c>
      <c r="U54" s="94">
        <v>0</v>
      </c>
      <c r="V54" s="24">
        <v>0</v>
      </c>
      <c r="W54" s="94">
        <v>0</v>
      </c>
      <c r="X54" s="24"/>
      <c r="Y54" s="94">
        <v>0</v>
      </c>
      <c r="Z54" s="24"/>
      <c r="AA54" s="94">
        <v>0</v>
      </c>
      <c r="AB54" s="24"/>
      <c r="AC54" s="94">
        <v>0</v>
      </c>
      <c r="AD54" s="24">
        <v>0</v>
      </c>
      <c r="AE54" s="95"/>
      <c r="AF54" s="86"/>
    </row>
    <row r="55" spans="1:32" x14ac:dyDescent="0.3">
      <c r="A55" s="93" t="s">
        <v>734</v>
      </c>
      <c r="B55" t="s">
        <v>474</v>
      </c>
      <c r="C55" t="s">
        <v>474</v>
      </c>
      <c r="D55" t="s">
        <v>474</v>
      </c>
      <c r="E55" s="94">
        <v>0</v>
      </c>
      <c r="F55" s="24"/>
      <c r="G55" s="94">
        <v>0</v>
      </c>
      <c r="H55" s="24"/>
      <c r="I55" s="94">
        <v>0</v>
      </c>
      <c r="J55" s="24"/>
      <c r="K55" s="94">
        <v>0</v>
      </c>
      <c r="L55" s="24"/>
      <c r="M55" s="94">
        <v>0</v>
      </c>
      <c r="N55" s="24"/>
      <c r="O55" s="94">
        <v>0</v>
      </c>
      <c r="P55" s="24"/>
      <c r="Q55" s="94">
        <v>5.9835737022000002</v>
      </c>
      <c r="R55" s="24">
        <v>1.344257082500297E-6</v>
      </c>
      <c r="S55" s="94">
        <v>2.8042700000000002E-5</v>
      </c>
      <c r="T55" s="24">
        <v>2.2059135026770443E-12</v>
      </c>
      <c r="U55" s="94">
        <v>1.6451750000000002E-4</v>
      </c>
      <c r="V55" s="24">
        <v>5.3151072455590334E-11</v>
      </c>
      <c r="W55" s="94">
        <v>0</v>
      </c>
      <c r="X55" s="24"/>
      <c r="Y55" s="94">
        <v>0</v>
      </c>
      <c r="Z55" s="24"/>
      <c r="AA55" s="94">
        <v>0</v>
      </c>
      <c r="AB55" s="24"/>
      <c r="AC55" s="94">
        <v>5.9837662624000005</v>
      </c>
      <c r="AD55" s="24">
        <v>5.5246668171556589E-8</v>
      </c>
      <c r="AE55" s="95"/>
      <c r="AF55" s="86"/>
    </row>
    <row r="56" spans="1:32" x14ac:dyDescent="0.3">
      <c r="A56" s="93" t="s">
        <v>480</v>
      </c>
      <c r="B56" t="s">
        <v>474</v>
      </c>
      <c r="C56" t="s">
        <v>474</v>
      </c>
      <c r="D56" t="s">
        <v>474</v>
      </c>
      <c r="E56" s="94">
        <v>0</v>
      </c>
      <c r="F56" s="24"/>
      <c r="G56" s="94">
        <v>0</v>
      </c>
      <c r="H56" s="24"/>
      <c r="I56" s="94">
        <v>0</v>
      </c>
      <c r="J56" s="24"/>
      <c r="K56" s="94">
        <v>0</v>
      </c>
      <c r="L56" s="24"/>
      <c r="M56" s="94">
        <v>0</v>
      </c>
      <c r="N56" s="24"/>
      <c r="O56" s="94">
        <v>0</v>
      </c>
      <c r="P56" s="24"/>
      <c r="Q56" s="94">
        <v>0</v>
      </c>
      <c r="R56" s="24">
        <v>0</v>
      </c>
      <c r="S56" s="94">
        <v>0</v>
      </c>
      <c r="T56" s="24">
        <v>0</v>
      </c>
      <c r="U56" s="94">
        <v>0</v>
      </c>
      <c r="V56" s="24">
        <v>0</v>
      </c>
      <c r="W56" s="94">
        <v>0</v>
      </c>
      <c r="X56" s="24"/>
      <c r="Y56" s="94">
        <v>0</v>
      </c>
      <c r="Z56" s="24"/>
      <c r="AA56" s="94">
        <v>0</v>
      </c>
      <c r="AB56" s="24"/>
      <c r="AC56" s="94">
        <v>0</v>
      </c>
      <c r="AD56" s="24">
        <v>0</v>
      </c>
      <c r="AE56" s="95"/>
      <c r="AF56" s="86"/>
    </row>
    <row r="57" spans="1:32" x14ac:dyDescent="0.3">
      <c r="A57" s="93" t="s">
        <v>476</v>
      </c>
      <c r="B57" t="s">
        <v>474</v>
      </c>
      <c r="C57" t="s">
        <v>474</v>
      </c>
      <c r="D57" t="s">
        <v>474</v>
      </c>
      <c r="E57" s="94">
        <v>0</v>
      </c>
      <c r="F57" s="24"/>
      <c r="G57" s="94">
        <v>0</v>
      </c>
      <c r="H57" s="24"/>
      <c r="I57" s="94">
        <v>0</v>
      </c>
      <c r="J57" s="24"/>
      <c r="K57" s="94">
        <v>0</v>
      </c>
      <c r="L57" s="24"/>
      <c r="M57" s="94">
        <v>0</v>
      </c>
      <c r="N57" s="24"/>
      <c r="O57" s="94">
        <v>0</v>
      </c>
      <c r="P57" s="24"/>
      <c r="Q57" s="94">
        <v>15060.580393139999</v>
      </c>
      <c r="R57" s="24">
        <v>3.3834783137374736E-3</v>
      </c>
      <c r="S57" s="94">
        <v>18678.967610535001</v>
      </c>
      <c r="T57" s="24">
        <v>1.4693373629552904E-3</v>
      </c>
      <c r="U57" s="94">
        <v>13202.800191252001</v>
      </c>
      <c r="V57" s="24">
        <v>4.2654610578322484E-3</v>
      </c>
      <c r="W57" s="94">
        <v>0</v>
      </c>
      <c r="X57" s="24"/>
      <c r="Y57" s="94">
        <v>0</v>
      </c>
      <c r="Z57" s="24"/>
      <c r="AA57" s="94">
        <v>0</v>
      </c>
      <c r="AB57" s="24"/>
      <c r="AC57" s="94">
        <v>46942.348194926999</v>
      </c>
      <c r="AD57" s="24">
        <v>4.33407359210355E-4</v>
      </c>
      <c r="AE57" s="95"/>
      <c r="AF57" s="86"/>
    </row>
    <row r="58" spans="1:32" x14ac:dyDescent="0.3">
      <c r="A58" s="93" t="s">
        <v>736</v>
      </c>
      <c r="B58" t="s">
        <v>474</v>
      </c>
      <c r="C58" t="s">
        <v>474</v>
      </c>
      <c r="D58" t="s">
        <v>474</v>
      </c>
      <c r="E58" s="94">
        <v>0</v>
      </c>
      <c r="F58" s="24"/>
      <c r="G58" s="94">
        <v>0</v>
      </c>
      <c r="H58" s="24"/>
      <c r="I58" s="94">
        <v>0</v>
      </c>
      <c r="J58" s="24"/>
      <c r="K58" s="94">
        <v>0</v>
      </c>
      <c r="L58" s="24"/>
      <c r="M58" s="94">
        <v>0</v>
      </c>
      <c r="N58" s="24"/>
      <c r="O58" s="94">
        <v>0</v>
      </c>
      <c r="P58" s="24"/>
      <c r="Q58" s="94">
        <v>0</v>
      </c>
      <c r="R58" s="24">
        <v>0</v>
      </c>
      <c r="S58" s="94">
        <v>4.7239000000000006E-6</v>
      </c>
      <c r="T58" s="24">
        <v>3.7159456098364606E-13</v>
      </c>
      <c r="U58" s="94">
        <v>9.4478999999999998E-6</v>
      </c>
      <c r="V58" s="24">
        <v>3.0523562384133718E-12</v>
      </c>
      <c r="W58" s="94">
        <v>0</v>
      </c>
      <c r="X58" s="24"/>
      <c r="Y58" s="94">
        <v>0</v>
      </c>
      <c r="Z58" s="24"/>
      <c r="AA58" s="94">
        <v>0</v>
      </c>
      <c r="AB58" s="24"/>
      <c r="AC58" s="94">
        <v>1.4171800000000002E-5</v>
      </c>
      <c r="AD58" s="24">
        <v>1.3084480537173225E-13</v>
      </c>
      <c r="AE58" s="95"/>
      <c r="AF58" s="86"/>
    </row>
    <row r="59" spans="1:32" x14ac:dyDescent="0.3">
      <c r="A59" s="93" t="s">
        <v>737</v>
      </c>
      <c r="B59" t="s">
        <v>474</v>
      </c>
      <c r="C59" t="s">
        <v>474</v>
      </c>
      <c r="D59" t="s">
        <v>474</v>
      </c>
      <c r="E59" s="94">
        <v>0</v>
      </c>
      <c r="F59" s="24"/>
      <c r="G59" s="94">
        <v>0</v>
      </c>
      <c r="H59" s="24"/>
      <c r="I59" s="94">
        <v>0</v>
      </c>
      <c r="J59" s="24"/>
      <c r="K59" s="94">
        <v>0</v>
      </c>
      <c r="L59" s="24"/>
      <c r="M59" s="94">
        <v>0</v>
      </c>
      <c r="N59" s="24"/>
      <c r="O59" s="94">
        <v>0</v>
      </c>
      <c r="P59" s="24"/>
      <c r="Q59" s="94">
        <v>0</v>
      </c>
      <c r="R59" s="24">
        <v>0</v>
      </c>
      <c r="S59" s="94">
        <v>0</v>
      </c>
      <c r="T59" s="24">
        <v>0</v>
      </c>
      <c r="U59" s="94">
        <v>0</v>
      </c>
      <c r="V59" s="24">
        <v>0</v>
      </c>
      <c r="W59" s="94">
        <v>0</v>
      </c>
      <c r="X59" s="24"/>
      <c r="Y59" s="94">
        <v>0</v>
      </c>
      <c r="Z59" s="24"/>
      <c r="AA59" s="94">
        <v>0</v>
      </c>
      <c r="AB59" s="24"/>
      <c r="AC59" s="94">
        <v>0</v>
      </c>
      <c r="AD59" s="24">
        <v>0</v>
      </c>
      <c r="AE59" s="95"/>
      <c r="AF59" s="86"/>
    </row>
    <row r="60" spans="1:32" x14ac:dyDescent="0.3">
      <c r="A60" s="93" t="s">
        <v>738</v>
      </c>
      <c r="B60" t="s">
        <v>474</v>
      </c>
      <c r="C60" t="s">
        <v>474</v>
      </c>
      <c r="D60" t="s">
        <v>474</v>
      </c>
      <c r="E60" s="94">
        <v>0</v>
      </c>
      <c r="F60" s="24"/>
      <c r="G60" s="94">
        <v>0</v>
      </c>
      <c r="H60" s="24"/>
      <c r="I60" s="94">
        <v>0</v>
      </c>
      <c r="J60" s="24"/>
      <c r="K60" s="94">
        <v>0</v>
      </c>
      <c r="L60" s="24"/>
      <c r="M60" s="94">
        <v>0</v>
      </c>
      <c r="N60" s="24"/>
      <c r="O60" s="94">
        <v>0</v>
      </c>
      <c r="P60" s="24"/>
      <c r="Q60" s="94">
        <v>0</v>
      </c>
      <c r="R60" s="24">
        <v>0</v>
      </c>
      <c r="S60" s="94">
        <v>0</v>
      </c>
      <c r="T60" s="24">
        <v>0</v>
      </c>
      <c r="U60" s="94">
        <v>0</v>
      </c>
      <c r="V60" s="24">
        <v>0</v>
      </c>
      <c r="W60" s="94">
        <v>0</v>
      </c>
      <c r="X60" s="24"/>
      <c r="Y60" s="94">
        <v>0</v>
      </c>
      <c r="Z60" s="24"/>
      <c r="AA60" s="94">
        <v>0</v>
      </c>
      <c r="AB60" s="24"/>
      <c r="AC60" s="94">
        <v>0</v>
      </c>
      <c r="AD60" s="24">
        <v>0</v>
      </c>
      <c r="AE60" s="95"/>
      <c r="AF60" s="86"/>
    </row>
    <row r="61" spans="1:32" x14ac:dyDescent="0.3">
      <c r="A61" s="87" t="s">
        <v>57</v>
      </c>
      <c r="B61" s="87" t="s">
        <v>474</v>
      </c>
      <c r="C61" s="87" t="s">
        <v>474</v>
      </c>
      <c r="D61" s="87" t="s">
        <v>474</v>
      </c>
      <c r="E61" s="88">
        <v>0</v>
      </c>
      <c r="F61" s="89"/>
      <c r="G61" s="88">
        <v>0</v>
      </c>
      <c r="H61" s="89"/>
      <c r="I61" s="88">
        <v>7238.3299391382998</v>
      </c>
      <c r="J61" s="89">
        <v>1.9852560309419611E-3</v>
      </c>
      <c r="K61" s="88">
        <v>10851.323315563201</v>
      </c>
      <c r="L61" s="89">
        <v>1.5340464013044047E-3</v>
      </c>
      <c r="M61" s="88">
        <v>210250.77962543551</v>
      </c>
      <c r="N61" s="89">
        <v>8.18992269377339E-3</v>
      </c>
      <c r="O61" s="88">
        <v>17449.691570913899</v>
      </c>
      <c r="P61" s="89">
        <v>5.9238783476256458E-3</v>
      </c>
      <c r="Q61" s="88">
        <v>0</v>
      </c>
      <c r="R61" s="89"/>
      <c r="S61" s="88">
        <v>44190.367550739</v>
      </c>
      <c r="T61" s="89">
        <v>3.4761320581982716E-3</v>
      </c>
      <c r="U61" s="88">
        <v>17059.851941724799</v>
      </c>
      <c r="V61" s="89">
        <v>5.511568232171399E-3</v>
      </c>
      <c r="W61" s="88">
        <v>0</v>
      </c>
      <c r="X61" s="89"/>
      <c r="Y61" s="88">
        <v>0</v>
      </c>
      <c r="Z61" s="89"/>
      <c r="AA61" s="88">
        <v>0</v>
      </c>
      <c r="AB61" s="89"/>
      <c r="AC61" s="88">
        <v>307040.34394351463</v>
      </c>
      <c r="AD61" s="89">
        <v>2.8348293120534374E-3</v>
      </c>
      <c r="AE61" s="95"/>
      <c r="AF61" s="86"/>
    </row>
    <row r="62" spans="1:32" x14ac:dyDescent="0.3">
      <c r="A62" s="90" t="s">
        <v>253</v>
      </c>
      <c r="B62" t="s">
        <v>474</v>
      </c>
      <c r="C62" t="s">
        <v>474</v>
      </c>
      <c r="D62" t="s">
        <v>474</v>
      </c>
      <c r="E62" s="91">
        <v>0</v>
      </c>
      <c r="F62" s="92"/>
      <c r="G62" s="91">
        <v>0</v>
      </c>
      <c r="H62" s="92"/>
      <c r="I62" s="91">
        <v>7238.3299391382998</v>
      </c>
      <c r="J62" s="92">
        <v>1.9852560309419611E-3</v>
      </c>
      <c r="K62" s="91">
        <v>10840.340383450599</v>
      </c>
      <c r="L62" s="92">
        <v>1.5324937494302375E-3</v>
      </c>
      <c r="M62" s="91">
        <v>206012.34205672401</v>
      </c>
      <c r="N62" s="92">
        <v>8.024822349831871E-3</v>
      </c>
      <c r="O62" s="91">
        <v>16359.155563926601</v>
      </c>
      <c r="P62" s="92">
        <v>5.5536596183808021E-3</v>
      </c>
      <c r="Q62" s="91">
        <v>0</v>
      </c>
      <c r="R62" s="92"/>
      <c r="S62" s="91">
        <v>44190.367550739</v>
      </c>
      <c r="T62" s="92">
        <v>3.4761320581982716E-3</v>
      </c>
      <c r="U62" s="91">
        <v>17059.851941724799</v>
      </c>
      <c r="V62" s="92">
        <v>5.511568232171399E-3</v>
      </c>
      <c r="W62" s="91">
        <v>0</v>
      </c>
      <c r="X62" s="92"/>
      <c r="Y62" s="91">
        <v>0</v>
      </c>
      <c r="Z62" s="92"/>
      <c r="AA62" s="91">
        <v>0</v>
      </c>
      <c r="AB62" s="92"/>
      <c r="AC62" s="91">
        <v>301700.38743570331</v>
      </c>
      <c r="AD62" s="92">
        <v>2.7855267837960463E-3</v>
      </c>
      <c r="AE62" s="95"/>
      <c r="AF62" s="86"/>
    </row>
    <row r="63" spans="1:32" x14ac:dyDescent="0.3">
      <c r="A63" s="96" t="s">
        <v>744</v>
      </c>
      <c r="B63" t="s">
        <v>476</v>
      </c>
      <c r="C63" t="s">
        <v>474</v>
      </c>
      <c r="D63" t="s">
        <v>474</v>
      </c>
      <c r="E63" s="94">
        <v>0</v>
      </c>
      <c r="F63" s="24"/>
      <c r="G63" s="94">
        <v>0</v>
      </c>
      <c r="H63" s="24"/>
      <c r="I63" s="94">
        <v>7238.3299391382998</v>
      </c>
      <c r="J63" s="24">
        <v>1.9852560309419611E-3</v>
      </c>
      <c r="K63" s="94">
        <v>10840.340383450599</v>
      </c>
      <c r="L63" s="24">
        <v>1.5324937494302375E-3</v>
      </c>
      <c r="M63" s="94">
        <v>206012.34205672401</v>
      </c>
      <c r="N63" s="24">
        <v>8.024822349831871E-3</v>
      </c>
      <c r="O63" s="94">
        <v>16359.155563926601</v>
      </c>
      <c r="P63" s="24">
        <v>5.5536596183808021E-3</v>
      </c>
      <c r="Q63" s="94">
        <v>0</v>
      </c>
      <c r="R63" s="24"/>
      <c r="S63" s="94">
        <v>44190.367550739</v>
      </c>
      <c r="T63" s="24">
        <v>3.4761320581982716E-3</v>
      </c>
      <c r="U63" s="94">
        <v>17059.851941724799</v>
      </c>
      <c r="V63" s="24">
        <v>5.511568232171399E-3</v>
      </c>
      <c r="W63" s="94">
        <v>0</v>
      </c>
      <c r="X63" s="24"/>
      <c r="Y63" s="94">
        <v>0</v>
      </c>
      <c r="Z63" s="24"/>
      <c r="AA63" s="94">
        <v>0</v>
      </c>
      <c r="AB63" s="24"/>
      <c r="AC63" s="94">
        <v>301700.38743570331</v>
      </c>
      <c r="AD63" s="24">
        <v>2.7855267837960463E-3</v>
      </c>
      <c r="AE63" s="95"/>
      <c r="AF63" s="86"/>
    </row>
    <row r="64" spans="1:32" x14ac:dyDescent="0.3">
      <c r="A64" s="90" t="s">
        <v>251</v>
      </c>
      <c r="B64" t="s">
        <v>474</v>
      </c>
      <c r="C64" t="s">
        <v>474</v>
      </c>
      <c r="D64" t="s">
        <v>474</v>
      </c>
      <c r="E64" s="91">
        <v>0</v>
      </c>
      <c r="F64" s="92"/>
      <c r="G64" s="91">
        <v>0</v>
      </c>
      <c r="H64" s="92"/>
      <c r="I64" s="91">
        <v>0</v>
      </c>
      <c r="J64" s="92"/>
      <c r="K64" s="91">
        <v>10.9829321126</v>
      </c>
      <c r="L64" s="92">
        <v>1.5526518741673086E-6</v>
      </c>
      <c r="M64" s="91">
        <v>4238.4375687114998</v>
      </c>
      <c r="N64" s="92">
        <v>1.6510034394151953E-4</v>
      </c>
      <c r="O64" s="91">
        <v>1090.5360069873</v>
      </c>
      <c r="P64" s="92">
        <v>3.7021872924484323E-4</v>
      </c>
      <c r="Q64" s="91">
        <v>0</v>
      </c>
      <c r="R64" s="92"/>
      <c r="S64" s="91">
        <v>0</v>
      </c>
      <c r="T64" s="92"/>
      <c r="U64" s="91">
        <v>0</v>
      </c>
      <c r="V64" s="92"/>
      <c r="W64" s="91">
        <v>0</v>
      </c>
      <c r="X64" s="92"/>
      <c r="Y64" s="91">
        <v>0</v>
      </c>
      <c r="Z64" s="92"/>
      <c r="AA64" s="91">
        <v>0</v>
      </c>
      <c r="AB64" s="92"/>
      <c r="AC64" s="91">
        <v>5339.9565078113992</v>
      </c>
      <c r="AD64" s="92">
        <v>4.9302528257391264E-5</v>
      </c>
      <c r="AE64" s="95"/>
      <c r="AF64" s="86"/>
    </row>
    <row r="65" spans="1:32" x14ac:dyDescent="0.3">
      <c r="A65" s="96" t="s">
        <v>745</v>
      </c>
      <c r="B65" t="s">
        <v>729</v>
      </c>
      <c r="C65" t="s">
        <v>474</v>
      </c>
      <c r="D65" t="s">
        <v>474</v>
      </c>
      <c r="E65" s="94">
        <v>0</v>
      </c>
      <c r="F65" s="24"/>
      <c r="G65" s="94">
        <v>0</v>
      </c>
      <c r="H65" s="24"/>
      <c r="I65" s="94">
        <v>0</v>
      </c>
      <c r="J65" s="24"/>
      <c r="K65" s="94">
        <v>10.9829321126</v>
      </c>
      <c r="L65" s="24">
        <v>1.5526518741673086E-6</v>
      </c>
      <c r="M65" s="94">
        <v>4238.4375687114998</v>
      </c>
      <c r="N65" s="24">
        <v>1.6510034394151953E-4</v>
      </c>
      <c r="O65" s="94">
        <v>1090.5360069873</v>
      </c>
      <c r="P65" s="24">
        <v>3.7021872924484323E-4</v>
      </c>
      <c r="Q65" s="94">
        <v>0</v>
      </c>
      <c r="R65" s="24"/>
      <c r="S65" s="94">
        <v>0</v>
      </c>
      <c r="T65" s="24"/>
      <c r="U65" s="94">
        <v>0</v>
      </c>
      <c r="V65" s="24"/>
      <c r="W65" s="94">
        <v>0</v>
      </c>
      <c r="X65" s="24"/>
      <c r="Y65" s="94">
        <v>0</v>
      </c>
      <c r="Z65" s="24"/>
      <c r="AA65" s="94">
        <v>0</v>
      </c>
      <c r="AB65" s="24"/>
      <c r="AC65" s="94">
        <v>5339.9565078113992</v>
      </c>
      <c r="AD65" s="24">
        <v>4.9302528257391264E-5</v>
      </c>
      <c r="AE65" s="95"/>
      <c r="AF65" s="86"/>
    </row>
    <row r="66" spans="1:32" x14ac:dyDescent="0.3">
      <c r="A66" s="87" t="s">
        <v>53</v>
      </c>
      <c r="B66" s="87" t="s">
        <v>474</v>
      </c>
      <c r="C66" s="87" t="s">
        <v>474</v>
      </c>
      <c r="D66" s="87" t="s">
        <v>474</v>
      </c>
      <c r="E66" s="88">
        <v>150854.59666899388</v>
      </c>
      <c r="F66" s="89">
        <v>0.11015005257108354</v>
      </c>
      <c r="G66" s="88">
        <v>5638.2502387750001</v>
      </c>
      <c r="H66" s="89">
        <v>5.15109376993846E-4</v>
      </c>
      <c r="I66" s="88">
        <v>0</v>
      </c>
      <c r="J66" s="89"/>
      <c r="K66" s="88">
        <v>624450.42214976635</v>
      </c>
      <c r="L66" s="89">
        <v>8.8278258331679543E-2</v>
      </c>
      <c r="M66" s="88">
        <v>181.97820196699999</v>
      </c>
      <c r="N66" s="89">
        <v>7.0886177388581163E-6</v>
      </c>
      <c r="O66" s="88">
        <v>0</v>
      </c>
      <c r="P66" s="89"/>
      <c r="Q66" s="88">
        <v>0</v>
      </c>
      <c r="R66" s="89"/>
      <c r="S66" s="88">
        <v>7.7958485100000002E-2</v>
      </c>
      <c r="T66" s="89">
        <v>6.132422160859589E-9</v>
      </c>
      <c r="U66" s="88">
        <v>0</v>
      </c>
      <c r="V66" s="89"/>
      <c r="W66" s="88">
        <v>854905.99445898621</v>
      </c>
      <c r="X66" s="89">
        <v>0.13851085745070893</v>
      </c>
      <c r="Y66" s="88">
        <v>799922.59569678269</v>
      </c>
      <c r="Z66" s="89">
        <v>3.801612137571337E-2</v>
      </c>
      <c r="AA66" s="88">
        <v>11399.789637302401</v>
      </c>
      <c r="AB66" s="89">
        <v>4.3197143430588163E-3</v>
      </c>
      <c r="AC66" s="88">
        <v>2447353.7050110586</v>
      </c>
      <c r="AD66" s="89">
        <v>2.2595825456749305E-2</v>
      </c>
      <c r="AE66" s="95"/>
      <c r="AF66" s="86"/>
    </row>
    <row r="67" spans="1:32" x14ac:dyDescent="0.3">
      <c r="A67" s="90" t="s">
        <v>231</v>
      </c>
      <c r="B67" t="s">
        <v>474</v>
      </c>
      <c r="C67" t="s">
        <v>474</v>
      </c>
      <c r="D67" t="s">
        <v>474</v>
      </c>
      <c r="E67" s="91">
        <v>0</v>
      </c>
      <c r="F67" s="92"/>
      <c r="G67" s="91">
        <v>0</v>
      </c>
      <c r="H67" s="92"/>
      <c r="I67" s="91">
        <v>0</v>
      </c>
      <c r="J67" s="92"/>
      <c r="K67" s="91">
        <v>35913.503130050005</v>
      </c>
      <c r="L67" s="92">
        <v>5.0770748076294217E-3</v>
      </c>
      <c r="M67" s="91">
        <v>0</v>
      </c>
      <c r="N67" s="92"/>
      <c r="O67" s="91">
        <v>0</v>
      </c>
      <c r="P67" s="92"/>
      <c r="Q67" s="91">
        <v>0</v>
      </c>
      <c r="R67" s="92"/>
      <c r="S67" s="91">
        <v>0</v>
      </c>
      <c r="T67" s="92"/>
      <c r="U67" s="91">
        <v>0</v>
      </c>
      <c r="V67" s="92"/>
      <c r="W67" s="91">
        <v>0</v>
      </c>
      <c r="X67" s="92"/>
      <c r="Y67" s="91">
        <v>0</v>
      </c>
      <c r="Z67" s="92"/>
      <c r="AA67" s="91">
        <v>0</v>
      </c>
      <c r="AB67" s="92"/>
      <c r="AC67" s="91">
        <v>35913.503130050005</v>
      </c>
      <c r="AD67" s="92">
        <v>3.3158069738978036E-4</v>
      </c>
      <c r="AE67" s="95"/>
      <c r="AF67" s="86"/>
    </row>
    <row r="68" spans="1:32" x14ac:dyDescent="0.3">
      <c r="A68" s="96" t="s">
        <v>746</v>
      </c>
      <c r="B68" t="s">
        <v>730</v>
      </c>
      <c r="C68">
        <v>7</v>
      </c>
      <c r="D68">
        <v>9.0082191780821912</v>
      </c>
      <c r="E68" s="94">
        <v>0</v>
      </c>
      <c r="F68" s="24"/>
      <c r="G68" s="94">
        <v>0</v>
      </c>
      <c r="H68" s="24"/>
      <c r="I68" s="94">
        <v>0</v>
      </c>
      <c r="J68" s="24"/>
      <c r="K68" s="94">
        <v>35913.503130050005</v>
      </c>
      <c r="L68" s="24">
        <v>5.0770748076294217E-3</v>
      </c>
      <c r="M68" s="94">
        <v>0</v>
      </c>
      <c r="N68" s="24"/>
      <c r="O68" s="94">
        <v>0</v>
      </c>
      <c r="P68" s="24"/>
      <c r="Q68" s="94">
        <v>0</v>
      </c>
      <c r="R68" s="24"/>
      <c r="S68" s="94">
        <v>0</v>
      </c>
      <c r="T68" s="24"/>
      <c r="U68" s="94">
        <v>0</v>
      </c>
      <c r="V68" s="24"/>
      <c r="W68" s="94">
        <v>0</v>
      </c>
      <c r="X68" s="24"/>
      <c r="Y68" s="94">
        <v>0</v>
      </c>
      <c r="Z68" s="24"/>
      <c r="AA68" s="94">
        <v>0</v>
      </c>
      <c r="AB68" s="24"/>
      <c r="AC68" s="94">
        <v>35913.503130050005</v>
      </c>
      <c r="AD68" s="24">
        <v>3.3158069738978036E-4</v>
      </c>
      <c r="AE68" s="95"/>
      <c r="AF68" s="86"/>
    </row>
    <row r="69" spans="1:32" x14ac:dyDescent="0.3">
      <c r="A69" s="90" t="s">
        <v>232</v>
      </c>
      <c r="B69" t="s">
        <v>474</v>
      </c>
      <c r="C69" t="s">
        <v>474</v>
      </c>
      <c r="D69" t="s">
        <v>474</v>
      </c>
      <c r="E69" s="91">
        <v>55248.948952663908</v>
      </c>
      <c r="F69" s="92">
        <v>4.0341327119028825E-2</v>
      </c>
      <c r="G69" s="91">
        <v>0</v>
      </c>
      <c r="H69" s="92"/>
      <c r="I69" s="91">
        <v>0</v>
      </c>
      <c r="J69" s="92"/>
      <c r="K69" s="91">
        <v>175545.4484815585</v>
      </c>
      <c r="L69" s="92">
        <v>2.4816776320937206E-2</v>
      </c>
      <c r="M69" s="91">
        <v>181.97820196699999</v>
      </c>
      <c r="N69" s="92">
        <v>7.0886177388581163E-6</v>
      </c>
      <c r="O69" s="91">
        <v>0</v>
      </c>
      <c r="P69" s="92"/>
      <c r="Q69" s="91">
        <v>0</v>
      </c>
      <c r="R69" s="92"/>
      <c r="S69" s="91">
        <v>7.7958485100000002E-2</v>
      </c>
      <c r="T69" s="92">
        <v>6.132422160859589E-9</v>
      </c>
      <c r="U69" s="91">
        <v>0</v>
      </c>
      <c r="V69" s="92"/>
      <c r="W69" s="91">
        <v>276384.89901931299</v>
      </c>
      <c r="X69" s="92">
        <v>4.477955424071977E-2</v>
      </c>
      <c r="Y69" s="91">
        <v>196147.76478376071</v>
      </c>
      <c r="Z69" s="92">
        <v>9.3218734833949816E-3</v>
      </c>
      <c r="AA69" s="91">
        <v>0</v>
      </c>
      <c r="AB69" s="92"/>
      <c r="AC69" s="91">
        <v>703509.11739774828</v>
      </c>
      <c r="AD69" s="92">
        <v>6.4953297071047768E-3</v>
      </c>
      <c r="AE69" s="95"/>
      <c r="AF69" s="86"/>
    </row>
    <row r="70" spans="1:32" x14ac:dyDescent="0.3">
      <c r="A70" s="96" t="s">
        <v>747</v>
      </c>
      <c r="B70" t="s">
        <v>476</v>
      </c>
      <c r="C70">
        <v>10.375</v>
      </c>
      <c r="D70">
        <v>7.7534246575342465</v>
      </c>
      <c r="E70" s="94">
        <v>0</v>
      </c>
      <c r="F70" s="24"/>
      <c r="G70" s="94">
        <v>0</v>
      </c>
      <c r="H70" s="24"/>
      <c r="I70" s="94">
        <v>0</v>
      </c>
      <c r="J70" s="24"/>
      <c r="K70" s="94">
        <v>0</v>
      </c>
      <c r="L70" s="24"/>
      <c r="M70" s="94">
        <v>181.97820196699999</v>
      </c>
      <c r="N70" s="24">
        <v>7.0886177388581163E-6</v>
      </c>
      <c r="O70" s="94">
        <v>0</v>
      </c>
      <c r="P70" s="24"/>
      <c r="Q70" s="94">
        <v>0</v>
      </c>
      <c r="R70" s="24"/>
      <c r="S70" s="94">
        <v>0</v>
      </c>
      <c r="T70" s="24"/>
      <c r="U70" s="94">
        <v>0</v>
      </c>
      <c r="V70" s="24"/>
      <c r="W70" s="94">
        <v>0</v>
      </c>
      <c r="X70" s="24"/>
      <c r="Y70" s="94">
        <v>0</v>
      </c>
      <c r="Z70" s="24"/>
      <c r="AA70" s="94">
        <v>0</v>
      </c>
      <c r="AB70" s="24"/>
      <c r="AC70" s="94">
        <v>181.97820196699999</v>
      </c>
      <c r="AD70" s="24">
        <v>1.6801607712689915E-6</v>
      </c>
      <c r="AE70" s="95"/>
      <c r="AF70" s="86"/>
    </row>
    <row r="71" spans="1:32" x14ac:dyDescent="0.3">
      <c r="A71" s="96" t="s">
        <v>748</v>
      </c>
      <c r="B71" t="s">
        <v>731</v>
      </c>
      <c r="C71">
        <v>6</v>
      </c>
      <c r="D71">
        <v>2.9972602739726026</v>
      </c>
      <c r="E71" s="94">
        <v>0</v>
      </c>
      <c r="F71" s="24"/>
      <c r="G71" s="94">
        <v>0</v>
      </c>
      <c r="H71" s="24"/>
      <c r="I71" s="94">
        <v>0</v>
      </c>
      <c r="J71" s="24"/>
      <c r="K71" s="94">
        <v>15591.69702</v>
      </c>
      <c r="L71" s="24">
        <v>2.2041907708579057E-3</v>
      </c>
      <c r="M71" s="94">
        <v>0</v>
      </c>
      <c r="N71" s="24"/>
      <c r="O71" s="94">
        <v>0</v>
      </c>
      <c r="P71" s="24"/>
      <c r="Q71" s="94">
        <v>0</v>
      </c>
      <c r="R71" s="24"/>
      <c r="S71" s="94">
        <v>7.7958485100000002E-2</v>
      </c>
      <c r="T71" s="24">
        <v>6.132422160859589E-9</v>
      </c>
      <c r="U71" s="94">
        <v>0</v>
      </c>
      <c r="V71" s="24"/>
      <c r="W71" s="94">
        <v>0</v>
      </c>
      <c r="X71" s="24"/>
      <c r="Y71" s="94">
        <v>0</v>
      </c>
      <c r="Z71" s="24"/>
      <c r="AA71" s="94">
        <v>0</v>
      </c>
      <c r="AB71" s="24"/>
      <c r="AC71" s="94">
        <v>15591.7749784851</v>
      </c>
      <c r="AD71" s="24">
        <v>1.4395509126996763E-4</v>
      </c>
      <c r="AE71" s="95"/>
      <c r="AF71" s="86"/>
    </row>
    <row r="72" spans="1:32" x14ac:dyDescent="0.3">
      <c r="A72" s="96" t="s">
        <v>749</v>
      </c>
      <c r="B72" t="s">
        <v>731</v>
      </c>
      <c r="C72">
        <v>9.25</v>
      </c>
      <c r="D72">
        <v>17.087671232876712</v>
      </c>
      <c r="E72" s="94">
        <v>3676.360205</v>
      </c>
      <c r="F72" s="24">
        <v>2.6843813764557407E-3</v>
      </c>
      <c r="G72" s="94">
        <v>0</v>
      </c>
      <c r="H72" s="24"/>
      <c r="I72" s="94">
        <v>0</v>
      </c>
      <c r="J72" s="24"/>
      <c r="K72" s="94">
        <v>0</v>
      </c>
      <c r="L72" s="24"/>
      <c r="M72" s="94">
        <v>0</v>
      </c>
      <c r="N72" s="24"/>
      <c r="O72" s="94">
        <v>0</v>
      </c>
      <c r="P72" s="24"/>
      <c r="Q72" s="94">
        <v>0</v>
      </c>
      <c r="R72" s="24"/>
      <c r="S72" s="94">
        <v>0</v>
      </c>
      <c r="T72" s="24"/>
      <c r="U72" s="94">
        <v>0</v>
      </c>
      <c r="V72" s="24"/>
      <c r="W72" s="94">
        <v>0</v>
      </c>
      <c r="X72" s="24"/>
      <c r="Y72" s="94">
        <v>0</v>
      </c>
      <c r="Z72" s="24"/>
      <c r="AA72" s="94">
        <v>0</v>
      </c>
      <c r="AB72" s="24"/>
      <c r="AC72" s="94">
        <v>3676.360205</v>
      </c>
      <c r="AD72" s="24">
        <v>3.3942945532649811E-5</v>
      </c>
      <c r="AE72" s="95"/>
      <c r="AF72" s="86"/>
    </row>
    <row r="73" spans="1:32" x14ac:dyDescent="0.3">
      <c r="A73" s="96" t="s">
        <v>750</v>
      </c>
      <c r="B73" t="s">
        <v>731</v>
      </c>
      <c r="C73">
        <v>13.25</v>
      </c>
      <c r="D73">
        <v>7.7863013698630139</v>
      </c>
      <c r="E73" s="94">
        <v>19898.345859000001</v>
      </c>
      <c r="F73" s="24">
        <v>1.4529247970187625E-2</v>
      </c>
      <c r="G73" s="94">
        <v>0</v>
      </c>
      <c r="H73" s="24"/>
      <c r="I73" s="94">
        <v>0</v>
      </c>
      <c r="J73" s="24"/>
      <c r="K73" s="94">
        <v>0</v>
      </c>
      <c r="L73" s="24"/>
      <c r="M73" s="94">
        <v>0</v>
      </c>
      <c r="N73" s="24"/>
      <c r="O73" s="94">
        <v>0</v>
      </c>
      <c r="P73" s="24"/>
      <c r="Q73" s="94">
        <v>0</v>
      </c>
      <c r="R73" s="24"/>
      <c r="S73" s="94">
        <v>0</v>
      </c>
      <c r="T73" s="24"/>
      <c r="U73" s="94">
        <v>0</v>
      </c>
      <c r="V73" s="24"/>
      <c r="W73" s="94">
        <v>52114.715344999997</v>
      </c>
      <c r="X73" s="24">
        <v>8.4435645030231116E-3</v>
      </c>
      <c r="Y73" s="94">
        <v>0</v>
      </c>
      <c r="Z73" s="24"/>
      <c r="AA73" s="94">
        <v>0</v>
      </c>
      <c r="AB73" s="24"/>
      <c r="AC73" s="94">
        <v>72013.061203999998</v>
      </c>
      <c r="AD73" s="24">
        <v>6.6487919512412124E-4</v>
      </c>
      <c r="AE73" s="95"/>
      <c r="AF73" s="86"/>
    </row>
    <row r="74" spans="1:32" x14ac:dyDescent="0.3">
      <c r="A74" s="96" t="s">
        <v>751</v>
      </c>
      <c r="B74" t="s">
        <v>731</v>
      </c>
      <c r="C74">
        <v>6.25</v>
      </c>
      <c r="D74">
        <v>11.2</v>
      </c>
      <c r="E74" s="94">
        <v>0</v>
      </c>
      <c r="F74" s="24"/>
      <c r="G74" s="94">
        <v>0</v>
      </c>
      <c r="H74" s="24"/>
      <c r="I74" s="94">
        <v>0</v>
      </c>
      <c r="J74" s="24"/>
      <c r="K74" s="94">
        <v>68186.94380400001</v>
      </c>
      <c r="L74" s="24">
        <v>9.6395557220610648E-3</v>
      </c>
      <c r="M74" s="94">
        <v>0</v>
      </c>
      <c r="N74" s="24"/>
      <c r="O74" s="94">
        <v>0</v>
      </c>
      <c r="P74" s="24"/>
      <c r="Q74" s="94">
        <v>0</v>
      </c>
      <c r="R74" s="24"/>
      <c r="S74" s="94">
        <v>0</v>
      </c>
      <c r="T74" s="24"/>
      <c r="U74" s="94">
        <v>0</v>
      </c>
      <c r="V74" s="24"/>
      <c r="W74" s="94">
        <v>59813.1086</v>
      </c>
      <c r="X74" s="24">
        <v>9.6908490672372172E-3</v>
      </c>
      <c r="Y74" s="94">
        <v>0</v>
      </c>
      <c r="Z74" s="24"/>
      <c r="AA74" s="94">
        <v>0</v>
      </c>
      <c r="AB74" s="24"/>
      <c r="AC74" s="94">
        <v>128000.05240400002</v>
      </c>
      <c r="AD74" s="24">
        <v>1.1817935579370941E-3</v>
      </c>
      <c r="AE74" s="95"/>
      <c r="AF74" s="86"/>
    </row>
    <row r="75" spans="1:32" x14ac:dyDescent="0.3">
      <c r="A75" s="96" t="s">
        <v>752</v>
      </c>
      <c r="B75" t="s">
        <v>476</v>
      </c>
      <c r="C75">
        <v>8.375</v>
      </c>
      <c r="D75">
        <v>29.542465753424658</v>
      </c>
      <c r="E75" s="94">
        <v>0</v>
      </c>
      <c r="F75" s="24"/>
      <c r="G75" s="94">
        <v>0</v>
      </c>
      <c r="H75" s="24"/>
      <c r="I75" s="94">
        <v>0</v>
      </c>
      <c r="J75" s="24"/>
      <c r="K75" s="94">
        <v>0</v>
      </c>
      <c r="L75" s="24"/>
      <c r="M75" s="94">
        <v>0</v>
      </c>
      <c r="N75" s="24"/>
      <c r="O75" s="94">
        <v>0</v>
      </c>
      <c r="P75" s="24"/>
      <c r="Q75" s="94">
        <v>0</v>
      </c>
      <c r="R75" s="24"/>
      <c r="S75" s="94">
        <v>0</v>
      </c>
      <c r="T75" s="24"/>
      <c r="U75" s="94">
        <v>0</v>
      </c>
      <c r="V75" s="24"/>
      <c r="W75" s="94">
        <v>0</v>
      </c>
      <c r="X75" s="24"/>
      <c r="Y75" s="94">
        <v>17310.623172883501</v>
      </c>
      <c r="Z75" s="24">
        <v>8.2268303854617856E-4</v>
      </c>
      <c r="AA75" s="94">
        <v>0</v>
      </c>
      <c r="AB75" s="24"/>
      <c r="AC75" s="94">
        <v>17310.623172883501</v>
      </c>
      <c r="AD75" s="24">
        <v>1.598248013604016E-4</v>
      </c>
      <c r="AE75" s="95"/>
      <c r="AF75" s="86"/>
    </row>
    <row r="76" spans="1:32" x14ac:dyDescent="0.3">
      <c r="A76" s="96" t="s">
        <v>753</v>
      </c>
      <c r="B76" t="s">
        <v>476</v>
      </c>
      <c r="C76">
        <v>7.75</v>
      </c>
      <c r="D76">
        <v>11.531506849315068</v>
      </c>
      <c r="E76" s="94">
        <v>0</v>
      </c>
      <c r="F76" s="24"/>
      <c r="G76" s="94">
        <v>0</v>
      </c>
      <c r="H76" s="24"/>
      <c r="I76" s="94">
        <v>0</v>
      </c>
      <c r="J76" s="24"/>
      <c r="K76" s="94">
        <v>0</v>
      </c>
      <c r="L76" s="24"/>
      <c r="M76" s="94">
        <v>0</v>
      </c>
      <c r="N76" s="24"/>
      <c r="O76" s="94">
        <v>0</v>
      </c>
      <c r="P76" s="24"/>
      <c r="Q76" s="94">
        <v>0</v>
      </c>
      <c r="R76" s="24"/>
      <c r="S76" s="94">
        <v>0</v>
      </c>
      <c r="T76" s="24"/>
      <c r="U76" s="94">
        <v>0</v>
      </c>
      <c r="V76" s="24"/>
      <c r="W76" s="94">
        <v>0</v>
      </c>
      <c r="X76" s="24"/>
      <c r="Y76" s="94">
        <v>12756.176223975399</v>
      </c>
      <c r="Z76" s="24">
        <v>6.0623408593455763E-4</v>
      </c>
      <c r="AA76" s="94">
        <v>0</v>
      </c>
      <c r="AB76" s="24"/>
      <c r="AC76" s="94">
        <v>12756.176223975399</v>
      </c>
      <c r="AD76" s="24">
        <v>1.1777469307452683E-4</v>
      </c>
      <c r="AE76" s="95"/>
      <c r="AF76" s="86"/>
    </row>
    <row r="77" spans="1:32" x14ac:dyDescent="0.3">
      <c r="A77" s="96" t="s">
        <v>754</v>
      </c>
      <c r="B77" t="s">
        <v>731</v>
      </c>
      <c r="C77">
        <v>7</v>
      </c>
      <c r="D77">
        <v>5.9068493150684933</v>
      </c>
      <c r="E77" s="94">
        <v>0</v>
      </c>
      <c r="F77" s="24"/>
      <c r="G77" s="94">
        <v>0</v>
      </c>
      <c r="H77" s="24"/>
      <c r="I77" s="94">
        <v>0</v>
      </c>
      <c r="J77" s="24"/>
      <c r="K77" s="94">
        <v>0</v>
      </c>
      <c r="L77" s="24"/>
      <c r="M77" s="94">
        <v>0</v>
      </c>
      <c r="N77" s="24"/>
      <c r="O77" s="94">
        <v>0</v>
      </c>
      <c r="P77" s="24"/>
      <c r="Q77" s="94">
        <v>0</v>
      </c>
      <c r="R77" s="24"/>
      <c r="S77" s="94">
        <v>0</v>
      </c>
      <c r="T77" s="24"/>
      <c r="U77" s="94">
        <v>0</v>
      </c>
      <c r="V77" s="24"/>
      <c r="W77" s="94">
        <v>26270.758426</v>
      </c>
      <c r="X77" s="24">
        <v>4.2563571890362568E-3</v>
      </c>
      <c r="Y77" s="94">
        <v>0</v>
      </c>
      <c r="Z77" s="24"/>
      <c r="AA77" s="94">
        <v>0</v>
      </c>
      <c r="AB77" s="24"/>
      <c r="AC77" s="94">
        <v>26270.758426</v>
      </c>
      <c r="AD77" s="24">
        <v>2.4255156530700154E-4</v>
      </c>
      <c r="AE77" s="95"/>
      <c r="AF77" s="86"/>
    </row>
    <row r="78" spans="1:32" x14ac:dyDescent="0.3">
      <c r="A78" s="96" t="s">
        <v>755</v>
      </c>
      <c r="B78" t="s">
        <v>731</v>
      </c>
      <c r="C78">
        <v>7.75</v>
      </c>
      <c r="D78">
        <v>5.3890410958904109</v>
      </c>
      <c r="E78" s="94">
        <v>0</v>
      </c>
      <c r="F78" s="24"/>
      <c r="G78" s="94">
        <v>0</v>
      </c>
      <c r="H78" s="24"/>
      <c r="I78" s="94">
        <v>0</v>
      </c>
      <c r="J78" s="24"/>
      <c r="K78" s="94">
        <v>23058.464427000003</v>
      </c>
      <c r="L78" s="24">
        <v>3.2597641177194146E-3</v>
      </c>
      <c r="M78" s="94">
        <v>0</v>
      </c>
      <c r="N78" s="24"/>
      <c r="O78" s="94">
        <v>0</v>
      </c>
      <c r="P78" s="24"/>
      <c r="Q78" s="94">
        <v>0</v>
      </c>
      <c r="R78" s="24"/>
      <c r="S78" s="94">
        <v>0</v>
      </c>
      <c r="T78" s="24"/>
      <c r="U78" s="94">
        <v>0</v>
      </c>
      <c r="V78" s="24"/>
      <c r="W78" s="94">
        <v>0</v>
      </c>
      <c r="X78" s="24"/>
      <c r="Y78" s="94">
        <v>0</v>
      </c>
      <c r="Z78" s="24"/>
      <c r="AA78" s="94">
        <v>0</v>
      </c>
      <c r="AB78" s="24"/>
      <c r="AC78" s="94">
        <v>23058.464427000003</v>
      </c>
      <c r="AD78" s="24">
        <v>2.1289323093197945E-4</v>
      </c>
      <c r="AE78" s="95"/>
      <c r="AF78" s="86"/>
    </row>
    <row r="79" spans="1:32" x14ac:dyDescent="0.3">
      <c r="A79" s="96" t="s">
        <v>756</v>
      </c>
      <c r="B79" t="s">
        <v>731</v>
      </c>
      <c r="C79">
        <v>7.25</v>
      </c>
      <c r="D79">
        <v>9.4739726027397264</v>
      </c>
      <c r="E79" s="94">
        <v>14044.495416</v>
      </c>
      <c r="F79" s="24">
        <v>1.0254920582905292E-2</v>
      </c>
      <c r="G79" s="94">
        <v>0</v>
      </c>
      <c r="H79" s="24"/>
      <c r="I79" s="94">
        <v>0</v>
      </c>
      <c r="J79" s="24"/>
      <c r="K79" s="94">
        <v>0</v>
      </c>
      <c r="L79" s="24"/>
      <c r="M79" s="94">
        <v>0</v>
      </c>
      <c r="N79" s="24"/>
      <c r="O79" s="94">
        <v>0</v>
      </c>
      <c r="P79" s="24"/>
      <c r="Q79" s="94">
        <v>0</v>
      </c>
      <c r="R79" s="24"/>
      <c r="S79" s="94">
        <v>0</v>
      </c>
      <c r="T79" s="24"/>
      <c r="U79" s="94">
        <v>0</v>
      </c>
      <c r="V79" s="24"/>
      <c r="W79" s="94">
        <v>0</v>
      </c>
      <c r="X79" s="24"/>
      <c r="Y79" s="94">
        <v>0</v>
      </c>
      <c r="Z79" s="24"/>
      <c r="AA79" s="94">
        <v>0</v>
      </c>
      <c r="AB79" s="24"/>
      <c r="AC79" s="94">
        <v>14044.495416</v>
      </c>
      <c r="AD79" s="24">
        <v>1.2966943290553814E-4</v>
      </c>
      <c r="AE79" s="95"/>
      <c r="AF79" s="86"/>
    </row>
    <row r="80" spans="1:32" x14ac:dyDescent="0.3">
      <c r="A80" s="96" t="s">
        <v>757</v>
      </c>
      <c r="B80" t="s">
        <v>476</v>
      </c>
      <c r="C80">
        <v>5</v>
      </c>
      <c r="D80">
        <v>20.139726027397259</v>
      </c>
      <c r="E80" s="94">
        <v>0</v>
      </c>
      <c r="F80" s="24"/>
      <c r="G80" s="94">
        <v>0</v>
      </c>
      <c r="H80" s="24"/>
      <c r="I80" s="94">
        <v>0</v>
      </c>
      <c r="J80" s="24"/>
      <c r="K80" s="94">
        <v>13559.686802239001</v>
      </c>
      <c r="L80" s="24">
        <v>1.916926455592385E-3</v>
      </c>
      <c r="M80" s="94">
        <v>0</v>
      </c>
      <c r="N80" s="24"/>
      <c r="O80" s="94">
        <v>0</v>
      </c>
      <c r="P80" s="24"/>
      <c r="Q80" s="94">
        <v>0</v>
      </c>
      <c r="R80" s="24"/>
      <c r="S80" s="94">
        <v>0</v>
      </c>
      <c r="T80" s="24"/>
      <c r="U80" s="94">
        <v>0</v>
      </c>
      <c r="V80" s="24"/>
      <c r="W80" s="94">
        <v>0</v>
      </c>
      <c r="X80" s="24"/>
      <c r="Y80" s="94">
        <v>0</v>
      </c>
      <c r="Z80" s="24"/>
      <c r="AA80" s="94">
        <v>0</v>
      </c>
      <c r="AB80" s="24"/>
      <c r="AC80" s="94">
        <v>13559.686802239001</v>
      </c>
      <c r="AD80" s="24">
        <v>1.2519331210859654E-4</v>
      </c>
      <c r="AE80" s="95"/>
      <c r="AF80" s="86"/>
    </row>
    <row r="81" spans="1:32" x14ac:dyDescent="0.3">
      <c r="A81" s="96" t="s">
        <v>758</v>
      </c>
      <c r="B81" t="s">
        <v>476</v>
      </c>
      <c r="C81">
        <v>8.75</v>
      </c>
      <c r="D81">
        <v>28.561643835616437</v>
      </c>
      <c r="E81" s="94">
        <v>0</v>
      </c>
      <c r="F81" s="24"/>
      <c r="G81" s="94">
        <v>0</v>
      </c>
      <c r="H81" s="24"/>
      <c r="I81" s="94">
        <v>0</v>
      </c>
      <c r="J81" s="24"/>
      <c r="K81" s="94">
        <v>0</v>
      </c>
      <c r="L81" s="24"/>
      <c r="M81" s="94">
        <v>0</v>
      </c>
      <c r="N81" s="24"/>
      <c r="O81" s="94">
        <v>0</v>
      </c>
      <c r="P81" s="24"/>
      <c r="Q81" s="94">
        <v>0</v>
      </c>
      <c r="R81" s="24"/>
      <c r="S81" s="94">
        <v>0</v>
      </c>
      <c r="T81" s="24"/>
      <c r="U81" s="94">
        <v>0</v>
      </c>
      <c r="V81" s="24"/>
      <c r="W81" s="94">
        <v>0</v>
      </c>
      <c r="X81" s="24"/>
      <c r="Y81" s="94">
        <v>40271.0719132062</v>
      </c>
      <c r="Z81" s="24">
        <v>1.9138726246993622E-3</v>
      </c>
      <c r="AA81" s="94">
        <v>0</v>
      </c>
      <c r="AB81" s="24"/>
      <c r="AC81" s="94">
        <v>40271.0719132062</v>
      </c>
      <c r="AD81" s="24">
        <v>3.7181307713871894E-4</v>
      </c>
      <c r="AE81" s="95"/>
      <c r="AF81" s="86"/>
    </row>
    <row r="82" spans="1:32" x14ac:dyDescent="0.3">
      <c r="A82" s="96" t="s">
        <v>759</v>
      </c>
      <c r="B82" t="s">
        <v>476</v>
      </c>
      <c r="C82">
        <v>8.5</v>
      </c>
      <c r="D82">
        <v>9.9917808219178088</v>
      </c>
      <c r="E82" s="94">
        <v>11201.3850006639</v>
      </c>
      <c r="F82" s="24">
        <v>8.1789562528171399E-3</v>
      </c>
      <c r="G82" s="94">
        <v>0</v>
      </c>
      <c r="H82" s="24"/>
      <c r="I82" s="94">
        <v>0</v>
      </c>
      <c r="J82" s="24"/>
      <c r="K82" s="94">
        <v>18668.975001106501</v>
      </c>
      <c r="L82" s="24">
        <v>2.6392240912603308E-3</v>
      </c>
      <c r="M82" s="94">
        <v>0</v>
      </c>
      <c r="N82" s="24"/>
      <c r="O82" s="94">
        <v>0</v>
      </c>
      <c r="P82" s="24"/>
      <c r="Q82" s="94">
        <v>0</v>
      </c>
      <c r="R82" s="24"/>
      <c r="S82" s="94">
        <v>0</v>
      </c>
      <c r="T82" s="24"/>
      <c r="U82" s="94">
        <v>0</v>
      </c>
      <c r="V82" s="24"/>
      <c r="W82" s="94">
        <v>65341.4125038727</v>
      </c>
      <c r="X82" s="24">
        <v>1.0586538323057783E-2</v>
      </c>
      <c r="Y82" s="94">
        <v>44805.540002655602</v>
      </c>
      <c r="Z82" s="24">
        <v>2.1293720870100268E-3</v>
      </c>
      <c r="AA82" s="94">
        <v>0</v>
      </c>
      <c r="AB82" s="24"/>
      <c r="AC82" s="94">
        <v>140017.3125082987</v>
      </c>
      <c r="AD82" s="24">
        <v>1.2927460170071095E-3</v>
      </c>
      <c r="AE82" s="95"/>
      <c r="AF82" s="86"/>
    </row>
    <row r="83" spans="1:32" x14ac:dyDescent="0.3">
      <c r="A83" s="96" t="s">
        <v>760</v>
      </c>
      <c r="B83" t="s">
        <v>731</v>
      </c>
      <c r="C83">
        <v>11</v>
      </c>
      <c r="D83">
        <v>4.3150684931506849</v>
      </c>
      <c r="E83" s="94">
        <v>1877.157872</v>
      </c>
      <c r="F83" s="24">
        <v>1.3706512287372803E-3</v>
      </c>
      <c r="G83" s="94">
        <v>0</v>
      </c>
      <c r="H83" s="24"/>
      <c r="I83" s="94">
        <v>0</v>
      </c>
      <c r="J83" s="24"/>
      <c r="K83" s="94">
        <v>0</v>
      </c>
      <c r="L83" s="24"/>
      <c r="M83" s="94">
        <v>0</v>
      </c>
      <c r="N83" s="24"/>
      <c r="O83" s="94">
        <v>0</v>
      </c>
      <c r="P83" s="24"/>
      <c r="Q83" s="94">
        <v>0</v>
      </c>
      <c r="R83" s="24"/>
      <c r="S83" s="94">
        <v>0</v>
      </c>
      <c r="T83" s="24"/>
      <c r="U83" s="94">
        <v>0</v>
      </c>
      <c r="V83" s="24"/>
      <c r="W83" s="94">
        <v>0</v>
      </c>
      <c r="X83" s="24"/>
      <c r="Y83" s="94">
        <v>0</v>
      </c>
      <c r="Z83" s="24"/>
      <c r="AA83" s="94">
        <v>0</v>
      </c>
      <c r="AB83" s="24"/>
      <c r="AC83" s="94">
        <v>1877.157872</v>
      </c>
      <c r="AD83" s="24">
        <v>1.7331345094755432E-5</v>
      </c>
      <c r="AE83" s="95"/>
      <c r="AF83" s="86"/>
    </row>
    <row r="84" spans="1:32" x14ac:dyDescent="0.3">
      <c r="A84" s="96" t="s">
        <v>761</v>
      </c>
      <c r="B84" t="s">
        <v>731</v>
      </c>
      <c r="C84">
        <v>12.75</v>
      </c>
      <c r="D84">
        <v>15.591780821917808</v>
      </c>
      <c r="E84" s="94">
        <v>4551.2046</v>
      </c>
      <c r="F84" s="24">
        <v>3.3231697079257492E-3</v>
      </c>
      <c r="G84" s="94">
        <v>0</v>
      </c>
      <c r="H84" s="24"/>
      <c r="I84" s="94">
        <v>0</v>
      </c>
      <c r="J84" s="24"/>
      <c r="K84" s="94">
        <v>0</v>
      </c>
      <c r="L84" s="24"/>
      <c r="M84" s="94">
        <v>0</v>
      </c>
      <c r="N84" s="24"/>
      <c r="O84" s="94">
        <v>0</v>
      </c>
      <c r="P84" s="24"/>
      <c r="Q84" s="94">
        <v>0</v>
      </c>
      <c r="R84" s="24"/>
      <c r="S84" s="94">
        <v>0</v>
      </c>
      <c r="T84" s="24"/>
      <c r="U84" s="94">
        <v>0</v>
      </c>
      <c r="V84" s="24"/>
      <c r="W84" s="94">
        <v>0</v>
      </c>
      <c r="X84" s="24"/>
      <c r="Y84" s="94">
        <v>0</v>
      </c>
      <c r="Z84" s="24"/>
      <c r="AA84" s="94">
        <v>0</v>
      </c>
      <c r="AB84" s="24"/>
      <c r="AC84" s="94">
        <v>4551.2046</v>
      </c>
      <c r="AD84" s="24">
        <v>4.2020172461785549E-5</v>
      </c>
      <c r="AE84" s="95"/>
      <c r="AF84" s="86"/>
    </row>
    <row r="85" spans="1:32" x14ac:dyDescent="0.3">
      <c r="A85" s="96" t="s">
        <v>762</v>
      </c>
      <c r="B85" t="s">
        <v>476</v>
      </c>
      <c r="C85">
        <v>7.5</v>
      </c>
      <c r="D85">
        <v>8.7671232876712324</v>
      </c>
      <c r="E85" s="94">
        <v>0</v>
      </c>
      <c r="F85" s="24"/>
      <c r="G85" s="94">
        <v>0</v>
      </c>
      <c r="H85" s="24"/>
      <c r="I85" s="94">
        <v>0</v>
      </c>
      <c r="J85" s="24"/>
      <c r="K85" s="94">
        <v>36479.681427213</v>
      </c>
      <c r="L85" s="24">
        <v>5.1571151634461042E-3</v>
      </c>
      <c r="M85" s="94">
        <v>0</v>
      </c>
      <c r="N85" s="24"/>
      <c r="O85" s="94">
        <v>0</v>
      </c>
      <c r="P85" s="24"/>
      <c r="Q85" s="94">
        <v>0</v>
      </c>
      <c r="R85" s="24"/>
      <c r="S85" s="94">
        <v>0</v>
      </c>
      <c r="T85" s="24"/>
      <c r="U85" s="94">
        <v>0</v>
      </c>
      <c r="V85" s="24"/>
      <c r="W85" s="94">
        <v>0</v>
      </c>
      <c r="X85" s="24"/>
      <c r="Y85" s="94">
        <v>0</v>
      </c>
      <c r="Z85" s="24"/>
      <c r="AA85" s="94">
        <v>0</v>
      </c>
      <c r="AB85" s="24"/>
      <c r="AC85" s="94">
        <v>36479.681427213</v>
      </c>
      <c r="AD85" s="24">
        <v>3.3680808481396013E-4</v>
      </c>
      <c r="AE85" s="95"/>
      <c r="AF85" s="86"/>
    </row>
    <row r="86" spans="1:32" x14ac:dyDescent="0.3">
      <c r="A86" s="96" t="s">
        <v>763</v>
      </c>
      <c r="B86" t="s">
        <v>476</v>
      </c>
      <c r="C86">
        <v>7.375</v>
      </c>
      <c r="D86">
        <v>4.9890410958904106</v>
      </c>
      <c r="E86" s="94">
        <v>0</v>
      </c>
      <c r="F86" s="24"/>
      <c r="G86" s="94">
        <v>0</v>
      </c>
      <c r="H86" s="24"/>
      <c r="I86" s="94">
        <v>0</v>
      </c>
      <c r="J86" s="24"/>
      <c r="K86" s="94">
        <v>0</v>
      </c>
      <c r="L86" s="24"/>
      <c r="M86" s="94">
        <v>0</v>
      </c>
      <c r="N86" s="24"/>
      <c r="O86" s="94">
        <v>0</v>
      </c>
      <c r="P86" s="24"/>
      <c r="Q86" s="94">
        <v>0</v>
      </c>
      <c r="R86" s="24"/>
      <c r="S86" s="94">
        <v>0</v>
      </c>
      <c r="T86" s="24"/>
      <c r="U86" s="94">
        <v>0</v>
      </c>
      <c r="V86" s="24"/>
      <c r="W86" s="94">
        <v>72844.904144440297</v>
      </c>
      <c r="X86" s="24">
        <v>1.1802245158365398E-2</v>
      </c>
      <c r="Y86" s="94">
        <v>31752.906934756</v>
      </c>
      <c r="Z86" s="24">
        <v>1.5090489636837119E-3</v>
      </c>
      <c r="AA86" s="94">
        <v>0</v>
      </c>
      <c r="AB86" s="24"/>
      <c r="AC86" s="94">
        <v>104597.81107919628</v>
      </c>
      <c r="AD86" s="24">
        <v>9.65726317967136E-4</v>
      </c>
      <c r="AE86" s="95"/>
      <c r="AF86" s="86"/>
    </row>
    <row r="87" spans="1:32" x14ac:dyDescent="0.3">
      <c r="A87" s="96" t="s">
        <v>764</v>
      </c>
      <c r="B87" t="s">
        <v>476</v>
      </c>
      <c r="C87">
        <v>5.2</v>
      </c>
      <c r="D87">
        <v>24.057534246575344</v>
      </c>
      <c r="E87" s="94">
        <v>0</v>
      </c>
      <c r="F87" s="24"/>
      <c r="G87" s="94">
        <v>0</v>
      </c>
      <c r="H87" s="24"/>
      <c r="I87" s="94">
        <v>0</v>
      </c>
      <c r="J87" s="24"/>
      <c r="K87" s="94">
        <v>0</v>
      </c>
      <c r="L87" s="24"/>
      <c r="M87" s="94">
        <v>0</v>
      </c>
      <c r="N87" s="24"/>
      <c r="O87" s="94">
        <v>0</v>
      </c>
      <c r="P87" s="24"/>
      <c r="Q87" s="94">
        <v>0</v>
      </c>
      <c r="R87" s="24"/>
      <c r="S87" s="94">
        <v>0</v>
      </c>
      <c r="T87" s="24"/>
      <c r="U87" s="94">
        <v>0</v>
      </c>
      <c r="V87" s="24"/>
      <c r="W87" s="94">
        <v>0</v>
      </c>
      <c r="X87" s="24"/>
      <c r="Y87" s="94">
        <v>49251.446536283998</v>
      </c>
      <c r="Z87" s="24">
        <v>2.3406626835211436E-3</v>
      </c>
      <c r="AA87" s="94">
        <v>0</v>
      </c>
      <c r="AB87" s="24"/>
      <c r="AC87" s="94">
        <v>49251.446536283998</v>
      </c>
      <c r="AD87" s="24">
        <v>4.5472670629816646E-4</v>
      </c>
      <c r="AE87" s="95"/>
      <c r="AF87" s="86"/>
    </row>
    <row r="88" spans="1:32" x14ac:dyDescent="0.3">
      <c r="A88" s="90" t="s">
        <v>229</v>
      </c>
      <c r="B88" t="s">
        <v>474</v>
      </c>
      <c r="C88" t="s">
        <v>474</v>
      </c>
      <c r="D88" t="s">
        <v>474</v>
      </c>
      <c r="E88" s="91">
        <v>28439.3606199487</v>
      </c>
      <c r="F88" s="92">
        <v>2.0765671955286297E-2</v>
      </c>
      <c r="G88" s="91">
        <v>5638.2502387750001</v>
      </c>
      <c r="H88" s="92">
        <v>5.15109376993846E-4</v>
      </c>
      <c r="I88" s="91">
        <v>0</v>
      </c>
      <c r="J88" s="92"/>
      <c r="K88" s="91">
        <v>131619.30414691579</v>
      </c>
      <c r="L88" s="92">
        <v>1.8606958248049095E-2</v>
      </c>
      <c r="M88" s="91">
        <v>0</v>
      </c>
      <c r="N88" s="92"/>
      <c r="O88" s="91">
        <v>0</v>
      </c>
      <c r="P88" s="92"/>
      <c r="Q88" s="91">
        <v>0</v>
      </c>
      <c r="R88" s="92"/>
      <c r="S88" s="91">
        <v>0</v>
      </c>
      <c r="T88" s="92"/>
      <c r="U88" s="91">
        <v>0</v>
      </c>
      <c r="V88" s="92"/>
      <c r="W88" s="91">
        <v>124748.68416863961</v>
      </c>
      <c r="X88" s="92">
        <v>2.0211634170351937E-2</v>
      </c>
      <c r="Y88" s="91">
        <v>215800.02218546809</v>
      </c>
      <c r="Z88" s="92">
        <v>1.0255842103245375E-2</v>
      </c>
      <c r="AA88" s="91">
        <v>0</v>
      </c>
      <c r="AB88" s="92"/>
      <c r="AC88" s="91">
        <v>506245.62135974719</v>
      </c>
      <c r="AD88" s="92">
        <v>4.6740435087362069E-3</v>
      </c>
      <c r="AE88" s="95"/>
      <c r="AF88" s="86"/>
    </row>
    <row r="89" spans="1:32" x14ac:dyDescent="0.3">
      <c r="A89" s="96" t="s">
        <v>765</v>
      </c>
      <c r="B89" t="s">
        <v>476</v>
      </c>
      <c r="C89">
        <v>4.3500000000000005</v>
      </c>
      <c r="D89">
        <v>21.726027397260275</v>
      </c>
      <c r="E89" s="94">
        <v>0</v>
      </c>
      <c r="F89" s="24"/>
      <c r="G89" s="94">
        <v>0</v>
      </c>
      <c r="H89" s="24"/>
      <c r="I89" s="94">
        <v>0</v>
      </c>
      <c r="J89" s="24"/>
      <c r="K89" s="94">
        <v>0</v>
      </c>
      <c r="L89" s="24"/>
      <c r="M89" s="94">
        <v>0</v>
      </c>
      <c r="N89" s="24"/>
      <c r="O89" s="94">
        <v>0</v>
      </c>
      <c r="P89" s="24"/>
      <c r="Q89" s="94">
        <v>0</v>
      </c>
      <c r="R89" s="24"/>
      <c r="S89" s="94">
        <v>0</v>
      </c>
      <c r="T89" s="24"/>
      <c r="U89" s="94">
        <v>0</v>
      </c>
      <c r="V89" s="24"/>
      <c r="W89" s="94">
        <v>0</v>
      </c>
      <c r="X89" s="24"/>
      <c r="Y89" s="94">
        <v>41.233725988400003</v>
      </c>
      <c r="Z89" s="24">
        <v>1.9596225189544621E-6</v>
      </c>
      <c r="AA89" s="94">
        <v>0</v>
      </c>
      <c r="AB89" s="24"/>
      <c r="AC89" s="94">
        <v>41.233725988400003</v>
      </c>
      <c r="AD89" s="24">
        <v>3.8070102962951323E-7</v>
      </c>
      <c r="AE89" s="95"/>
      <c r="AF89" s="86"/>
    </row>
    <row r="90" spans="1:32" x14ac:dyDescent="0.3">
      <c r="A90" s="96" t="s">
        <v>766</v>
      </c>
      <c r="B90" t="s">
        <v>476</v>
      </c>
      <c r="C90">
        <v>6.3380000000000001</v>
      </c>
      <c r="D90">
        <v>28.030136986301368</v>
      </c>
      <c r="E90" s="94">
        <v>0</v>
      </c>
      <c r="F90" s="24"/>
      <c r="G90" s="94">
        <v>0</v>
      </c>
      <c r="H90" s="24"/>
      <c r="I90" s="94">
        <v>0</v>
      </c>
      <c r="J90" s="24"/>
      <c r="K90" s="94">
        <v>0</v>
      </c>
      <c r="L90" s="24"/>
      <c r="M90" s="94">
        <v>0</v>
      </c>
      <c r="N90" s="24"/>
      <c r="O90" s="94">
        <v>0</v>
      </c>
      <c r="P90" s="24"/>
      <c r="Q90" s="94">
        <v>0</v>
      </c>
      <c r="R90" s="24"/>
      <c r="S90" s="94">
        <v>0</v>
      </c>
      <c r="T90" s="24"/>
      <c r="U90" s="94">
        <v>0</v>
      </c>
      <c r="V90" s="24"/>
      <c r="W90" s="94">
        <v>518.28784143680002</v>
      </c>
      <c r="X90" s="24">
        <v>8.3972382681815749E-5</v>
      </c>
      <c r="Y90" s="94">
        <v>33868.117023125094</v>
      </c>
      <c r="Z90" s="24">
        <v>1.6095737943200173E-3</v>
      </c>
      <c r="AA90" s="94">
        <v>0</v>
      </c>
      <c r="AB90" s="24"/>
      <c r="AC90" s="94">
        <v>34386.404864561904</v>
      </c>
      <c r="AD90" s="24">
        <v>3.1748136806454986E-4</v>
      </c>
      <c r="AE90" s="95"/>
      <c r="AF90" s="86"/>
    </row>
    <row r="91" spans="1:32" x14ac:dyDescent="0.3">
      <c r="A91" s="96" t="s">
        <v>767</v>
      </c>
      <c r="B91" t="s">
        <v>734</v>
      </c>
      <c r="C91">
        <v>7.75</v>
      </c>
      <c r="D91">
        <v>6.0821917808219181</v>
      </c>
      <c r="E91" s="94">
        <v>0</v>
      </c>
      <c r="F91" s="24"/>
      <c r="G91" s="94">
        <v>0</v>
      </c>
      <c r="H91" s="24"/>
      <c r="I91" s="94">
        <v>0</v>
      </c>
      <c r="J91" s="24"/>
      <c r="K91" s="94">
        <v>75331.269190715597</v>
      </c>
      <c r="L91" s="24">
        <v>1.0649545594311954E-2</v>
      </c>
      <c r="M91" s="94">
        <v>0</v>
      </c>
      <c r="N91" s="24"/>
      <c r="O91" s="94">
        <v>0</v>
      </c>
      <c r="P91" s="24"/>
      <c r="Q91" s="94">
        <v>0</v>
      </c>
      <c r="R91" s="24"/>
      <c r="S91" s="94">
        <v>0</v>
      </c>
      <c r="T91" s="24"/>
      <c r="U91" s="94">
        <v>0</v>
      </c>
      <c r="V91" s="24"/>
      <c r="W91" s="94">
        <v>0</v>
      </c>
      <c r="X91" s="24"/>
      <c r="Y91" s="94">
        <v>0</v>
      </c>
      <c r="Z91" s="24"/>
      <c r="AA91" s="94">
        <v>0</v>
      </c>
      <c r="AB91" s="24"/>
      <c r="AC91" s="94">
        <v>75331.269190715597</v>
      </c>
      <c r="AD91" s="24">
        <v>6.9551540775799486E-4</v>
      </c>
      <c r="AE91" s="95"/>
      <c r="AF91" s="86"/>
    </row>
    <row r="92" spans="1:32" x14ac:dyDescent="0.3">
      <c r="A92" s="96" t="s">
        <v>768</v>
      </c>
      <c r="B92" t="s">
        <v>476</v>
      </c>
      <c r="C92">
        <v>3.5</v>
      </c>
      <c r="D92">
        <v>8.794520547945206</v>
      </c>
      <c r="E92" s="94">
        <v>0</v>
      </c>
      <c r="F92" s="24"/>
      <c r="G92" s="94">
        <v>0</v>
      </c>
      <c r="H92" s="24"/>
      <c r="I92" s="94">
        <v>0</v>
      </c>
      <c r="J92" s="24"/>
      <c r="K92" s="94">
        <v>0</v>
      </c>
      <c r="L92" s="24"/>
      <c r="M92" s="94">
        <v>0</v>
      </c>
      <c r="N92" s="24"/>
      <c r="O92" s="94">
        <v>0</v>
      </c>
      <c r="P92" s="24"/>
      <c r="Q92" s="94">
        <v>0</v>
      </c>
      <c r="R92" s="24"/>
      <c r="S92" s="94">
        <v>0</v>
      </c>
      <c r="T92" s="24"/>
      <c r="U92" s="94">
        <v>0</v>
      </c>
      <c r="V92" s="24"/>
      <c r="W92" s="94">
        <v>3030.9999511284</v>
      </c>
      <c r="X92" s="24">
        <v>4.9107902492780164E-4</v>
      </c>
      <c r="Y92" s="94">
        <v>12123.9998045136</v>
      </c>
      <c r="Z92" s="24">
        <v>5.7619005964700226E-4</v>
      </c>
      <c r="AA92" s="94">
        <v>0</v>
      </c>
      <c r="AB92" s="24"/>
      <c r="AC92" s="94">
        <v>15154.999755642</v>
      </c>
      <c r="AD92" s="24">
        <v>1.3992245116609231E-4</v>
      </c>
      <c r="AE92" s="95"/>
      <c r="AF92" s="86"/>
    </row>
    <row r="93" spans="1:32" x14ac:dyDescent="0.3">
      <c r="A93" s="96" t="s">
        <v>769</v>
      </c>
      <c r="B93" t="s">
        <v>476</v>
      </c>
      <c r="C93">
        <v>4.75</v>
      </c>
      <c r="D93">
        <v>18.86849315068493</v>
      </c>
      <c r="E93" s="94">
        <v>0</v>
      </c>
      <c r="F93" s="24"/>
      <c r="G93" s="94">
        <v>0</v>
      </c>
      <c r="H93" s="24"/>
      <c r="I93" s="94">
        <v>0</v>
      </c>
      <c r="J93" s="24"/>
      <c r="K93" s="94">
        <v>0</v>
      </c>
      <c r="L93" s="24"/>
      <c r="M93" s="94">
        <v>0</v>
      </c>
      <c r="N93" s="24"/>
      <c r="O93" s="94">
        <v>0</v>
      </c>
      <c r="P93" s="24"/>
      <c r="Q93" s="94">
        <v>0</v>
      </c>
      <c r="R93" s="24"/>
      <c r="S93" s="94">
        <v>0</v>
      </c>
      <c r="T93" s="24"/>
      <c r="U93" s="94">
        <v>0</v>
      </c>
      <c r="V93" s="24"/>
      <c r="W93" s="94">
        <v>2807.0349038784002</v>
      </c>
      <c r="X93" s="24">
        <v>4.5479247303244674E-4</v>
      </c>
      <c r="Y93" s="94">
        <v>0</v>
      </c>
      <c r="Z93" s="24"/>
      <c r="AA93" s="94">
        <v>0</v>
      </c>
      <c r="AB93" s="24"/>
      <c r="AC93" s="94">
        <v>2807.0349038784002</v>
      </c>
      <c r="AD93" s="24">
        <v>2.5916675063832989E-5</v>
      </c>
      <c r="AE93" s="95"/>
      <c r="AF93" s="86"/>
    </row>
    <row r="94" spans="1:32" x14ac:dyDescent="0.3">
      <c r="A94" s="96" t="s">
        <v>770</v>
      </c>
      <c r="B94" t="s">
        <v>476</v>
      </c>
      <c r="C94">
        <v>6</v>
      </c>
      <c r="D94">
        <v>11.027397260273972</v>
      </c>
      <c r="E94" s="94">
        <v>0</v>
      </c>
      <c r="F94" s="24"/>
      <c r="G94" s="94">
        <v>0</v>
      </c>
      <c r="H94" s="24"/>
      <c r="I94" s="94">
        <v>0</v>
      </c>
      <c r="J94" s="24"/>
      <c r="K94" s="94">
        <v>0</v>
      </c>
      <c r="L94" s="24"/>
      <c r="M94" s="94">
        <v>0</v>
      </c>
      <c r="N94" s="24"/>
      <c r="O94" s="94">
        <v>0</v>
      </c>
      <c r="P94" s="24"/>
      <c r="Q94" s="94">
        <v>0</v>
      </c>
      <c r="R94" s="24"/>
      <c r="S94" s="94">
        <v>0</v>
      </c>
      <c r="T94" s="24"/>
      <c r="U94" s="94">
        <v>0</v>
      </c>
      <c r="V94" s="24"/>
      <c r="W94" s="94">
        <v>39678.205049999997</v>
      </c>
      <c r="X94" s="24">
        <v>6.4286158234959142E-3</v>
      </c>
      <c r="Y94" s="94">
        <v>50499.5337</v>
      </c>
      <c r="Z94" s="24">
        <v>2.3999777139485159E-3</v>
      </c>
      <c r="AA94" s="94">
        <v>0</v>
      </c>
      <c r="AB94" s="24"/>
      <c r="AC94" s="94">
        <v>90177.738750000004</v>
      </c>
      <c r="AD94" s="24">
        <v>8.325892741646555E-4</v>
      </c>
      <c r="AE94" s="95"/>
      <c r="AF94" s="86"/>
    </row>
    <row r="95" spans="1:32" x14ac:dyDescent="0.3">
      <c r="A95" s="96" t="s">
        <v>771</v>
      </c>
      <c r="B95" t="s">
        <v>476</v>
      </c>
      <c r="C95">
        <v>4.28</v>
      </c>
      <c r="D95">
        <v>16.301369863013697</v>
      </c>
      <c r="E95" s="94">
        <v>0</v>
      </c>
      <c r="F95" s="24"/>
      <c r="G95" s="94">
        <v>0</v>
      </c>
      <c r="H95" s="24"/>
      <c r="I95" s="94">
        <v>0</v>
      </c>
      <c r="J95" s="24"/>
      <c r="K95" s="94">
        <v>0</v>
      </c>
      <c r="L95" s="24"/>
      <c r="M95" s="94">
        <v>0</v>
      </c>
      <c r="N95" s="24"/>
      <c r="O95" s="94">
        <v>0</v>
      </c>
      <c r="P95" s="24"/>
      <c r="Q95" s="94">
        <v>0</v>
      </c>
      <c r="R95" s="24"/>
      <c r="S95" s="94">
        <v>0</v>
      </c>
      <c r="T95" s="24"/>
      <c r="U95" s="94">
        <v>0</v>
      </c>
      <c r="V95" s="24"/>
      <c r="W95" s="94">
        <v>0</v>
      </c>
      <c r="X95" s="24"/>
      <c r="Y95" s="94">
        <v>27685.690393715999</v>
      </c>
      <c r="Z95" s="24">
        <v>1.3157555143959063E-3</v>
      </c>
      <c r="AA95" s="94">
        <v>0</v>
      </c>
      <c r="AB95" s="24"/>
      <c r="AC95" s="94">
        <v>27685.690393715999</v>
      </c>
      <c r="AD95" s="24">
        <v>2.5561529030524046E-4</v>
      </c>
      <c r="AE95" s="95"/>
      <c r="AF95" s="86"/>
    </row>
    <row r="96" spans="1:32" x14ac:dyDescent="0.3">
      <c r="A96" s="96" t="s">
        <v>772</v>
      </c>
      <c r="B96" t="s">
        <v>476</v>
      </c>
      <c r="C96">
        <v>6.3500000000000005</v>
      </c>
      <c r="D96">
        <v>9.786301369863013</v>
      </c>
      <c r="E96" s="94">
        <v>0</v>
      </c>
      <c r="F96" s="24"/>
      <c r="G96" s="94">
        <v>0</v>
      </c>
      <c r="H96" s="24"/>
      <c r="I96" s="94">
        <v>0</v>
      </c>
      <c r="J96" s="24"/>
      <c r="K96" s="94">
        <v>0</v>
      </c>
      <c r="L96" s="24"/>
      <c r="M96" s="94">
        <v>0</v>
      </c>
      <c r="N96" s="24"/>
      <c r="O96" s="94">
        <v>0</v>
      </c>
      <c r="P96" s="24"/>
      <c r="Q96" s="94">
        <v>0</v>
      </c>
      <c r="R96" s="24"/>
      <c r="S96" s="94">
        <v>0</v>
      </c>
      <c r="T96" s="24"/>
      <c r="U96" s="94">
        <v>0</v>
      </c>
      <c r="V96" s="24"/>
      <c r="W96" s="94">
        <v>36943.978969071002</v>
      </c>
      <c r="X96" s="24">
        <v>5.9856197497893142E-3</v>
      </c>
      <c r="Y96" s="94">
        <v>0</v>
      </c>
      <c r="Z96" s="24"/>
      <c r="AA96" s="94">
        <v>0</v>
      </c>
      <c r="AB96" s="24"/>
      <c r="AC96" s="94">
        <v>36943.978969071002</v>
      </c>
      <c r="AD96" s="24">
        <v>3.4109483183967202E-4</v>
      </c>
      <c r="AE96" s="95"/>
      <c r="AF96" s="86"/>
    </row>
    <row r="97" spans="1:32" x14ac:dyDescent="0.3">
      <c r="A97" s="96" t="s">
        <v>773</v>
      </c>
      <c r="B97" t="s">
        <v>476</v>
      </c>
      <c r="C97">
        <v>6.875</v>
      </c>
      <c r="D97">
        <v>10.04109589041096</v>
      </c>
      <c r="E97" s="94">
        <v>0</v>
      </c>
      <c r="F97" s="24"/>
      <c r="G97" s="94">
        <v>0</v>
      </c>
      <c r="H97" s="24"/>
      <c r="I97" s="94">
        <v>0</v>
      </c>
      <c r="J97" s="24"/>
      <c r="K97" s="94">
        <v>0</v>
      </c>
      <c r="L97" s="24"/>
      <c r="M97" s="94">
        <v>0</v>
      </c>
      <c r="N97" s="24"/>
      <c r="O97" s="94">
        <v>0</v>
      </c>
      <c r="P97" s="24"/>
      <c r="Q97" s="94">
        <v>0</v>
      </c>
      <c r="R97" s="24"/>
      <c r="S97" s="94">
        <v>0</v>
      </c>
      <c r="T97" s="24"/>
      <c r="U97" s="94">
        <v>0</v>
      </c>
      <c r="V97" s="24"/>
      <c r="W97" s="94">
        <v>0</v>
      </c>
      <c r="X97" s="24"/>
      <c r="Y97" s="94">
        <v>77658.055053749995</v>
      </c>
      <c r="Z97" s="24">
        <v>3.6906796515150178E-3</v>
      </c>
      <c r="AA97" s="94">
        <v>0</v>
      </c>
      <c r="AB97" s="24"/>
      <c r="AC97" s="94">
        <v>77658.055053749995</v>
      </c>
      <c r="AD97" s="24">
        <v>7.1699805945999698E-4</v>
      </c>
      <c r="AE97" s="95"/>
      <c r="AF97" s="86"/>
    </row>
    <row r="98" spans="1:32" x14ac:dyDescent="0.3">
      <c r="A98" s="96" t="s">
        <v>774</v>
      </c>
      <c r="B98" t="s">
        <v>476</v>
      </c>
      <c r="C98">
        <v>7.375</v>
      </c>
      <c r="D98">
        <v>30.054794520547944</v>
      </c>
      <c r="E98" s="94">
        <v>0</v>
      </c>
      <c r="F98" s="24"/>
      <c r="G98" s="94">
        <v>0</v>
      </c>
      <c r="H98" s="24"/>
      <c r="I98" s="94">
        <v>0</v>
      </c>
      <c r="J98" s="24"/>
      <c r="K98" s="94">
        <v>0</v>
      </c>
      <c r="L98" s="24"/>
      <c r="M98" s="94">
        <v>0</v>
      </c>
      <c r="N98" s="24"/>
      <c r="O98" s="94">
        <v>0</v>
      </c>
      <c r="P98" s="24"/>
      <c r="Q98" s="94">
        <v>0</v>
      </c>
      <c r="R98" s="24"/>
      <c r="S98" s="94">
        <v>0</v>
      </c>
      <c r="T98" s="24"/>
      <c r="U98" s="94">
        <v>0</v>
      </c>
      <c r="V98" s="24"/>
      <c r="W98" s="94">
        <v>41770.177453124998</v>
      </c>
      <c r="X98" s="24">
        <v>6.7675547164246447E-3</v>
      </c>
      <c r="Y98" s="94">
        <v>13923.392484374999</v>
      </c>
      <c r="Z98" s="24">
        <v>6.6170574689996121E-4</v>
      </c>
      <c r="AA98" s="94">
        <v>0</v>
      </c>
      <c r="AB98" s="24"/>
      <c r="AC98" s="94">
        <v>55693.569937499997</v>
      </c>
      <c r="AD98" s="24">
        <v>5.1420527518940046E-4</v>
      </c>
      <c r="AE98" s="95"/>
      <c r="AF98" s="86"/>
    </row>
    <row r="99" spans="1:32" x14ac:dyDescent="0.3">
      <c r="A99" s="96" t="s">
        <v>775</v>
      </c>
      <c r="B99" t="s">
        <v>734</v>
      </c>
      <c r="C99">
        <v>8.5</v>
      </c>
      <c r="D99">
        <v>13.561643835616438</v>
      </c>
      <c r="E99" s="94">
        <v>7054.7030326240001</v>
      </c>
      <c r="F99" s="24">
        <v>5.1511583145323761E-3</v>
      </c>
      <c r="G99" s="94">
        <v>0</v>
      </c>
      <c r="H99" s="24"/>
      <c r="I99" s="94">
        <v>0</v>
      </c>
      <c r="J99" s="24"/>
      <c r="K99" s="94">
        <v>0</v>
      </c>
      <c r="L99" s="24"/>
      <c r="M99" s="94">
        <v>0</v>
      </c>
      <c r="N99" s="24"/>
      <c r="O99" s="94">
        <v>0</v>
      </c>
      <c r="P99" s="24"/>
      <c r="Q99" s="94">
        <v>0</v>
      </c>
      <c r="R99" s="24"/>
      <c r="S99" s="94">
        <v>0</v>
      </c>
      <c r="T99" s="24"/>
      <c r="U99" s="94">
        <v>0</v>
      </c>
      <c r="V99" s="24"/>
      <c r="W99" s="94">
        <v>0</v>
      </c>
      <c r="X99" s="24"/>
      <c r="Y99" s="94">
        <v>0</v>
      </c>
      <c r="Z99" s="24"/>
      <c r="AA99" s="94">
        <v>0</v>
      </c>
      <c r="AB99" s="24"/>
      <c r="AC99" s="94">
        <v>7054.7030326240001</v>
      </c>
      <c r="AD99" s="24">
        <v>6.5134368623538042E-5</v>
      </c>
      <c r="AE99" s="95"/>
      <c r="AF99" s="86"/>
    </row>
    <row r="100" spans="1:32" x14ac:dyDescent="0.3">
      <c r="A100" s="96" t="s">
        <v>776</v>
      </c>
      <c r="B100" t="s">
        <v>734</v>
      </c>
      <c r="C100">
        <v>7.75</v>
      </c>
      <c r="D100">
        <v>17.550684931506851</v>
      </c>
      <c r="E100" s="94">
        <v>21384.657587324702</v>
      </c>
      <c r="F100" s="24">
        <v>1.5614513640753922E-2</v>
      </c>
      <c r="G100" s="94">
        <v>5638.2502387750001</v>
      </c>
      <c r="H100" s="24">
        <v>5.15109376993846E-4</v>
      </c>
      <c r="I100" s="94">
        <v>0</v>
      </c>
      <c r="J100" s="24"/>
      <c r="K100" s="94">
        <v>0</v>
      </c>
      <c r="L100" s="24"/>
      <c r="M100" s="94">
        <v>0</v>
      </c>
      <c r="N100" s="24"/>
      <c r="O100" s="94">
        <v>0</v>
      </c>
      <c r="P100" s="24"/>
      <c r="Q100" s="94">
        <v>0</v>
      </c>
      <c r="R100" s="24"/>
      <c r="S100" s="94">
        <v>0</v>
      </c>
      <c r="T100" s="24"/>
      <c r="U100" s="94">
        <v>0</v>
      </c>
      <c r="V100" s="24"/>
      <c r="W100" s="94">
        <v>0</v>
      </c>
      <c r="X100" s="24"/>
      <c r="Y100" s="94">
        <v>0</v>
      </c>
      <c r="Z100" s="24"/>
      <c r="AA100" s="94">
        <v>0</v>
      </c>
      <c r="AB100" s="24"/>
      <c r="AC100" s="94">
        <v>27022.907826099701</v>
      </c>
      <c r="AD100" s="24">
        <v>2.4949597899238452E-4</v>
      </c>
      <c r="AE100" s="95"/>
      <c r="AF100" s="86"/>
    </row>
    <row r="101" spans="1:32" x14ac:dyDescent="0.3">
      <c r="A101" s="96" t="s">
        <v>777</v>
      </c>
      <c r="B101" t="s">
        <v>734</v>
      </c>
      <c r="C101">
        <v>7.75</v>
      </c>
      <c r="D101">
        <v>9.5726027397260278</v>
      </c>
      <c r="E101" s="94">
        <v>0</v>
      </c>
      <c r="F101" s="24"/>
      <c r="G101" s="94">
        <v>0</v>
      </c>
      <c r="H101" s="24"/>
      <c r="I101" s="94">
        <v>0</v>
      </c>
      <c r="J101" s="24"/>
      <c r="K101" s="94">
        <v>56288.034956200194</v>
      </c>
      <c r="L101" s="24">
        <v>7.9574126537371396E-3</v>
      </c>
      <c r="M101" s="94">
        <v>0</v>
      </c>
      <c r="N101" s="24"/>
      <c r="O101" s="94">
        <v>0</v>
      </c>
      <c r="P101" s="24"/>
      <c r="Q101" s="94">
        <v>0</v>
      </c>
      <c r="R101" s="24"/>
      <c r="S101" s="94">
        <v>0</v>
      </c>
      <c r="T101" s="24"/>
      <c r="U101" s="94">
        <v>0</v>
      </c>
      <c r="V101" s="24"/>
      <c r="W101" s="94">
        <v>0</v>
      </c>
      <c r="X101" s="24"/>
      <c r="Y101" s="94">
        <v>0</v>
      </c>
      <c r="Z101" s="24"/>
      <c r="AA101" s="94">
        <v>0</v>
      </c>
      <c r="AB101" s="24"/>
      <c r="AC101" s="94">
        <v>56288.034956200194</v>
      </c>
      <c r="AD101" s="24">
        <v>5.1969382707921902E-4</v>
      </c>
      <c r="AE101" s="95"/>
      <c r="AF101" s="86"/>
    </row>
    <row r="102" spans="1:32" x14ac:dyDescent="0.3">
      <c r="A102" s="90" t="s">
        <v>228</v>
      </c>
      <c r="B102" t="s">
        <v>474</v>
      </c>
      <c r="C102" t="s">
        <v>474</v>
      </c>
      <c r="D102" t="s">
        <v>474</v>
      </c>
      <c r="E102" s="91">
        <v>0</v>
      </c>
      <c r="F102" s="92"/>
      <c r="G102" s="91">
        <v>0</v>
      </c>
      <c r="H102" s="92"/>
      <c r="I102" s="91">
        <v>0</v>
      </c>
      <c r="J102" s="92"/>
      <c r="K102" s="91">
        <v>111360.53415701599</v>
      </c>
      <c r="L102" s="92">
        <v>1.5742985597516516E-2</v>
      </c>
      <c r="M102" s="91">
        <v>0</v>
      </c>
      <c r="N102" s="92"/>
      <c r="O102" s="91">
        <v>0</v>
      </c>
      <c r="P102" s="92"/>
      <c r="Q102" s="91">
        <v>0</v>
      </c>
      <c r="R102" s="92"/>
      <c r="S102" s="91">
        <v>0</v>
      </c>
      <c r="T102" s="92"/>
      <c r="U102" s="91">
        <v>0</v>
      </c>
      <c r="V102" s="92"/>
      <c r="W102" s="91">
        <v>251957.710367939</v>
      </c>
      <c r="X102" s="92">
        <v>4.0821890044724529E-2</v>
      </c>
      <c r="Y102" s="91">
        <v>189239.29640643598</v>
      </c>
      <c r="Z102" s="92">
        <v>8.9935502509153643E-3</v>
      </c>
      <c r="AA102" s="91">
        <v>11399.789637302401</v>
      </c>
      <c r="AB102" s="92">
        <v>4.3197143430588163E-3</v>
      </c>
      <c r="AC102" s="91">
        <v>563957.33056869335</v>
      </c>
      <c r="AD102" s="92">
        <v>5.2068817762191359E-3</v>
      </c>
      <c r="AE102" s="95"/>
      <c r="AF102" s="86"/>
    </row>
    <row r="103" spans="1:32" x14ac:dyDescent="0.3">
      <c r="A103" s="96" t="s">
        <v>778</v>
      </c>
      <c r="B103" t="s">
        <v>476</v>
      </c>
      <c r="C103">
        <v>4.625</v>
      </c>
      <c r="D103">
        <v>9.8027397260273972</v>
      </c>
      <c r="E103" s="94">
        <v>0</v>
      </c>
      <c r="F103" s="24"/>
      <c r="G103" s="94">
        <v>0</v>
      </c>
      <c r="H103" s="24"/>
      <c r="I103" s="94">
        <v>0</v>
      </c>
      <c r="J103" s="24"/>
      <c r="K103" s="94">
        <v>0</v>
      </c>
      <c r="L103" s="24"/>
      <c r="M103" s="94">
        <v>0</v>
      </c>
      <c r="N103" s="24"/>
      <c r="O103" s="94">
        <v>0</v>
      </c>
      <c r="P103" s="24"/>
      <c r="Q103" s="94">
        <v>0</v>
      </c>
      <c r="R103" s="24"/>
      <c r="S103" s="94">
        <v>0</v>
      </c>
      <c r="T103" s="24"/>
      <c r="U103" s="94">
        <v>0</v>
      </c>
      <c r="V103" s="24"/>
      <c r="W103" s="94">
        <v>130359.95423671301</v>
      </c>
      <c r="X103" s="24">
        <v>2.1120765505906788E-2</v>
      </c>
      <c r="Y103" s="94">
        <v>0</v>
      </c>
      <c r="Z103" s="24"/>
      <c r="AA103" s="94">
        <v>0</v>
      </c>
      <c r="AB103" s="24"/>
      <c r="AC103" s="94">
        <v>130359.95423671301</v>
      </c>
      <c r="AD103" s="24">
        <v>1.2035819613860368E-3</v>
      </c>
      <c r="AE103" s="95"/>
      <c r="AF103" s="86"/>
    </row>
    <row r="104" spans="1:32" x14ac:dyDescent="0.3">
      <c r="A104" s="96" t="s">
        <v>779</v>
      </c>
      <c r="B104" t="s">
        <v>476</v>
      </c>
      <c r="C104">
        <v>4.25</v>
      </c>
      <c r="D104">
        <v>9.5506849315068489</v>
      </c>
      <c r="E104" s="94">
        <v>0</v>
      </c>
      <c r="F104" s="24"/>
      <c r="G104" s="94">
        <v>0</v>
      </c>
      <c r="H104" s="24"/>
      <c r="I104" s="94">
        <v>0</v>
      </c>
      <c r="J104" s="24"/>
      <c r="K104" s="94">
        <v>0</v>
      </c>
      <c r="L104" s="24"/>
      <c r="M104" s="94">
        <v>0</v>
      </c>
      <c r="N104" s="24"/>
      <c r="O104" s="94">
        <v>0</v>
      </c>
      <c r="P104" s="24"/>
      <c r="Q104" s="94">
        <v>0</v>
      </c>
      <c r="R104" s="24"/>
      <c r="S104" s="94">
        <v>0</v>
      </c>
      <c r="T104" s="24"/>
      <c r="U104" s="94">
        <v>0</v>
      </c>
      <c r="V104" s="24"/>
      <c r="W104" s="94">
        <v>0</v>
      </c>
      <c r="X104" s="24"/>
      <c r="Y104" s="94">
        <v>75241.400033411992</v>
      </c>
      <c r="Z104" s="24">
        <v>3.5758287258496786E-3</v>
      </c>
      <c r="AA104" s="94">
        <v>0</v>
      </c>
      <c r="AB104" s="24"/>
      <c r="AC104" s="94">
        <v>75241.400033411992</v>
      </c>
      <c r="AD104" s="24">
        <v>6.9468566754176883E-4</v>
      </c>
      <c r="AE104" s="95"/>
      <c r="AF104" s="86"/>
    </row>
    <row r="105" spans="1:32" x14ac:dyDescent="0.3">
      <c r="A105" s="96" t="s">
        <v>780</v>
      </c>
      <c r="B105" t="s">
        <v>476</v>
      </c>
      <c r="C105">
        <v>2.125</v>
      </c>
      <c r="D105">
        <v>28.816438356164383</v>
      </c>
      <c r="E105" s="94">
        <v>0</v>
      </c>
      <c r="F105" s="24"/>
      <c r="G105" s="94">
        <v>0</v>
      </c>
      <c r="H105" s="24"/>
      <c r="I105" s="94">
        <v>0</v>
      </c>
      <c r="J105" s="24"/>
      <c r="K105" s="94">
        <v>111360.53415701599</v>
      </c>
      <c r="L105" s="24">
        <v>1.5742985597516516E-2</v>
      </c>
      <c r="M105" s="94">
        <v>0</v>
      </c>
      <c r="N105" s="24"/>
      <c r="O105" s="94">
        <v>0</v>
      </c>
      <c r="P105" s="24"/>
      <c r="Q105" s="94">
        <v>0</v>
      </c>
      <c r="R105" s="24"/>
      <c r="S105" s="94">
        <v>0</v>
      </c>
      <c r="T105" s="24"/>
      <c r="U105" s="94">
        <v>0</v>
      </c>
      <c r="V105" s="24"/>
      <c r="W105" s="94">
        <v>0</v>
      </c>
      <c r="X105" s="24"/>
      <c r="Y105" s="94">
        <v>0</v>
      </c>
      <c r="Z105" s="24"/>
      <c r="AA105" s="94">
        <v>0</v>
      </c>
      <c r="AB105" s="24"/>
      <c r="AC105" s="94">
        <v>111360.53415701599</v>
      </c>
      <c r="AD105" s="24">
        <v>1.0281649062128238E-3</v>
      </c>
      <c r="AE105" s="95"/>
      <c r="AF105" s="86"/>
    </row>
    <row r="106" spans="1:32" x14ac:dyDescent="0.3">
      <c r="A106" s="96" t="s">
        <v>781</v>
      </c>
      <c r="B106" t="s">
        <v>476</v>
      </c>
      <c r="C106">
        <v>4.375</v>
      </c>
      <c r="D106">
        <v>6.7589041095890412</v>
      </c>
      <c r="E106" s="94">
        <v>0</v>
      </c>
      <c r="F106" s="24"/>
      <c r="G106" s="94">
        <v>0</v>
      </c>
      <c r="H106" s="24"/>
      <c r="I106" s="94">
        <v>0</v>
      </c>
      <c r="J106" s="24"/>
      <c r="K106" s="94">
        <v>0</v>
      </c>
      <c r="L106" s="24"/>
      <c r="M106" s="94">
        <v>0</v>
      </c>
      <c r="N106" s="24"/>
      <c r="O106" s="94">
        <v>0</v>
      </c>
      <c r="P106" s="24"/>
      <c r="Q106" s="94">
        <v>0</v>
      </c>
      <c r="R106" s="24"/>
      <c r="S106" s="94">
        <v>0</v>
      </c>
      <c r="T106" s="24"/>
      <c r="U106" s="94">
        <v>0</v>
      </c>
      <c r="V106" s="24"/>
      <c r="W106" s="94">
        <v>121597.75613122601</v>
      </c>
      <c r="X106" s="24">
        <v>1.9701124538817737E-2</v>
      </c>
      <c r="Y106" s="94">
        <v>113997.89637302401</v>
      </c>
      <c r="Z106" s="24">
        <v>5.4177215250656848E-3</v>
      </c>
      <c r="AA106" s="94">
        <v>11399.789637302401</v>
      </c>
      <c r="AB106" s="24">
        <v>4.3197143430588163E-3</v>
      </c>
      <c r="AC106" s="94">
        <v>246995.4421415524</v>
      </c>
      <c r="AD106" s="24">
        <v>2.2804492410785065E-3</v>
      </c>
      <c r="AE106" s="95"/>
      <c r="AF106" s="86"/>
    </row>
    <row r="107" spans="1:32" x14ac:dyDescent="0.3">
      <c r="A107" s="90" t="s">
        <v>233</v>
      </c>
      <c r="B107" t="s">
        <v>474</v>
      </c>
      <c r="C107" t="s">
        <v>474</v>
      </c>
      <c r="D107" t="s">
        <v>474</v>
      </c>
      <c r="E107" s="91">
        <v>67166.287096381304</v>
      </c>
      <c r="F107" s="92">
        <v>4.9043053496768414E-2</v>
      </c>
      <c r="G107" s="91">
        <v>0</v>
      </c>
      <c r="H107" s="92"/>
      <c r="I107" s="91">
        <v>0</v>
      </c>
      <c r="J107" s="92"/>
      <c r="K107" s="91">
        <v>133295.30152486599</v>
      </c>
      <c r="L107" s="92">
        <v>1.884389319796001E-2</v>
      </c>
      <c r="M107" s="91">
        <v>0</v>
      </c>
      <c r="N107" s="92"/>
      <c r="O107" s="91">
        <v>0</v>
      </c>
      <c r="P107" s="92"/>
      <c r="Q107" s="91">
        <v>0</v>
      </c>
      <c r="R107" s="92"/>
      <c r="S107" s="91">
        <v>0</v>
      </c>
      <c r="T107" s="92"/>
      <c r="U107" s="91">
        <v>0</v>
      </c>
      <c r="V107" s="92"/>
      <c r="W107" s="91">
        <v>201814.70090309449</v>
      </c>
      <c r="X107" s="92">
        <v>3.2697778994912691E-2</v>
      </c>
      <c r="Y107" s="91">
        <v>198735.51232111803</v>
      </c>
      <c r="Z107" s="92">
        <v>9.4448555381576507E-3</v>
      </c>
      <c r="AA107" s="91">
        <v>0</v>
      </c>
      <c r="AB107" s="92"/>
      <c r="AC107" s="91">
        <v>601011.80184545985</v>
      </c>
      <c r="AD107" s="92">
        <v>5.5489967568398716E-3</v>
      </c>
      <c r="AE107" s="95"/>
      <c r="AF107" s="86"/>
    </row>
    <row r="108" spans="1:32" x14ac:dyDescent="0.3">
      <c r="A108" s="96" t="s">
        <v>782</v>
      </c>
      <c r="B108" t="s">
        <v>728</v>
      </c>
      <c r="C108">
        <v>10</v>
      </c>
      <c r="D108">
        <v>3.6767123287671235</v>
      </c>
      <c r="E108" s="94">
        <v>29215.5208988413</v>
      </c>
      <c r="F108" s="24">
        <v>2.1332403744780244E-2</v>
      </c>
      <c r="G108" s="94">
        <v>0</v>
      </c>
      <c r="H108" s="24"/>
      <c r="I108" s="94">
        <v>0</v>
      </c>
      <c r="J108" s="24"/>
      <c r="K108" s="94">
        <v>0</v>
      </c>
      <c r="L108" s="24"/>
      <c r="M108" s="94">
        <v>0</v>
      </c>
      <c r="N108" s="24"/>
      <c r="O108" s="94">
        <v>0</v>
      </c>
      <c r="P108" s="24"/>
      <c r="Q108" s="94">
        <v>0</v>
      </c>
      <c r="R108" s="24"/>
      <c r="S108" s="94">
        <v>0</v>
      </c>
      <c r="T108" s="24"/>
      <c r="U108" s="94">
        <v>0</v>
      </c>
      <c r="V108" s="24"/>
      <c r="W108" s="94">
        <v>0</v>
      </c>
      <c r="X108" s="24"/>
      <c r="Y108" s="94">
        <v>0</v>
      </c>
      <c r="Z108" s="24"/>
      <c r="AA108" s="94">
        <v>0</v>
      </c>
      <c r="AB108" s="24"/>
      <c r="AC108" s="94">
        <v>29215.5208988413</v>
      </c>
      <c r="AD108" s="24">
        <v>2.6973984573890866E-4</v>
      </c>
      <c r="AE108" s="95"/>
      <c r="AF108" s="86"/>
    </row>
    <row r="109" spans="1:32" x14ac:dyDescent="0.3">
      <c r="A109" s="96" t="s">
        <v>783</v>
      </c>
      <c r="B109" t="s">
        <v>728</v>
      </c>
      <c r="C109">
        <v>10</v>
      </c>
      <c r="D109">
        <v>1.6739726027397259</v>
      </c>
      <c r="E109" s="94">
        <v>37950.766197539997</v>
      </c>
      <c r="F109" s="24">
        <v>2.771064975198817E-2</v>
      </c>
      <c r="G109" s="94">
        <v>0</v>
      </c>
      <c r="H109" s="24"/>
      <c r="I109" s="94">
        <v>0</v>
      </c>
      <c r="J109" s="24"/>
      <c r="K109" s="94">
        <v>0</v>
      </c>
      <c r="L109" s="24"/>
      <c r="M109" s="94">
        <v>0</v>
      </c>
      <c r="N109" s="24"/>
      <c r="O109" s="94">
        <v>0</v>
      </c>
      <c r="P109" s="24"/>
      <c r="Q109" s="94">
        <v>0</v>
      </c>
      <c r="R109" s="24"/>
      <c r="S109" s="94">
        <v>0</v>
      </c>
      <c r="T109" s="24"/>
      <c r="U109" s="94">
        <v>0</v>
      </c>
      <c r="V109" s="24"/>
      <c r="W109" s="94">
        <v>131942.163813447</v>
      </c>
      <c r="X109" s="24">
        <v>2.1377113229002164E-2</v>
      </c>
      <c r="Y109" s="94">
        <v>198735.51232111803</v>
      </c>
      <c r="Z109" s="24">
        <v>9.4448555381576507E-3</v>
      </c>
      <c r="AA109" s="94">
        <v>0</v>
      </c>
      <c r="AB109" s="24"/>
      <c r="AC109" s="94">
        <v>368628.44233210501</v>
      </c>
      <c r="AD109" s="24">
        <v>3.4034573442631921E-3</v>
      </c>
      <c r="AE109" s="95"/>
      <c r="AF109" s="86"/>
    </row>
    <row r="110" spans="1:32" x14ac:dyDescent="0.3">
      <c r="A110" s="96" t="s">
        <v>784</v>
      </c>
      <c r="B110" t="s">
        <v>728</v>
      </c>
      <c r="C110">
        <v>10</v>
      </c>
      <c r="D110">
        <v>9.6794520547945204</v>
      </c>
      <c r="E110" s="94">
        <v>0</v>
      </c>
      <c r="F110" s="24"/>
      <c r="G110" s="94">
        <v>0</v>
      </c>
      <c r="H110" s="24"/>
      <c r="I110" s="94">
        <v>0</v>
      </c>
      <c r="J110" s="24"/>
      <c r="K110" s="94">
        <v>133295.30152486599</v>
      </c>
      <c r="L110" s="24">
        <v>1.884389319796001E-2</v>
      </c>
      <c r="M110" s="94">
        <v>0</v>
      </c>
      <c r="N110" s="24"/>
      <c r="O110" s="94">
        <v>0</v>
      </c>
      <c r="P110" s="24"/>
      <c r="Q110" s="94">
        <v>0</v>
      </c>
      <c r="R110" s="24"/>
      <c r="S110" s="94">
        <v>0</v>
      </c>
      <c r="T110" s="24"/>
      <c r="U110" s="94">
        <v>0</v>
      </c>
      <c r="V110" s="24"/>
      <c r="W110" s="94">
        <v>69872.537089647507</v>
      </c>
      <c r="X110" s="24">
        <v>1.1320665765910525E-2</v>
      </c>
      <c r="Y110" s="94">
        <v>0</v>
      </c>
      <c r="Z110" s="24"/>
      <c r="AA110" s="94">
        <v>0</v>
      </c>
      <c r="AB110" s="24"/>
      <c r="AC110" s="94">
        <v>203167.83861451352</v>
      </c>
      <c r="AD110" s="24">
        <v>1.875799566837771E-3</v>
      </c>
      <c r="AE110" s="95"/>
      <c r="AF110" s="86"/>
    </row>
    <row r="111" spans="1:32" x14ac:dyDescent="0.3">
      <c r="A111" s="90" t="s">
        <v>230</v>
      </c>
      <c r="B111" t="s">
        <v>474</v>
      </c>
      <c r="C111" t="s">
        <v>474</v>
      </c>
      <c r="D111" t="s">
        <v>474</v>
      </c>
      <c r="E111" s="91">
        <v>0</v>
      </c>
      <c r="F111" s="92"/>
      <c r="G111" s="91">
        <v>0</v>
      </c>
      <c r="H111" s="92"/>
      <c r="I111" s="91">
        <v>0</v>
      </c>
      <c r="J111" s="92"/>
      <c r="K111" s="91">
        <v>36716.330709360001</v>
      </c>
      <c r="L111" s="92">
        <v>5.1905701595872863E-3</v>
      </c>
      <c r="M111" s="91">
        <v>0</v>
      </c>
      <c r="N111" s="92"/>
      <c r="O111" s="91">
        <v>0</v>
      </c>
      <c r="P111" s="92"/>
      <c r="Q111" s="91">
        <v>0</v>
      </c>
      <c r="R111" s="92"/>
      <c r="S111" s="91">
        <v>0</v>
      </c>
      <c r="T111" s="92"/>
      <c r="U111" s="91">
        <v>0</v>
      </c>
      <c r="V111" s="92"/>
      <c r="W111" s="91">
        <v>0</v>
      </c>
      <c r="X111" s="92"/>
      <c r="Y111" s="91">
        <v>0</v>
      </c>
      <c r="Z111" s="92"/>
      <c r="AA111" s="91">
        <v>0</v>
      </c>
      <c r="AB111" s="92"/>
      <c r="AC111" s="91">
        <v>36716.330709360001</v>
      </c>
      <c r="AD111" s="92">
        <v>3.3899301045952983E-4</v>
      </c>
      <c r="AE111" s="95"/>
      <c r="AF111" s="86"/>
    </row>
    <row r="112" spans="1:32" x14ac:dyDescent="0.3">
      <c r="A112" s="96" t="s">
        <v>785</v>
      </c>
      <c r="B112" t="s">
        <v>503</v>
      </c>
      <c r="C112">
        <v>4.25</v>
      </c>
      <c r="D112">
        <v>9.257534246575343</v>
      </c>
      <c r="E112" s="94">
        <v>0</v>
      </c>
      <c r="F112" s="24"/>
      <c r="G112" s="94">
        <v>0</v>
      </c>
      <c r="H112" s="24"/>
      <c r="I112" s="94">
        <v>0</v>
      </c>
      <c r="J112" s="24"/>
      <c r="K112" s="94">
        <v>36716.330709360001</v>
      </c>
      <c r="L112" s="24">
        <v>5.1905701595872863E-3</v>
      </c>
      <c r="M112" s="94">
        <v>0</v>
      </c>
      <c r="N112" s="24"/>
      <c r="O112" s="94">
        <v>0</v>
      </c>
      <c r="P112" s="24"/>
      <c r="Q112" s="94">
        <v>0</v>
      </c>
      <c r="R112" s="24"/>
      <c r="S112" s="94">
        <v>0</v>
      </c>
      <c r="T112" s="24"/>
      <c r="U112" s="94">
        <v>0</v>
      </c>
      <c r="V112" s="24"/>
      <c r="W112" s="94">
        <v>0</v>
      </c>
      <c r="X112" s="24"/>
      <c r="Y112" s="94">
        <v>0</v>
      </c>
      <c r="Z112" s="24"/>
      <c r="AA112" s="94">
        <v>0</v>
      </c>
      <c r="AB112" s="24"/>
      <c r="AC112" s="94">
        <v>36716.330709360001</v>
      </c>
      <c r="AD112" s="24">
        <v>3.3899301045952983E-4</v>
      </c>
      <c r="AE112" s="95"/>
      <c r="AF112" s="86"/>
    </row>
    <row r="113" spans="1:32" x14ac:dyDescent="0.3">
      <c r="A113" s="87" t="s">
        <v>58</v>
      </c>
      <c r="B113" s="87" t="s">
        <v>474</v>
      </c>
      <c r="C113" s="87" t="s">
        <v>474</v>
      </c>
      <c r="D113" s="87" t="s">
        <v>474</v>
      </c>
      <c r="E113" s="88">
        <v>100938.8903446044</v>
      </c>
      <c r="F113" s="89">
        <v>7.3702918727237249E-2</v>
      </c>
      <c r="G113" s="88">
        <v>96333.894751932297</v>
      </c>
      <c r="H113" s="89">
        <v>8.8010447226691112E-3</v>
      </c>
      <c r="I113" s="88">
        <v>0</v>
      </c>
      <c r="J113" s="89"/>
      <c r="K113" s="88">
        <v>348230.16438783274</v>
      </c>
      <c r="L113" s="89">
        <v>4.9229132242206187E-2</v>
      </c>
      <c r="M113" s="88">
        <v>420761.96768907341</v>
      </c>
      <c r="N113" s="89">
        <v>1.6389989107258467E-2</v>
      </c>
      <c r="O113" s="88">
        <v>0</v>
      </c>
      <c r="P113" s="89"/>
      <c r="Q113" s="88">
        <v>120114.6470919968</v>
      </c>
      <c r="R113" s="89">
        <v>2.6984703974829299E-2</v>
      </c>
      <c r="S113" s="88">
        <v>33107.602877060395</v>
      </c>
      <c r="T113" s="89">
        <v>2.6043322585834064E-3</v>
      </c>
      <c r="U113" s="88">
        <v>0</v>
      </c>
      <c r="V113" s="89"/>
      <c r="W113" s="88">
        <v>302277.90145622898</v>
      </c>
      <c r="X113" s="89">
        <v>4.8974707851474557E-2</v>
      </c>
      <c r="Y113" s="88">
        <v>419032.75212657725</v>
      </c>
      <c r="Z113" s="89">
        <v>1.9914426784465498E-2</v>
      </c>
      <c r="AA113" s="88">
        <v>0</v>
      </c>
      <c r="AB113" s="89"/>
      <c r="AC113" s="88">
        <v>1840797.8207253062</v>
      </c>
      <c r="AD113" s="89">
        <v>1.6995641526236019E-2</v>
      </c>
      <c r="AE113" s="95"/>
      <c r="AF113" s="86"/>
    </row>
    <row r="114" spans="1:32" x14ac:dyDescent="0.3">
      <c r="A114" s="90" t="s">
        <v>257</v>
      </c>
      <c r="B114" t="s">
        <v>474</v>
      </c>
      <c r="C114" t="s">
        <v>474</v>
      </c>
      <c r="D114" t="s">
        <v>474</v>
      </c>
      <c r="E114" s="91">
        <v>42330.859827722306</v>
      </c>
      <c r="F114" s="92">
        <v>3.0908878737277112E-2</v>
      </c>
      <c r="G114" s="91">
        <v>77233.354630551286</v>
      </c>
      <c r="H114" s="92">
        <v>7.0560233232095197E-3</v>
      </c>
      <c r="I114" s="91">
        <v>0</v>
      </c>
      <c r="J114" s="92"/>
      <c r="K114" s="91">
        <v>152255.46349532501</v>
      </c>
      <c r="L114" s="92">
        <v>2.1524282252188616E-2</v>
      </c>
      <c r="M114" s="91">
        <v>160124.095234137</v>
      </c>
      <c r="N114" s="92">
        <v>6.237332216861566E-3</v>
      </c>
      <c r="O114" s="91">
        <v>0</v>
      </c>
      <c r="P114" s="92"/>
      <c r="Q114" s="91">
        <v>40197.259598733101</v>
      </c>
      <c r="R114" s="92">
        <v>9.0306317933098439E-3</v>
      </c>
      <c r="S114" s="91">
        <v>0</v>
      </c>
      <c r="T114" s="92"/>
      <c r="U114" s="91">
        <v>0</v>
      </c>
      <c r="V114" s="92"/>
      <c r="W114" s="91">
        <v>176144.68231940299</v>
      </c>
      <c r="X114" s="92">
        <v>2.8538752964158472E-2</v>
      </c>
      <c r="Y114" s="91">
        <v>99521.753770626397</v>
      </c>
      <c r="Z114" s="92">
        <v>4.7297464669970807E-3</v>
      </c>
      <c r="AA114" s="91">
        <v>0</v>
      </c>
      <c r="AB114" s="92"/>
      <c r="AC114" s="91">
        <v>747807.46887649794</v>
      </c>
      <c r="AD114" s="92">
        <v>6.9043256834469234E-3</v>
      </c>
      <c r="AE114" s="95"/>
      <c r="AF114" s="86"/>
    </row>
    <row r="115" spans="1:32" x14ac:dyDescent="0.3">
      <c r="A115" s="96" t="s">
        <v>786</v>
      </c>
      <c r="B115" t="s">
        <v>731</v>
      </c>
      <c r="C115">
        <v>8.375</v>
      </c>
      <c r="D115">
        <v>2.526027397260274</v>
      </c>
      <c r="E115" s="94">
        <v>42330.859827722306</v>
      </c>
      <c r="F115" s="24">
        <v>3.0908878737277112E-2</v>
      </c>
      <c r="G115" s="94">
        <v>77233.354630551286</v>
      </c>
      <c r="H115" s="24">
        <v>7.0560233232095197E-3</v>
      </c>
      <c r="I115" s="94">
        <v>0</v>
      </c>
      <c r="J115" s="24"/>
      <c r="K115" s="94">
        <v>152255.46349532501</v>
      </c>
      <c r="L115" s="24">
        <v>2.1524282252188616E-2</v>
      </c>
      <c r="M115" s="94">
        <v>160124.095234137</v>
      </c>
      <c r="N115" s="24">
        <v>6.237332216861566E-3</v>
      </c>
      <c r="O115" s="94">
        <v>0</v>
      </c>
      <c r="P115" s="24"/>
      <c r="Q115" s="94">
        <v>40197.259598733101</v>
      </c>
      <c r="R115" s="24">
        <v>9.0306317933098439E-3</v>
      </c>
      <c r="S115" s="94">
        <v>0</v>
      </c>
      <c r="T115" s="24"/>
      <c r="U115" s="94">
        <v>0</v>
      </c>
      <c r="V115" s="24"/>
      <c r="W115" s="94">
        <v>176144.68231940299</v>
      </c>
      <c r="X115" s="24">
        <v>2.8538752964158472E-2</v>
      </c>
      <c r="Y115" s="94">
        <v>99521.753770626397</v>
      </c>
      <c r="Z115" s="24">
        <v>4.7297464669970807E-3</v>
      </c>
      <c r="AA115" s="94">
        <v>0</v>
      </c>
      <c r="AB115" s="24"/>
      <c r="AC115" s="94">
        <v>747807.46887649794</v>
      </c>
      <c r="AD115" s="24">
        <v>6.9043256834469234E-3</v>
      </c>
      <c r="AE115" s="95"/>
      <c r="AF115" s="86"/>
    </row>
    <row r="116" spans="1:32" x14ac:dyDescent="0.3">
      <c r="A116" s="90" t="s">
        <v>255</v>
      </c>
      <c r="B116" t="s">
        <v>474</v>
      </c>
      <c r="C116" t="s">
        <v>474</v>
      </c>
      <c r="D116" t="s">
        <v>474</v>
      </c>
      <c r="E116" s="91">
        <v>58608.030516882107</v>
      </c>
      <c r="F116" s="92">
        <v>4.2794039989960134E-2</v>
      </c>
      <c r="G116" s="91">
        <v>19100.540121381</v>
      </c>
      <c r="H116" s="92">
        <v>1.7450213994595913E-3</v>
      </c>
      <c r="I116" s="91">
        <v>0</v>
      </c>
      <c r="J116" s="92"/>
      <c r="K116" s="91">
        <v>195974.70089250768</v>
      </c>
      <c r="L116" s="92">
        <v>2.7704849990017572E-2</v>
      </c>
      <c r="M116" s="91">
        <v>260637.87245493638</v>
      </c>
      <c r="N116" s="92">
        <v>1.01526568903969E-2</v>
      </c>
      <c r="O116" s="91">
        <v>0</v>
      </c>
      <c r="P116" s="92"/>
      <c r="Q116" s="91">
        <v>79917.387493263712</v>
      </c>
      <c r="R116" s="92">
        <v>1.7954072181519454E-2</v>
      </c>
      <c r="S116" s="91">
        <v>33107.602877060395</v>
      </c>
      <c r="T116" s="92">
        <v>2.6043322585834064E-3</v>
      </c>
      <c r="U116" s="91">
        <v>0</v>
      </c>
      <c r="V116" s="92"/>
      <c r="W116" s="91">
        <v>117442.978628967</v>
      </c>
      <c r="X116" s="92">
        <v>1.9027972405033722E-2</v>
      </c>
      <c r="Y116" s="91">
        <v>285232.69267804141</v>
      </c>
      <c r="Z116" s="92">
        <v>1.3555612409879051E-2</v>
      </c>
      <c r="AA116" s="91">
        <v>0</v>
      </c>
      <c r="AB116" s="92"/>
      <c r="AC116" s="91">
        <v>1050021.8056630399</v>
      </c>
      <c r="AD116" s="92">
        <v>9.6945976374246939E-3</v>
      </c>
      <c r="AE116" s="95"/>
      <c r="AF116" s="86"/>
    </row>
    <row r="117" spans="1:32" x14ac:dyDescent="0.3">
      <c r="A117" s="96" t="s">
        <v>787</v>
      </c>
      <c r="B117" t="s">
        <v>476</v>
      </c>
      <c r="C117">
        <v>5.875</v>
      </c>
      <c r="D117">
        <v>26.526027397260275</v>
      </c>
      <c r="E117" s="94">
        <v>0</v>
      </c>
      <c r="F117" s="24"/>
      <c r="G117" s="94">
        <v>0</v>
      </c>
      <c r="H117" s="24"/>
      <c r="I117" s="94">
        <v>0</v>
      </c>
      <c r="J117" s="24"/>
      <c r="K117" s="94">
        <v>66054.321622723597</v>
      </c>
      <c r="L117" s="24">
        <v>9.3380679415028273E-3</v>
      </c>
      <c r="M117" s="94">
        <v>93318.921361665401</v>
      </c>
      <c r="N117" s="24">
        <v>3.6350626293986795E-3</v>
      </c>
      <c r="O117" s="94">
        <v>0</v>
      </c>
      <c r="P117" s="24"/>
      <c r="Q117" s="94">
        <v>0</v>
      </c>
      <c r="R117" s="24"/>
      <c r="S117" s="94">
        <v>0</v>
      </c>
      <c r="T117" s="24"/>
      <c r="U117" s="94">
        <v>0</v>
      </c>
      <c r="V117" s="24"/>
      <c r="W117" s="94">
        <v>0</v>
      </c>
      <c r="X117" s="24"/>
      <c r="Y117" s="94">
        <v>41138.385362777</v>
      </c>
      <c r="Z117" s="24">
        <v>1.9550914795573773E-3</v>
      </c>
      <c r="AA117" s="94">
        <v>0</v>
      </c>
      <c r="AB117" s="24"/>
      <c r="AC117" s="94">
        <v>200511.628347166</v>
      </c>
      <c r="AD117" s="24">
        <v>1.8512754192025038E-3</v>
      </c>
      <c r="AE117" s="95"/>
      <c r="AF117" s="86"/>
    </row>
    <row r="118" spans="1:32" x14ac:dyDescent="0.3">
      <c r="A118" s="96" t="s">
        <v>788</v>
      </c>
      <c r="B118" t="s">
        <v>476</v>
      </c>
      <c r="C118">
        <v>5.875</v>
      </c>
      <c r="D118">
        <v>20.090410958904108</v>
      </c>
      <c r="E118" s="94">
        <v>24194.017487082601</v>
      </c>
      <c r="F118" s="24">
        <v>1.766583423344641E-2</v>
      </c>
      <c r="G118" s="94">
        <v>19100.540121381</v>
      </c>
      <c r="H118" s="24">
        <v>1.7450213994595913E-3</v>
      </c>
      <c r="I118" s="94">
        <v>0</v>
      </c>
      <c r="J118" s="24"/>
      <c r="K118" s="94">
        <v>85175.675247944993</v>
      </c>
      <c r="L118" s="24">
        <v>1.2041244583080701E-2</v>
      </c>
      <c r="M118" s="94">
        <v>127347.121097271</v>
      </c>
      <c r="N118" s="24">
        <v>4.9605669901405369E-3</v>
      </c>
      <c r="O118" s="94">
        <v>0</v>
      </c>
      <c r="P118" s="24"/>
      <c r="Q118" s="94">
        <v>0</v>
      </c>
      <c r="R118" s="24"/>
      <c r="S118" s="94">
        <v>33107.602877060395</v>
      </c>
      <c r="T118" s="24">
        <v>2.6043322585834064E-3</v>
      </c>
      <c r="U118" s="94">
        <v>0</v>
      </c>
      <c r="V118" s="24"/>
      <c r="W118" s="94">
        <v>0</v>
      </c>
      <c r="X118" s="24"/>
      <c r="Y118" s="94">
        <v>43691.8488429883</v>
      </c>
      <c r="Z118" s="24">
        <v>2.076444193075374E-3</v>
      </c>
      <c r="AA118" s="94">
        <v>0</v>
      </c>
      <c r="AB118" s="24"/>
      <c r="AC118" s="94">
        <v>332616.80567372829</v>
      </c>
      <c r="AD118" s="24">
        <v>3.070970603716272E-3</v>
      </c>
      <c r="AE118" s="95"/>
      <c r="AF118" s="86"/>
    </row>
    <row r="119" spans="1:32" x14ac:dyDescent="0.3">
      <c r="A119" s="96" t="s">
        <v>789</v>
      </c>
      <c r="B119" t="s">
        <v>476</v>
      </c>
      <c r="C119">
        <v>8.875</v>
      </c>
      <c r="D119">
        <v>7.7123287671232879</v>
      </c>
      <c r="E119" s="94">
        <v>17332.9490815504</v>
      </c>
      <c r="F119" s="24">
        <v>1.2656062822758558E-2</v>
      </c>
      <c r="G119" s="94">
        <v>0</v>
      </c>
      <c r="H119" s="24"/>
      <c r="I119" s="94">
        <v>0</v>
      </c>
      <c r="J119" s="24"/>
      <c r="K119" s="94">
        <v>15825.7361179373</v>
      </c>
      <c r="L119" s="24">
        <v>2.2372767665023558E-3</v>
      </c>
      <c r="M119" s="94">
        <v>0</v>
      </c>
      <c r="N119" s="24"/>
      <c r="O119" s="94">
        <v>0</v>
      </c>
      <c r="P119" s="24"/>
      <c r="Q119" s="94">
        <v>0</v>
      </c>
      <c r="R119" s="24"/>
      <c r="S119" s="94">
        <v>0</v>
      </c>
      <c r="T119" s="24"/>
      <c r="U119" s="94">
        <v>0</v>
      </c>
      <c r="V119" s="24"/>
      <c r="W119" s="94">
        <v>0</v>
      </c>
      <c r="X119" s="24"/>
      <c r="Y119" s="94">
        <v>0</v>
      </c>
      <c r="Z119" s="24"/>
      <c r="AA119" s="94">
        <v>0</v>
      </c>
      <c r="AB119" s="24"/>
      <c r="AC119" s="94">
        <v>33158.6851994877</v>
      </c>
      <c r="AD119" s="24">
        <v>3.0614612902450688E-4</v>
      </c>
      <c r="AE119" s="95"/>
      <c r="AF119" s="86"/>
    </row>
    <row r="120" spans="1:32" x14ac:dyDescent="0.3">
      <c r="A120" s="96" t="s">
        <v>790</v>
      </c>
      <c r="B120" t="s">
        <v>476</v>
      </c>
      <c r="C120">
        <v>8.375</v>
      </c>
      <c r="D120">
        <v>10.728767123287671</v>
      </c>
      <c r="E120" s="94">
        <v>14082.359029650001</v>
      </c>
      <c r="F120" s="24">
        <v>1.0282567596162901E-2</v>
      </c>
      <c r="G120" s="94">
        <v>0</v>
      </c>
      <c r="H120" s="24"/>
      <c r="I120" s="94">
        <v>0</v>
      </c>
      <c r="J120" s="24"/>
      <c r="K120" s="94">
        <v>14367.5268000004</v>
      </c>
      <c r="L120" s="24">
        <v>2.0311304107559227E-3</v>
      </c>
      <c r="M120" s="94">
        <v>0</v>
      </c>
      <c r="N120" s="24"/>
      <c r="O120" s="94">
        <v>0</v>
      </c>
      <c r="P120" s="24"/>
      <c r="Q120" s="94">
        <v>79917.387493263712</v>
      </c>
      <c r="R120" s="24">
        <v>1.7954072181519454E-2</v>
      </c>
      <c r="S120" s="94">
        <v>0</v>
      </c>
      <c r="T120" s="24"/>
      <c r="U120" s="94">
        <v>0</v>
      </c>
      <c r="V120" s="24"/>
      <c r="W120" s="94">
        <v>0</v>
      </c>
      <c r="X120" s="24"/>
      <c r="Y120" s="94">
        <v>98650.445592455595</v>
      </c>
      <c r="Z120" s="24">
        <v>4.6883377636610536E-3</v>
      </c>
      <c r="AA120" s="94">
        <v>0</v>
      </c>
      <c r="AB120" s="24"/>
      <c r="AC120" s="94">
        <v>207017.71891536971</v>
      </c>
      <c r="AD120" s="24">
        <v>1.9113445814915198E-3</v>
      </c>
      <c r="AE120" s="95"/>
      <c r="AF120" s="86"/>
    </row>
    <row r="121" spans="1:32" x14ac:dyDescent="0.3">
      <c r="A121" s="96" t="s">
        <v>791</v>
      </c>
      <c r="B121" t="s">
        <v>476</v>
      </c>
      <c r="C121">
        <v>6.875</v>
      </c>
      <c r="D121">
        <v>5</v>
      </c>
      <c r="E121" s="94">
        <v>0</v>
      </c>
      <c r="F121" s="24"/>
      <c r="G121" s="94">
        <v>0</v>
      </c>
      <c r="H121" s="24"/>
      <c r="I121" s="94">
        <v>0</v>
      </c>
      <c r="J121" s="24"/>
      <c r="K121" s="94">
        <v>0</v>
      </c>
      <c r="L121" s="24"/>
      <c r="M121" s="94">
        <v>0</v>
      </c>
      <c r="N121" s="24"/>
      <c r="O121" s="94">
        <v>0</v>
      </c>
      <c r="P121" s="24"/>
      <c r="Q121" s="94">
        <v>0</v>
      </c>
      <c r="R121" s="24"/>
      <c r="S121" s="94">
        <v>0</v>
      </c>
      <c r="T121" s="24"/>
      <c r="U121" s="94">
        <v>0</v>
      </c>
      <c r="V121" s="24"/>
      <c r="W121" s="94">
        <v>53551.252214225999</v>
      </c>
      <c r="X121" s="24">
        <v>8.676310506450036E-3</v>
      </c>
      <c r="Y121" s="94">
        <v>17882.548156070501</v>
      </c>
      <c r="Z121" s="24">
        <v>8.4986363038794417E-4</v>
      </c>
      <c r="AA121" s="94">
        <v>0</v>
      </c>
      <c r="AB121" s="24"/>
      <c r="AC121" s="94">
        <v>71433.800370296507</v>
      </c>
      <c r="AD121" s="24">
        <v>6.5953101980091588E-4</v>
      </c>
      <c r="AE121" s="95"/>
      <c r="AF121" s="86"/>
    </row>
    <row r="122" spans="1:32" x14ac:dyDescent="0.3">
      <c r="A122" s="96" t="s">
        <v>792</v>
      </c>
      <c r="B122" t="s">
        <v>476</v>
      </c>
      <c r="C122">
        <v>7.75</v>
      </c>
      <c r="D122">
        <v>6.7616438356164386</v>
      </c>
      <c r="E122" s="94">
        <v>0</v>
      </c>
      <c r="F122" s="24"/>
      <c r="G122" s="94">
        <v>0</v>
      </c>
      <c r="H122" s="24"/>
      <c r="I122" s="94">
        <v>0</v>
      </c>
      <c r="J122" s="24"/>
      <c r="K122" s="94">
        <v>10952.9952015825</v>
      </c>
      <c r="L122" s="24">
        <v>1.5484197073359417E-3</v>
      </c>
      <c r="M122" s="94">
        <v>39971.829996</v>
      </c>
      <c r="N122" s="24">
        <v>1.5570272708576847E-3</v>
      </c>
      <c r="O122" s="94">
        <v>0</v>
      </c>
      <c r="P122" s="24"/>
      <c r="Q122" s="94">
        <v>0</v>
      </c>
      <c r="R122" s="24"/>
      <c r="S122" s="94">
        <v>0</v>
      </c>
      <c r="T122" s="24"/>
      <c r="U122" s="94">
        <v>0</v>
      </c>
      <c r="V122" s="24"/>
      <c r="W122" s="94">
        <v>33904.677228749999</v>
      </c>
      <c r="X122" s="24">
        <v>5.4931956788016002E-3</v>
      </c>
      <c r="Y122" s="94">
        <v>83869.464723749988</v>
      </c>
      <c r="Z122" s="24">
        <v>3.985875343197302E-3</v>
      </c>
      <c r="AA122" s="94">
        <v>0</v>
      </c>
      <c r="AB122" s="24"/>
      <c r="AC122" s="94">
        <v>168698.96715008249</v>
      </c>
      <c r="AD122" s="24">
        <v>1.5575568045812665E-3</v>
      </c>
      <c r="AE122" s="95"/>
      <c r="AF122" s="86"/>
    </row>
    <row r="123" spans="1:32" x14ac:dyDescent="0.3">
      <c r="A123" s="96" t="s">
        <v>793</v>
      </c>
      <c r="B123" t="s">
        <v>476</v>
      </c>
      <c r="C123">
        <v>7.375</v>
      </c>
      <c r="D123">
        <v>18.397260273972602</v>
      </c>
      <c r="E123" s="94">
        <v>2998.7049185991</v>
      </c>
      <c r="F123" s="24">
        <v>2.1895753375922671E-3</v>
      </c>
      <c r="G123" s="94">
        <v>0</v>
      </c>
      <c r="H123" s="24"/>
      <c r="I123" s="94">
        <v>0</v>
      </c>
      <c r="J123" s="24"/>
      <c r="K123" s="94">
        <v>3598.4459023189002</v>
      </c>
      <c r="L123" s="24">
        <v>5.0871058083982491E-4</v>
      </c>
      <c r="M123" s="94">
        <v>0</v>
      </c>
      <c r="N123" s="24"/>
      <c r="O123" s="94">
        <v>0</v>
      </c>
      <c r="P123" s="24"/>
      <c r="Q123" s="94">
        <v>0</v>
      </c>
      <c r="R123" s="24"/>
      <c r="S123" s="94">
        <v>0</v>
      </c>
      <c r="T123" s="24"/>
      <c r="U123" s="94">
        <v>0</v>
      </c>
      <c r="V123" s="24"/>
      <c r="W123" s="94">
        <v>29987.049185991</v>
      </c>
      <c r="X123" s="24">
        <v>4.8584662197820871E-3</v>
      </c>
      <c r="Y123" s="94">
        <v>0</v>
      </c>
      <c r="Z123" s="24"/>
      <c r="AA123" s="94">
        <v>0</v>
      </c>
      <c r="AB123" s="24"/>
      <c r="AC123" s="94">
        <v>36584.200006908999</v>
      </c>
      <c r="AD123" s="24">
        <v>3.3777307960770918E-4</v>
      </c>
      <c r="AE123" s="95"/>
      <c r="AF123" s="86"/>
    </row>
    <row r="124" spans="1:32" x14ac:dyDescent="0.3">
      <c r="A124" s="90" t="s">
        <v>254</v>
      </c>
      <c r="B124" t="s">
        <v>474</v>
      </c>
      <c r="C124" t="s">
        <v>474</v>
      </c>
      <c r="D124" t="s">
        <v>474</v>
      </c>
      <c r="E124" s="91">
        <v>0</v>
      </c>
      <c r="F124" s="92"/>
      <c r="G124" s="91">
        <v>0</v>
      </c>
      <c r="H124" s="92"/>
      <c r="I124" s="91">
        <v>0</v>
      </c>
      <c r="J124" s="92"/>
      <c r="K124" s="91">
        <v>0</v>
      </c>
      <c r="L124" s="92"/>
      <c r="M124" s="91">
        <v>0</v>
      </c>
      <c r="N124" s="92"/>
      <c r="O124" s="91">
        <v>0</v>
      </c>
      <c r="P124" s="92"/>
      <c r="Q124" s="91">
        <v>0</v>
      </c>
      <c r="R124" s="92"/>
      <c r="S124" s="91">
        <v>0</v>
      </c>
      <c r="T124" s="92"/>
      <c r="U124" s="91">
        <v>0</v>
      </c>
      <c r="V124" s="92"/>
      <c r="W124" s="91">
        <v>8690.2405078590018</v>
      </c>
      <c r="X124" s="92">
        <v>1.4079824822823619E-3</v>
      </c>
      <c r="Y124" s="91">
        <v>34278.305677909499</v>
      </c>
      <c r="Z124" s="92">
        <v>1.629067907589366E-3</v>
      </c>
      <c r="AA124" s="91">
        <v>0</v>
      </c>
      <c r="AB124" s="92"/>
      <c r="AC124" s="91">
        <v>42968.5461857685</v>
      </c>
      <c r="AD124" s="92">
        <v>3.9671820536439742E-4</v>
      </c>
      <c r="AE124" s="95"/>
      <c r="AF124" s="86"/>
    </row>
    <row r="125" spans="1:32" x14ac:dyDescent="0.3">
      <c r="A125" s="96" t="s">
        <v>794</v>
      </c>
      <c r="B125" t="s">
        <v>476</v>
      </c>
      <c r="C125">
        <v>6.2640000000000002</v>
      </c>
      <c r="D125">
        <v>26.813698630136987</v>
      </c>
      <c r="E125" s="94">
        <v>0</v>
      </c>
      <c r="F125" s="24"/>
      <c r="G125" s="94">
        <v>0</v>
      </c>
      <c r="H125" s="24"/>
      <c r="I125" s="94">
        <v>0</v>
      </c>
      <c r="J125" s="24"/>
      <c r="K125" s="94">
        <v>0</v>
      </c>
      <c r="L125" s="24"/>
      <c r="M125" s="94">
        <v>0</v>
      </c>
      <c r="N125" s="24"/>
      <c r="O125" s="94">
        <v>0</v>
      </c>
      <c r="P125" s="24"/>
      <c r="Q125" s="94">
        <v>0</v>
      </c>
      <c r="R125" s="24"/>
      <c r="S125" s="94">
        <v>0</v>
      </c>
      <c r="T125" s="24"/>
      <c r="U125" s="94">
        <v>0</v>
      </c>
      <c r="V125" s="24"/>
      <c r="W125" s="94">
        <v>1572.2234568000001</v>
      </c>
      <c r="X125" s="24">
        <v>2.5472978376212929E-4</v>
      </c>
      <c r="Y125" s="94">
        <v>0</v>
      </c>
      <c r="Z125" s="24"/>
      <c r="AA125" s="94">
        <v>0</v>
      </c>
      <c r="AB125" s="24"/>
      <c r="AC125" s="94">
        <v>1572.2234568000001</v>
      </c>
      <c r="AD125" s="24">
        <v>1.4515959313980445E-5</v>
      </c>
      <c r="AE125" s="95"/>
      <c r="AF125" s="86"/>
    </row>
    <row r="126" spans="1:32" x14ac:dyDescent="0.3">
      <c r="A126" s="96" t="s">
        <v>795</v>
      </c>
      <c r="B126" t="s">
        <v>476</v>
      </c>
      <c r="C126">
        <v>6.45</v>
      </c>
      <c r="D126">
        <v>9.742465753424657</v>
      </c>
      <c r="E126" s="94">
        <v>0</v>
      </c>
      <c r="F126" s="24"/>
      <c r="G126" s="94">
        <v>0</v>
      </c>
      <c r="H126" s="24"/>
      <c r="I126" s="94">
        <v>0</v>
      </c>
      <c r="J126" s="24"/>
      <c r="K126" s="94">
        <v>0</v>
      </c>
      <c r="L126" s="24"/>
      <c r="M126" s="94">
        <v>0</v>
      </c>
      <c r="N126" s="24"/>
      <c r="O126" s="94">
        <v>0</v>
      </c>
      <c r="P126" s="24"/>
      <c r="Q126" s="94">
        <v>0</v>
      </c>
      <c r="R126" s="24"/>
      <c r="S126" s="94">
        <v>0</v>
      </c>
      <c r="T126" s="24"/>
      <c r="U126" s="94">
        <v>0</v>
      </c>
      <c r="V126" s="24"/>
      <c r="W126" s="94">
        <v>7118.0170510590006</v>
      </c>
      <c r="X126" s="24">
        <v>1.1532526985202326E-3</v>
      </c>
      <c r="Y126" s="94">
        <v>34278.305677909499</v>
      </c>
      <c r="Z126" s="24">
        <v>1.629067907589366E-3</v>
      </c>
      <c r="AA126" s="94">
        <v>0</v>
      </c>
      <c r="AB126" s="24"/>
      <c r="AC126" s="94">
        <v>41396.322728968502</v>
      </c>
      <c r="AD126" s="24">
        <v>3.8220224605041696E-4</v>
      </c>
      <c r="AE126" s="95"/>
      <c r="AF126" s="86"/>
    </row>
    <row r="127" spans="1:32" x14ac:dyDescent="0.3">
      <c r="A127" s="87" t="s">
        <v>54</v>
      </c>
      <c r="B127" s="87" t="s">
        <v>474</v>
      </c>
      <c r="C127" s="87" t="s">
        <v>474</v>
      </c>
      <c r="D127" s="87" t="s">
        <v>474</v>
      </c>
      <c r="E127" s="88">
        <v>0</v>
      </c>
      <c r="F127" s="89"/>
      <c r="G127" s="88">
        <v>0</v>
      </c>
      <c r="H127" s="89"/>
      <c r="I127" s="88">
        <v>0</v>
      </c>
      <c r="J127" s="89"/>
      <c r="K127" s="88">
        <v>257120.33362932203</v>
      </c>
      <c r="L127" s="89">
        <v>3.6348978925044372E-2</v>
      </c>
      <c r="M127" s="88">
        <v>269820.91235952714</v>
      </c>
      <c r="N127" s="89">
        <v>1.0510364895315687E-2</v>
      </c>
      <c r="O127" s="88">
        <v>0</v>
      </c>
      <c r="P127" s="89"/>
      <c r="Q127" s="88">
        <v>80308.108089826492</v>
      </c>
      <c r="R127" s="89">
        <v>1.8041850648928513E-2</v>
      </c>
      <c r="S127" s="88">
        <v>34205.305297518702</v>
      </c>
      <c r="T127" s="89">
        <v>2.6906804558400987E-3</v>
      </c>
      <c r="U127" s="88">
        <v>0</v>
      </c>
      <c r="V127" s="89"/>
      <c r="W127" s="88">
        <v>370158.52581729647</v>
      </c>
      <c r="X127" s="89">
        <v>5.997264627450663E-2</v>
      </c>
      <c r="Y127" s="88">
        <v>400827.17028220493</v>
      </c>
      <c r="Z127" s="89">
        <v>1.9049211058801096E-2</v>
      </c>
      <c r="AA127" s="88">
        <v>0</v>
      </c>
      <c r="AB127" s="89"/>
      <c r="AC127" s="88">
        <v>1412440.3554756956</v>
      </c>
      <c r="AD127" s="89">
        <v>1.3040720544419035E-2</v>
      </c>
      <c r="AE127" s="95"/>
      <c r="AF127" s="86"/>
    </row>
    <row r="128" spans="1:32" x14ac:dyDescent="0.3">
      <c r="A128" s="90" t="s">
        <v>237</v>
      </c>
      <c r="B128" t="s">
        <v>474</v>
      </c>
      <c r="C128" t="s">
        <v>474</v>
      </c>
      <c r="D128" t="s">
        <v>474</v>
      </c>
      <c r="E128" s="91">
        <v>0</v>
      </c>
      <c r="F128" s="92"/>
      <c r="G128" s="91">
        <v>0</v>
      </c>
      <c r="H128" s="92"/>
      <c r="I128" s="91">
        <v>0</v>
      </c>
      <c r="J128" s="92"/>
      <c r="K128" s="91">
        <v>132287.63931523121</v>
      </c>
      <c r="L128" s="92">
        <v>1.8701440472014254E-2</v>
      </c>
      <c r="M128" s="91">
        <v>91408.206826090609</v>
      </c>
      <c r="N128" s="92">
        <v>3.5606343473057189E-3</v>
      </c>
      <c r="O128" s="91">
        <v>0</v>
      </c>
      <c r="P128" s="92"/>
      <c r="Q128" s="91">
        <v>0</v>
      </c>
      <c r="R128" s="92"/>
      <c r="S128" s="91">
        <v>0</v>
      </c>
      <c r="T128" s="92"/>
      <c r="U128" s="91">
        <v>0</v>
      </c>
      <c r="V128" s="92"/>
      <c r="W128" s="91">
        <v>105916.502259723</v>
      </c>
      <c r="X128" s="92">
        <v>1.7160466345142698E-2</v>
      </c>
      <c r="Y128" s="91">
        <v>84713.428073315314</v>
      </c>
      <c r="Z128" s="92">
        <v>4.0259844903902005E-3</v>
      </c>
      <c r="AA128" s="91">
        <v>0</v>
      </c>
      <c r="AB128" s="92"/>
      <c r="AC128" s="91">
        <v>414325.77647436003</v>
      </c>
      <c r="AD128" s="92">
        <v>3.8253697895312857E-3</v>
      </c>
      <c r="AE128" s="95"/>
      <c r="AF128" s="86"/>
    </row>
    <row r="129" spans="1:32" x14ac:dyDescent="0.3">
      <c r="A129" s="96" t="s">
        <v>796</v>
      </c>
      <c r="B129" t="s">
        <v>476</v>
      </c>
      <c r="C129">
        <v>8.4499999999999993</v>
      </c>
      <c r="D129">
        <v>13.172602739726027</v>
      </c>
      <c r="E129" s="94">
        <v>0</v>
      </c>
      <c r="F129" s="24"/>
      <c r="G129" s="94">
        <v>0</v>
      </c>
      <c r="H129" s="24"/>
      <c r="I129" s="94">
        <v>0</v>
      </c>
      <c r="J129" s="24"/>
      <c r="K129" s="94">
        <v>43880.232876419497</v>
      </c>
      <c r="L129" s="24">
        <v>6.2033275919377443E-3</v>
      </c>
      <c r="M129" s="94">
        <v>26249.7821671438</v>
      </c>
      <c r="N129" s="24">
        <v>1.0225107705203057E-3</v>
      </c>
      <c r="O129" s="94">
        <v>0</v>
      </c>
      <c r="P129" s="24"/>
      <c r="Q129" s="94">
        <v>0</v>
      </c>
      <c r="R129" s="24"/>
      <c r="S129" s="94">
        <v>0</v>
      </c>
      <c r="T129" s="24"/>
      <c r="U129" s="94">
        <v>0</v>
      </c>
      <c r="V129" s="24"/>
      <c r="W129" s="94">
        <v>43770.532294228396</v>
      </c>
      <c r="X129" s="24">
        <v>7.0916498403829787E-3</v>
      </c>
      <c r="Y129" s="94">
        <v>44146.648576026295</v>
      </c>
      <c r="Z129" s="24">
        <v>2.0980584366857252E-3</v>
      </c>
      <c r="AA129" s="94">
        <v>0</v>
      </c>
      <c r="AB129" s="24"/>
      <c r="AC129" s="94">
        <v>158047.195913818</v>
      </c>
      <c r="AD129" s="24">
        <v>1.4592115743160042E-3</v>
      </c>
      <c r="AE129" s="95"/>
      <c r="AF129" s="86"/>
    </row>
    <row r="130" spans="1:32" x14ac:dyDescent="0.3">
      <c r="A130" s="96" t="s">
        <v>797</v>
      </c>
      <c r="B130" t="s">
        <v>476</v>
      </c>
      <c r="C130">
        <v>5.875</v>
      </c>
      <c r="D130">
        <v>9.3780821917808215</v>
      </c>
      <c r="E130" s="94">
        <v>0</v>
      </c>
      <c r="F130" s="24"/>
      <c r="G130" s="94">
        <v>0</v>
      </c>
      <c r="H130" s="24"/>
      <c r="I130" s="94">
        <v>0</v>
      </c>
      <c r="J130" s="24"/>
      <c r="K130" s="94">
        <v>22216.9093169599</v>
      </c>
      <c r="L130" s="24">
        <v>3.1407938732143236E-3</v>
      </c>
      <c r="M130" s="94">
        <v>21158.961254247599</v>
      </c>
      <c r="N130" s="24">
        <v>8.2420744056955759E-4</v>
      </c>
      <c r="O130" s="94">
        <v>0</v>
      </c>
      <c r="P130" s="24"/>
      <c r="Q130" s="94">
        <v>0</v>
      </c>
      <c r="R130" s="24"/>
      <c r="S130" s="94">
        <v>0</v>
      </c>
      <c r="T130" s="24"/>
      <c r="U130" s="94">
        <v>0</v>
      </c>
      <c r="V130" s="24"/>
      <c r="W130" s="94">
        <v>0</v>
      </c>
      <c r="X130" s="24"/>
      <c r="Y130" s="94">
        <v>0</v>
      </c>
      <c r="Z130" s="24"/>
      <c r="AA130" s="94">
        <v>0</v>
      </c>
      <c r="AB130" s="24"/>
      <c r="AC130" s="94">
        <v>43375.870571207495</v>
      </c>
      <c r="AD130" s="24">
        <v>4.0047893300209519E-4</v>
      </c>
      <c r="AE130" s="95"/>
      <c r="AF130" s="86"/>
    </row>
    <row r="131" spans="1:32" x14ac:dyDescent="0.3">
      <c r="A131" s="96" t="s">
        <v>798</v>
      </c>
      <c r="B131" t="s">
        <v>476</v>
      </c>
      <c r="C131">
        <v>8.125</v>
      </c>
      <c r="D131">
        <v>13.701369863013699</v>
      </c>
      <c r="E131" s="94">
        <v>0</v>
      </c>
      <c r="F131" s="24"/>
      <c r="G131" s="94">
        <v>0</v>
      </c>
      <c r="H131" s="24"/>
      <c r="I131" s="94">
        <v>0</v>
      </c>
      <c r="J131" s="24"/>
      <c r="K131" s="94">
        <v>66190.497121851804</v>
      </c>
      <c r="L131" s="24">
        <v>9.3573190068621855E-3</v>
      </c>
      <c r="M131" s="94">
        <v>43999.4634046992</v>
      </c>
      <c r="N131" s="24">
        <v>1.7139161362158557E-3</v>
      </c>
      <c r="O131" s="94">
        <v>0</v>
      </c>
      <c r="P131" s="24"/>
      <c r="Q131" s="94">
        <v>0</v>
      </c>
      <c r="R131" s="24"/>
      <c r="S131" s="94">
        <v>0</v>
      </c>
      <c r="T131" s="24"/>
      <c r="U131" s="94">
        <v>0</v>
      </c>
      <c r="V131" s="24"/>
      <c r="W131" s="94">
        <v>7652.0805921216006</v>
      </c>
      <c r="X131" s="24">
        <v>1.2397810413850589E-3</v>
      </c>
      <c r="Y131" s="94">
        <v>12587.67257404</v>
      </c>
      <c r="Z131" s="24">
        <v>5.9822599209815967E-4</v>
      </c>
      <c r="AA131" s="94">
        <v>0</v>
      </c>
      <c r="AB131" s="24"/>
      <c r="AC131" s="94">
        <v>130429.71369271261</v>
      </c>
      <c r="AD131" s="24">
        <v>1.2042260335887989E-3</v>
      </c>
      <c r="AE131" s="95"/>
      <c r="AF131" s="86"/>
    </row>
    <row r="132" spans="1:32" x14ac:dyDescent="0.3">
      <c r="A132" s="96" t="s">
        <v>799</v>
      </c>
      <c r="B132" t="s">
        <v>476</v>
      </c>
      <c r="C132">
        <v>5.125</v>
      </c>
      <c r="D132">
        <v>7.7260273972602738</v>
      </c>
      <c r="E132" s="94">
        <v>0</v>
      </c>
      <c r="F132" s="24"/>
      <c r="G132" s="94">
        <v>0</v>
      </c>
      <c r="H132" s="24"/>
      <c r="I132" s="94">
        <v>0</v>
      </c>
      <c r="J132" s="24"/>
      <c r="K132" s="94">
        <v>0</v>
      </c>
      <c r="L132" s="24"/>
      <c r="M132" s="94">
        <v>0</v>
      </c>
      <c r="N132" s="24"/>
      <c r="O132" s="94">
        <v>0</v>
      </c>
      <c r="P132" s="24"/>
      <c r="Q132" s="94">
        <v>0</v>
      </c>
      <c r="R132" s="24"/>
      <c r="S132" s="94">
        <v>0</v>
      </c>
      <c r="T132" s="24"/>
      <c r="U132" s="94">
        <v>0</v>
      </c>
      <c r="V132" s="24"/>
      <c r="W132" s="94">
        <v>7649.2486061465997</v>
      </c>
      <c r="X132" s="24">
        <v>1.2393222063690128E-3</v>
      </c>
      <c r="Y132" s="94">
        <v>16239.727068329699</v>
      </c>
      <c r="Z132" s="24">
        <v>7.7178896890681083E-4</v>
      </c>
      <c r="AA132" s="94">
        <v>0</v>
      </c>
      <c r="AB132" s="24"/>
      <c r="AC132" s="94">
        <v>23888.9756744763</v>
      </c>
      <c r="AD132" s="24">
        <v>2.2056114062129703E-4</v>
      </c>
      <c r="AE132" s="95"/>
      <c r="AF132" s="86"/>
    </row>
    <row r="133" spans="1:32" x14ac:dyDescent="0.3">
      <c r="A133" s="96" t="s">
        <v>800</v>
      </c>
      <c r="B133" t="s">
        <v>476</v>
      </c>
      <c r="C133">
        <v>7.625</v>
      </c>
      <c r="D133">
        <v>9.7917808219178077</v>
      </c>
      <c r="E133" s="94">
        <v>0</v>
      </c>
      <c r="F133" s="24"/>
      <c r="G133" s="94">
        <v>0</v>
      </c>
      <c r="H133" s="24"/>
      <c r="I133" s="94">
        <v>0</v>
      </c>
      <c r="J133" s="24"/>
      <c r="K133" s="94">
        <v>0</v>
      </c>
      <c r="L133" s="24"/>
      <c r="M133" s="94">
        <v>0</v>
      </c>
      <c r="N133" s="24"/>
      <c r="O133" s="94">
        <v>0</v>
      </c>
      <c r="P133" s="24"/>
      <c r="Q133" s="94">
        <v>0</v>
      </c>
      <c r="R133" s="24"/>
      <c r="S133" s="94">
        <v>0</v>
      </c>
      <c r="T133" s="24"/>
      <c r="U133" s="94">
        <v>0</v>
      </c>
      <c r="V133" s="24"/>
      <c r="W133" s="94">
        <v>46844.640767226396</v>
      </c>
      <c r="X133" s="24">
        <v>7.5897132570056473E-3</v>
      </c>
      <c r="Y133" s="94">
        <v>11739.3798549193</v>
      </c>
      <c r="Z133" s="24">
        <v>5.579110926995051E-4</v>
      </c>
      <c r="AA133" s="94">
        <v>0</v>
      </c>
      <c r="AB133" s="24"/>
      <c r="AC133" s="94">
        <v>58584.020622145697</v>
      </c>
      <c r="AD133" s="24">
        <v>5.4089210800309069E-4</v>
      </c>
      <c r="AE133" s="95"/>
      <c r="AF133" s="86"/>
    </row>
    <row r="134" spans="1:32" x14ac:dyDescent="0.3">
      <c r="A134" s="90" t="s">
        <v>243</v>
      </c>
      <c r="B134" t="s">
        <v>474</v>
      </c>
      <c r="C134" t="s">
        <v>474</v>
      </c>
      <c r="D134" t="s">
        <v>474</v>
      </c>
      <c r="E134" s="91">
        <v>0</v>
      </c>
      <c r="F134" s="92"/>
      <c r="G134" s="91">
        <v>0</v>
      </c>
      <c r="H134" s="92"/>
      <c r="I134" s="91">
        <v>0</v>
      </c>
      <c r="J134" s="92"/>
      <c r="K134" s="91">
        <v>86027.158162339503</v>
      </c>
      <c r="L134" s="92">
        <v>1.2161618316552054E-2</v>
      </c>
      <c r="M134" s="91">
        <v>135675.52154840491</v>
      </c>
      <c r="N134" s="92">
        <v>5.2849841265672805E-3</v>
      </c>
      <c r="O134" s="91">
        <v>0</v>
      </c>
      <c r="P134" s="92"/>
      <c r="Q134" s="91">
        <v>80308.108089826492</v>
      </c>
      <c r="R134" s="92">
        <v>1.8041850648928513E-2</v>
      </c>
      <c r="S134" s="91">
        <v>34205.305297518702</v>
      </c>
      <c r="T134" s="92">
        <v>2.6906804558400987E-3</v>
      </c>
      <c r="U134" s="91">
        <v>0</v>
      </c>
      <c r="V134" s="92"/>
      <c r="W134" s="91">
        <v>134610.81026091272</v>
      </c>
      <c r="X134" s="92">
        <v>2.1809484168107792E-2</v>
      </c>
      <c r="Y134" s="91">
        <v>189288.374488945</v>
      </c>
      <c r="Z134" s="92">
        <v>8.9958826745168297E-3</v>
      </c>
      <c r="AA134" s="91">
        <v>0</v>
      </c>
      <c r="AB134" s="92"/>
      <c r="AC134" s="91">
        <v>660115.2778479472</v>
      </c>
      <c r="AD134" s="92">
        <v>6.0946848708647878E-3</v>
      </c>
      <c r="AE134" s="95"/>
      <c r="AF134" s="86"/>
    </row>
    <row r="135" spans="1:32" x14ac:dyDescent="0.3">
      <c r="A135" s="96" t="s">
        <v>801</v>
      </c>
      <c r="B135" t="s">
        <v>476</v>
      </c>
      <c r="C135">
        <v>6.625</v>
      </c>
      <c r="D135">
        <v>6.7397260273972606</v>
      </c>
      <c r="E135" s="94">
        <v>0</v>
      </c>
      <c r="F135" s="24"/>
      <c r="G135" s="94">
        <v>0</v>
      </c>
      <c r="H135" s="24"/>
      <c r="I135" s="94">
        <v>0</v>
      </c>
      <c r="J135" s="24"/>
      <c r="K135" s="94">
        <v>22086.827089823902</v>
      </c>
      <c r="L135" s="24">
        <v>3.1224042108101598E-3</v>
      </c>
      <c r="M135" s="94">
        <v>68634.497233061396</v>
      </c>
      <c r="N135" s="24">
        <v>2.6735274297968598E-3</v>
      </c>
      <c r="O135" s="94">
        <v>0</v>
      </c>
      <c r="P135" s="24"/>
      <c r="Q135" s="94">
        <v>0</v>
      </c>
      <c r="R135" s="24"/>
      <c r="S135" s="94">
        <v>0</v>
      </c>
      <c r="T135" s="24"/>
      <c r="U135" s="94">
        <v>0</v>
      </c>
      <c r="V135" s="24"/>
      <c r="W135" s="94">
        <v>0</v>
      </c>
      <c r="X135" s="24"/>
      <c r="Y135" s="94">
        <v>0</v>
      </c>
      <c r="Z135" s="24"/>
      <c r="AA135" s="94">
        <v>0</v>
      </c>
      <c r="AB135" s="24"/>
      <c r="AC135" s="94">
        <v>90721.32432288531</v>
      </c>
      <c r="AD135" s="24">
        <v>8.3760806842417507E-4</v>
      </c>
      <c r="AE135" s="95"/>
      <c r="AF135" s="86"/>
    </row>
    <row r="136" spans="1:32" x14ac:dyDescent="0.3">
      <c r="A136" s="96" t="s">
        <v>802</v>
      </c>
      <c r="B136" t="s">
        <v>476</v>
      </c>
      <c r="C136">
        <v>8.375</v>
      </c>
      <c r="D136">
        <v>6.0575342465753428</v>
      </c>
      <c r="E136" s="94">
        <v>0</v>
      </c>
      <c r="F136" s="24"/>
      <c r="G136" s="94">
        <v>0</v>
      </c>
      <c r="H136" s="24"/>
      <c r="I136" s="94">
        <v>0</v>
      </c>
      <c r="J136" s="24"/>
      <c r="K136" s="94">
        <v>63940.331072515597</v>
      </c>
      <c r="L136" s="24">
        <v>9.0392141057418947E-3</v>
      </c>
      <c r="M136" s="94">
        <v>67041.0243153435</v>
      </c>
      <c r="N136" s="24">
        <v>2.6114566967704203E-3</v>
      </c>
      <c r="O136" s="94">
        <v>0</v>
      </c>
      <c r="P136" s="24"/>
      <c r="Q136" s="94">
        <v>0</v>
      </c>
      <c r="R136" s="24"/>
      <c r="S136" s="94">
        <v>0</v>
      </c>
      <c r="T136" s="24"/>
      <c r="U136" s="94">
        <v>0</v>
      </c>
      <c r="V136" s="24"/>
      <c r="W136" s="94">
        <v>70637.094585131999</v>
      </c>
      <c r="X136" s="24">
        <v>1.1444538466483811E-2</v>
      </c>
      <c r="Y136" s="94">
        <v>55592.310803363602</v>
      </c>
      <c r="Z136" s="24">
        <v>2.6420106725653183E-3</v>
      </c>
      <c r="AA136" s="94">
        <v>0</v>
      </c>
      <c r="AB136" s="24"/>
      <c r="AC136" s="94">
        <v>257210.7607763547</v>
      </c>
      <c r="AD136" s="24">
        <v>2.3747648099251548E-3</v>
      </c>
      <c r="AE136" s="95"/>
      <c r="AF136" s="86"/>
    </row>
    <row r="137" spans="1:32" x14ac:dyDescent="0.3">
      <c r="A137" s="96" t="s">
        <v>803</v>
      </c>
      <c r="B137" t="s">
        <v>476</v>
      </c>
      <c r="C137">
        <v>8.75</v>
      </c>
      <c r="D137">
        <v>10.06027397260274</v>
      </c>
      <c r="E137" s="94">
        <v>0</v>
      </c>
      <c r="F137" s="24"/>
      <c r="G137" s="94">
        <v>0</v>
      </c>
      <c r="H137" s="24"/>
      <c r="I137" s="94">
        <v>0</v>
      </c>
      <c r="J137" s="24"/>
      <c r="K137" s="94">
        <v>0</v>
      </c>
      <c r="L137" s="24"/>
      <c r="M137" s="94">
        <v>0</v>
      </c>
      <c r="N137" s="24"/>
      <c r="O137" s="94">
        <v>0</v>
      </c>
      <c r="P137" s="24"/>
      <c r="Q137" s="94">
        <v>80308.108089826492</v>
      </c>
      <c r="R137" s="24">
        <v>1.8041850648928513E-2</v>
      </c>
      <c r="S137" s="94">
        <v>34205.305297518702</v>
      </c>
      <c r="T137" s="24">
        <v>2.6906804558400987E-3</v>
      </c>
      <c r="U137" s="94">
        <v>0</v>
      </c>
      <c r="V137" s="24"/>
      <c r="W137" s="94">
        <v>61101.085571676296</v>
      </c>
      <c r="X137" s="24">
        <v>9.8995255718820913E-3</v>
      </c>
      <c r="Y137" s="94">
        <v>125418.21343491299</v>
      </c>
      <c r="Z137" s="24">
        <v>5.9604692382937696E-3</v>
      </c>
      <c r="AA137" s="94">
        <v>0</v>
      </c>
      <c r="AB137" s="24"/>
      <c r="AC137" s="94">
        <v>301032.71239393449</v>
      </c>
      <c r="AD137" s="24">
        <v>2.7793623014514038E-3</v>
      </c>
      <c r="AE137" s="95"/>
      <c r="AF137" s="86"/>
    </row>
    <row r="138" spans="1:32" x14ac:dyDescent="0.3">
      <c r="A138" s="96" t="s">
        <v>804</v>
      </c>
      <c r="B138" t="s">
        <v>476</v>
      </c>
      <c r="C138">
        <v>5.875</v>
      </c>
      <c r="D138">
        <v>1.736986301369863</v>
      </c>
      <c r="E138" s="94">
        <v>0</v>
      </c>
      <c r="F138" s="24"/>
      <c r="G138" s="94">
        <v>0</v>
      </c>
      <c r="H138" s="24"/>
      <c r="I138" s="94">
        <v>0</v>
      </c>
      <c r="J138" s="24"/>
      <c r="K138" s="94">
        <v>0</v>
      </c>
      <c r="L138" s="24"/>
      <c r="M138" s="94">
        <v>0</v>
      </c>
      <c r="N138" s="24"/>
      <c r="O138" s="94">
        <v>0</v>
      </c>
      <c r="P138" s="24"/>
      <c r="Q138" s="94">
        <v>0</v>
      </c>
      <c r="R138" s="24"/>
      <c r="S138" s="94">
        <v>0</v>
      </c>
      <c r="T138" s="24"/>
      <c r="U138" s="94">
        <v>0</v>
      </c>
      <c r="V138" s="24"/>
      <c r="W138" s="94">
        <v>2872.6301041044003</v>
      </c>
      <c r="X138" s="24">
        <v>4.654201297418887E-4</v>
      </c>
      <c r="Y138" s="94">
        <v>8277.8502506683999</v>
      </c>
      <c r="Z138" s="24">
        <v>3.9340276365774235E-4</v>
      </c>
      <c r="AA138" s="94">
        <v>0</v>
      </c>
      <c r="AB138" s="24"/>
      <c r="AC138" s="94">
        <v>11150.480354772801</v>
      </c>
      <c r="AD138" s="24">
        <v>1.0294969106405473E-4</v>
      </c>
      <c r="AE138" s="95"/>
      <c r="AF138" s="86"/>
    </row>
    <row r="139" spans="1:32" x14ac:dyDescent="0.3">
      <c r="A139" s="90" t="s">
        <v>236</v>
      </c>
      <c r="B139" t="s">
        <v>474</v>
      </c>
      <c r="C139" t="s">
        <v>474</v>
      </c>
      <c r="D139" t="s">
        <v>474</v>
      </c>
      <c r="E139" s="91">
        <v>0</v>
      </c>
      <c r="F139" s="92"/>
      <c r="G139" s="91">
        <v>0</v>
      </c>
      <c r="H139" s="92"/>
      <c r="I139" s="91">
        <v>0</v>
      </c>
      <c r="J139" s="92"/>
      <c r="K139" s="91">
        <v>27419.2910385912</v>
      </c>
      <c r="L139" s="92">
        <v>3.8762520957920459E-3</v>
      </c>
      <c r="M139" s="91">
        <v>27446.710329629699</v>
      </c>
      <c r="N139" s="92">
        <v>1.0691348502893487E-3</v>
      </c>
      <c r="O139" s="91">
        <v>0</v>
      </c>
      <c r="P139" s="92"/>
      <c r="Q139" s="91">
        <v>0</v>
      </c>
      <c r="R139" s="92"/>
      <c r="S139" s="91">
        <v>0</v>
      </c>
      <c r="T139" s="92"/>
      <c r="U139" s="91">
        <v>0</v>
      </c>
      <c r="V139" s="92"/>
      <c r="W139" s="91">
        <v>70240.389557716699</v>
      </c>
      <c r="X139" s="92">
        <v>1.1380264787437876E-2</v>
      </c>
      <c r="Y139" s="91">
        <v>59938.570210360303</v>
      </c>
      <c r="Z139" s="92">
        <v>2.8485655642955599E-3</v>
      </c>
      <c r="AA139" s="91">
        <v>0</v>
      </c>
      <c r="AB139" s="92"/>
      <c r="AC139" s="91">
        <v>185044.96113629788</v>
      </c>
      <c r="AD139" s="92">
        <v>1.7084754177238354E-3</v>
      </c>
      <c r="AE139" s="95"/>
      <c r="AF139" s="86"/>
    </row>
    <row r="140" spans="1:32" x14ac:dyDescent="0.3">
      <c r="A140" s="96" t="s">
        <v>805</v>
      </c>
      <c r="B140" t="s">
        <v>476</v>
      </c>
      <c r="C140">
        <v>8.625</v>
      </c>
      <c r="D140">
        <v>9.6575342465753433</v>
      </c>
      <c r="E140" s="94">
        <v>0</v>
      </c>
      <c r="F140" s="24"/>
      <c r="G140" s="94">
        <v>0</v>
      </c>
      <c r="H140" s="24"/>
      <c r="I140" s="94">
        <v>0</v>
      </c>
      <c r="J140" s="24"/>
      <c r="K140" s="94">
        <v>27419.2910385912</v>
      </c>
      <c r="L140" s="24">
        <v>3.8762520957920459E-3</v>
      </c>
      <c r="M140" s="94">
        <v>27446.710329629699</v>
      </c>
      <c r="N140" s="24">
        <v>1.0691348502893487E-3</v>
      </c>
      <c r="O140" s="94">
        <v>0</v>
      </c>
      <c r="P140" s="24"/>
      <c r="Q140" s="94">
        <v>0</v>
      </c>
      <c r="R140" s="24"/>
      <c r="S140" s="94">
        <v>0</v>
      </c>
      <c r="T140" s="24"/>
      <c r="U140" s="94">
        <v>0</v>
      </c>
      <c r="V140" s="24"/>
      <c r="W140" s="94">
        <v>70240.389557716699</v>
      </c>
      <c r="X140" s="24">
        <v>1.1380264787437876E-2</v>
      </c>
      <c r="Y140" s="94">
        <v>59938.570210360303</v>
      </c>
      <c r="Z140" s="24">
        <v>2.8485655642955599E-3</v>
      </c>
      <c r="AA140" s="94">
        <v>0</v>
      </c>
      <c r="AB140" s="24"/>
      <c r="AC140" s="94">
        <v>185044.96113629788</v>
      </c>
      <c r="AD140" s="24">
        <v>1.7084754177238354E-3</v>
      </c>
      <c r="AE140" s="95"/>
      <c r="AF140" s="86"/>
    </row>
    <row r="141" spans="1:32" x14ac:dyDescent="0.3">
      <c r="A141" s="90" t="s">
        <v>242</v>
      </c>
      <c r="B141" t="s">
        <v>474</v>
      </c>
      <c r="C141" t="s">
        <v>474</v>
      </c>
      <c r="D141" t="s">
        <v>474</v>
      </c>
      <c r="E141" s="91">
        <v>0</v>
      </c>
      <c r="F141" s="92"/>
      <c r="G141" s="91">
        <v>0</v>
      </c>
      <c r="H141" s="92"/>
      <c r="I141" s="91">
        <v>0</v>
      </c>
      <c r="J141" s="92"/>
      <c r="K141" s="91">
        <v>11386.245113160099</v>
      </c>
      <c r="L141" s="92">
        <v>1.6096680406860178E-3</v>
      </c>
      <c r="M141" s="91">
        <v>15290.4736554019</v>
      </c>
      <c r="N141" s="92">
        <v>5.9561157115333959E-4</v>
      </c>
      <c r="O141" s="91">
        <v>0</v>
      </c>
      <c r="P141" s="92"/>
      <c r="Q141" s="91">
        <v>0</v>
      </c>
      <c r="R141" s="92"/>
      <c r="S141" s="91">
        <v>0</v>
      </c>
      <c r="T141" s="92"/>
      <c r="U141" s="91">
        <v>0</v>
      </c>
      <c r="V141" s="92"/>
      <c r="W141" s="91">
        <v>0</v>
      </c>
      <c r="X141" s="92"/>
      <c r="Y141" s="91">
        <v>0</v>
      </c>
      <c r="Z141" s="92"/>
      <c r="AA141" s="91">
        <v>0</v>
      </c>
      <c r="AB141" s="92"/>
      <c r="AC141" s="91">
        <v>26676.718768562001</v>
      </c>
      <c r="AD141" s="92">
        <v>2.4629969906638053E-4</v>
      </c>
      <c r="AE141" s="95"/>
      <c r="AF141" s="86"/>
    </row>
    <row r="142" spans="1:32" x14ac:dyDescent="0.3">
      <c r="A142" s="96" t="s">
        <v>806</v>
      </c>
      <c r="B142" t="s">
        <v>476</v>
      </c>
      <c r="C142">
        <v>4.375</v>
      </c>
      <c r="D142">
        <v>4.7698630136986298</v>
      </c>
      <c r="E142" s="94">
        <v>0</v>
      </c>
      <c r="F142" s="24"/>
      <c r="G142" s="94">
        <v>0</v>
      </c>
      <c r="H142" s="24"/>
      <c r="I142" s="94">
        <v>0</v>
      </c>
      <c r="J142" s="24"/>
      <c r="K142" s="94">
        <v>11386.245113160099</v>
      </c>
      <c r="L142" s="24">
        <v>1.6096680406860178E-3</v>
      </c>
      <c r="M142" s="94">
        <v>15290.4736554019</v>
      </c>
      <c r="N142" s="24">
        <v>5.9561157115333959E-4</v>
      </c>
      <c r="O142" s="94">
        <v>0</v>
      </c>
      <c r="P142" s="24"/>
      <c r="Q142" s="94">
        <v>0</v>
      </c>
      <c r="R142" s="24"/>
      <c r="S142" s="94">
        <v>0</v>
      </c>
      <c r="T142" s="24"/>
      <c r="U142" s="94">
        <v>0</v>
      </c>
      <c r="V142" s="24"/>
      <c r="W142" s="94">
        <v>0</v>
      </c>
      <c r="X142" s="24"/>
      <c r="Y142" s="94">
        <v>0</v>
      </c>
      <c r="Z142" s="24"/>
      <c r="AA142" s="94">
        <v>0</v>
      </c>
      <c r="AB142" s="24"/>
      <c r="AC142" s="94">
        <v>26676.718768562001</v>
      </c>
      <c r="AD142" s="24">
        <v>2.4629969906638053E-4</v>
      </c>
      <c r="AE142" s="95"/>
      <c r="AF142" s="86"/>
    </row>
    <row r="143" spans="1:32" x14ac:dyDescent="0.3">
      <c r="A143" s="90" t="s">
        <v>235</v>
      </c>
      <c r="B143" t="s">
        <v>474</v>
      </c>
      <c r="C143" t="s">
        <v>474</v>
      </c>
      <c r="D143" t="s">
        <v>474</v>
      </c>
      <c r="E143" s="91">
        <v>0</v>
      </c>
      <c r="F143" s="92"/>
      <c r="G143" s="91">
        <v>0</v>
      </c>
      <c r="H143" s="92"/>
      <c r="I143" s="91">
        <v>0</v>
      </c>
      <c r="J143" s="92"/>
      <c r="K143" s="91">
        <v>0</v>
      </c>
      <c r="L143" s="92"/>
      <c r="M143" s="91">
        <v>0</v>
      </c>
      <c r="N143" s="92"/>
      <c r="O143" s="91">
        <v>0</v>
      </c>
      <c r="P143" s="92"/>
      <c r="Q143" s="91">
        <v>0</v>
      </c>
      <c r="R143" s="92"/>
      <c r="S143" s="91">
        <v>0</v>
      </c>
      <c r="T143" s="92"/>
      <c r="U143" s="91">
        <v>0</v>
      </c>
      <c r="V143" s="92"/>
      <c r="W143" s="91">
        <v>59390.823738944004</v>
      </c>
      <c r="X143" s="92">
        <v>9.6224309738182634E-3</v>
      </c>
      <c r="Y143" s="91">
        <v>66886.797509584299</v>
      </c>
      <c r="Z143" s="92">
        <v>3.1787783295985049E-3</v>
      </c>
      <c r="AA143" s="91">
        <v>0</v>
      </c>
      <c r="AB143" s="92"/>
      <c r="AC143" s="91">
        <v>126277.6212485283</v>
      </c>
      <c r="AD143" s="92">
        <v>1.1658907672327443E-3</v>
      </c>
      <c r="AE143" s="95"/>
      <c r="AF143" s="86"/>
    </row>
    <row r="144" spans="1:32" x14ac:dyDescent="0.3">
      <c r="A144" s="96" t="s">
        <v>807</v>
      </c>
      <c r="B144" t="s">
        <v>476</v>
      </c>
      <c r="C144">
        <v>7.5</v>
      </c>
      <c r="D144">
        <v>9.624657534246575</v>
      </c>
      <c r="E144" s="94">
        <v>0</v>
      </c>
      <c r="F144" s="24"/>
      <c r="G144" s="94">
        <v>0</v>
      </c>
      <c r="H144" s="24"/>
      <c r="I144" s="94">
        <v>0</v>
      </c>
      <c r="J144" s="24"/>
      <c r="K144" s="94">
        <v>0</v>
      </c>
      <c r="L144" s="24"/>
      <c r="M144" s="94">
        <v>0</v>
      </c>
      <c r="N144" s="24"/>
      <c r="O144" s="94">
        <v>0</v>
      </c>
      <c r="P144" s="24"/>
      <c r="Q144" s="94">
        <v>0</v>
      </c>
      <c r="R144" s="24"/>
      <c r="S144" s="94">
        <v>0</v>
      </c>
      <c r="T144" s="24"/>
      <c r="U144" s="94">
        <v>0</v>
      </c>
      <c r="V144" s="24"/>
      <c r="W144" s="94">
        <v>31187.849569447902</v>
      </c>
      <c r="X144" s="24">
        <v>5.053018476776157E-3</v>
      </c>
      <c r="Y144" s="94">
        <v>39266.368937089603</v>
      </c>
      <c r="Z144" s="24">
        <v>1.8661243669403488E-3</v>
      </c>
      <c r="AA144" s="94">
        <v>0</v>
      </c>
      <c r="AB144" s="24"/>
      <c r="AC144" s="94">
        <v>70454.218506537494</v>
      </c>
      <c r="AD144" s="24">
        <v>6.5048677712819798E-4</v>
      </c>
      <c r="AE144" s="95"/>
      <c r="AF144" s="86"/>
    </row>
    <row r="145" spans="1:32" x14ac:dyDescent="0.3">
      <c r="A145" s="96" t="s">
        <v>808</v>
      </c>
      <c r="B145" t="s">
        <v>476</v>
      </c>
      <c r="C145">
        <v>8.75</v>
      </c>
      <c r="D145">
        <v>4.0246575342465754</v>
      </c>
      <c r="E145" s="94">
        <v>0</v>
      </c>
      <c r="F145" s="24"/>
      <c r="G145" s="94">
        <v>0</v>
      </c>
      <c r="H145" s="24"/>
      <c r="I145" s="94">
        <v>0</v>
      </c>
      <c r="J145" s="24"/>
      <c r="K145" s="94">
        <v>0</v>
      </c>
      <c r="L145" s="24"/>
      <c r="M145" s="94">
        <v>0</v>
      </c>
      <c r="N145" s="24"/>
      <c r="O145" s="94">
        <v>0</v>
      </c>
      <c r="P145" s="24"/>
      <c r="Q145" s="94">
        <v>0</v>
      </c>
      <c r="R145" s="24"/>
      <c r="S145" s="94">
        <v>0</v>
      </c>
      <c r="T145" s="24"/>
      <c r="U145" s="94">
        <v>0</v>
      </c>
      <c r="V145" s="24"/>
      <c r="W145" s="94">
        <v>28202.974169496101</v>
      </c>
      <c r="X145" s="24">
        <v>4.5694124970421055E-3</v>
      </c>
      <c r="Y145" s="94">
        <v>27620.4285724947</v>
      </c>
      <c r="Z145" s="24">
        <v>1.3126539626581563E-3</v>
      </c>
      <c r="AA145" s="94">
        <v>0</v>
      </c>
      <c r="AB145" s="24"/>
      <c r="AC145" s="94">
        <v>55823.402741990802</v>
      </c>
      <c r="AD145" s="24">
        <v>5.1540399010454631E-4</v>
      </c>
      <c r="AE145" s="95"/>
      <c r="AF145" s="86"/>
    </row>
    <row r="146" spans="1:32" x14ac:dyDescent="0.3">
      <c r="A146" s="87" t="s">
        <v>39</v>
      </c>
      <c r="B146" s="87" t="s">
        <v>474</v>
      </c>
      <c r="C146" s="87" t="s">
        <v>474</v>
      </c>
      <c r="D146" s="87" t="s">
        <v>474</v>
      </c>
      <c r="E146" s="88">
        <v>36605.932256350396</v>
      </c>
      <c r="F146" s="89">
        <v>2.6728687434681736E-2</v>
      </c>
      <c r="G146" s="88">
        <v>121049.1304708204</v>
      </c>
      <c r="H146" s="89">
        <v>1.1059023551962527E-2</v>
      </c>
      <c r="I146" s="88">
        <v>0</v>
      </c>
      <c r="J146" s="89"/>
      <c r="K146" s="88">
        <v>0</v>
      </c>
      <c r="L146" s="89"/>
      <c r="M146" s="88">
        <v>0</v>
      </c>
      <c r="N146" s="89"/>
      <c r="O146" s="88">
        <v>0</v>
      </c>
      <c r="P146" s="89"/>
      <c r="Q146" s="88">
        <v>0</v>
      </c>
      <c r="R146" s="89"/>
      <c r="S146" s="88">
        <v>0</v>
      </c>
      <c r="T146" s="89"/>
      <c r="U146" s="88">
        <v>0</v>
      </c>
      <c r="V146" s="89"/>
      <c r="W146" s="88">
        <v>27273.716064303699</v>
      </c>
      <c r="X146" s="89">
        <v>4.418855198605247E-3</v>
      </c>
      <c r="Y146" s="88">
        <v>99540.053970623499</v>
      </c>
      <c r="Z146" s="89">
        <v>4.7306161794267989E-3</v>
      </c>
      <c r="AA146" s="88">
        <v>0</v>
      </c>
      <c r="AB146" s="89"/>
      <c r="AC146" s="88">
        <v>284468.832762098</v>
      </c>
      <c r="AD146" s="89">
        <v>2.6264320027858533E-3</v>
      </c>
      <c r="AE146" s="95"/>
      <c r="AF146" s="86"/>
    </row>
    <row r="147" spans="1:32" x14ac:dyDescent="0.3">
      <c r="A147" s="90" t="s">
        <v>258</v>
      </c>
      <c r="B147" t="s">
        <v>474</v>
      </c>
      <c r="C147" t="s">
        <v>474</v>
      </c>
      <c r="D147" t="s">
        <v>474</v>
      </c>
      <c r="E147" s="91">
        <v>0</v>
      </c>
      <c r="F147" s="92"/>
      <c r="G147" s="91">
        <v>0</v>
      </c>
      <c r="H147" s="92"/>
      <c r="I147" s="91">
        <v>0</v>
      </c>
      <c r="J147" s="92"/>
      <c r="K147" s="91">
        <v>0</v>
      </c>
      <c r="L147" s="92"/>
      <c r="M147" s="91">
        <v>0</v>
      </c>
      <c r="N147" s="92"/>
      <c r="O147" s="91">
        <v>0</v>
      </c>
      <c r="P147" s="92"/>
      <c r="Q147" s="91">
        <v>0</v>
      </c>
      <c r="R147" s="92"/>
      <c r="S147" s="91">
        <v>0</v>
      </c>
      <c r="T147" s="92"/>
      <c r="U147" s="91">
        <v>0</v>
      </c>
      <c r="V147" s="92"/>
      <c r="W147" s="91">
        <v>0</v>
      </c>
      <c r="X147" s="92"/>
      <c r="Y147" s="91">
        <v>99540.053970623499</v>
      </c>
      <c r="Z147" s="92">
        <v>4.7306161794267989E-3</v>
      </c>
      <c r="AA147" s="91">
        <v>0</v>
      </c>
      <c r="AB147" s="92"/>
      <c r="AC147" s="91">
        <v>99540.053970623499</v>
      </c>
      <c r="AD147" s="92">
        <v>9.1902926858112265E-4</v>
      </c>
      <c r="AE147" s="95"/>
      <c r="AF147" s="86"/>
    </row>
    <row r="148" spans="1:32" x14ac:dyDescent="0.3">
      <c r="A148" s="96" t="s">
        <v>809</v>
      </c>
      <c r="B148" t="s">
        <v>476</v>
      </c>
      <c r="C148">
        <v>5.65</v>
      </c>
      <c r="D148">
        <v>24.386301369863013</v>
      </c>
      <c r="E148" s="94">
        <v>0</v>
      </c>
      <c r="F148" s="24"/>
      <c r="G148" s="94">
        <v>0</v>
      </c>
      <c r="H148" s="24"/>
      <c r="I148" s="94">
        <v>0</v>
      </c>
      <c r="J148" s="24"/>
      <c r="K148" s="94">
        <v>0</v>
      </c>
      <c r="L148" s="24"/>
      <c r="M148" s="94">
        <v>0</v>
      </c>
      <c r="N148" s="24"/>
      <c r="O148" s="94">
        <v>0</v>
      </c>
      <c r="P148" s="24"/>
      <c r="Q148" s="94">
        <v>0</v>
      </c>
      <c r="R148" s="24"/>
      <c r="S148" s="94">
        <v>0</v>
      </c>
      <c r="T148" s="24"/>
      <c r="U148" s="94">
        <v>0</v>
      </c>
      <c r="V148" s="24"/>
      <c r="W148" s="94">
        <v>0</v>
      </c>
      <c r="X148" s="24"/>
      <c r="Y148" s="94">
        <v>99540.053970623499</v>
      </c>
      <c r="Z148" s="24">
        <v>4.7306161794267989E-3</v>
      </c>
      <c r="AA148" s="94">
        <v>0</v>
      </c>
      <c r="AB148" s="24"/>
      <c r="AC148" s="94">
        <v>99540.053970623499</v>
      </c>
      <c r="AD148" s="24">
        <v>9.1902926858112265E-4</v>
      </c>
      <c r="AE148" s="95"/>
      <c r="AF148" s="86"/>
    </row>
    <row r="149" spans="1:32" x14ac:dyDescent="0.3">
      <c r="A149" s="90" t="s">
        <v>252</v>
      </c>
      <c r="B149" t="s">
        <v>474</v>
      </c>
      <c r="C149" t="s">
        <v>474</v>
      </c>
      <c r="D149" t="s">
        <v>474</v>
      </c>
      <c r="E149" s="91">
        <v>35101.536973996699</v>
      </c>
      <c r="F149" s="92">
        <v>2.5630217629333013E-2</v>
      </c>
      <c r="G149" s="91">
        <v>115031.54934140539</v>
      </c>
      <c r="H149" s="92">
        <v>1.0509258583166757E-2</v>
      </c>
      <c r="I149" s="91">
        <v>0</v>
      </c>
      <c r="J149" s="92"/>
      <c r="K149" s="91">
        <v>0</v>
      </c>
      <c r="L149" s="92"/>
      <c r="M149" s="91">
        <v>0</v>
      </c>
      <c r="N149" s="92"/>
      <c r="O149" s="91">
        <v>0</v>
      </c>
      <c r="P149" s="92"/>
      <c r="Q149" s="91">
        <v>0</v>
      </c>
      <c r="R149" s="92"/>
      <c r="S149" s="91">
        <v>0</v>
      </c>
      <c r="T149" s="92"/>
      <c r="U149" s="91">
        <v>0</v>
      </c>
      <c r="V149" s="92"/>
      <c r="W149" s="91">
        <v>0</v>
      </c>
      <c r="X149" s="92"/>
      <c r="Y149" s="91">
        <v>0</v>
      </c>
      <c r="Z149" s="92"/>
      <c r="AA149" s="91">
        <v>0</v>
      </c>
      <c r="AB149" s="92"/>
      <c r="AC149" s="91">
        <v>150133.08631540209</v>
      </c>
      <c r="AD149" s="92">
        <v>1.3861425125104971E-3</v>
      </c>
      <c r="AE149" s="95"/>
      <c r="AF149" s="86"/>
    </row>
    <row r="150" spans="1:32" x14ac:dyDescent="0.3">
      <c r="A150" s="96" t="s">
        <v>810</v>
      </c>
      <c r="B150" t="s">
        <v>734</v>
      </c>
      <c r="C150">
        <v>10.3</v>
      </c>
      <c r="D150">
        <v>8.7589041095890412</v>
      </c>
      <c r="E150" s="94">
        <v>20365.008758803</v>
      </c>
      <c r="F150" s="24">
        <v>1.4869992926465379E-2</v>
      </c>
      <c r="G150" s="94">
        <v>41348.908265436701</v>
      </c>
      <c r="H150" s="24">
        <v>3.777627716752845E-3</v>
      </c>
      <c r="I150" s="94">
        <v>0</v>
      </c>
      <c r="J150" s="24"/>
      <c r="K150" s="94">
        <v>0</v>
      </c>
      <c r="L150" s="24"/>
      <c r="M150" s="94">
        <v>0</v>
      </c>
      <c r="N150" s="24"/>
      <c r="O150" s="94">
        <v>0</v>
      </c>
      <c r="P150" s="24"/>
      <c r="Q150" s="94">
        <v>0</v>
      </c>
      <c r="R150" s="24"/>
      <c r="S150" s="94">
        <v>0</v>
      </c>
      <c r="T150" s="24"/>
      <c r="U150" s="94">
        <v>0</v>
      </c>
      <c r="V150" s="24"/>
      <c r="W150" s="94">
        <v>0</v>
      </c>
      <c r="X150" s="24"/>
      <c r="Y150" s="94">
        <v>0</v>
      </c>
      <c r="Z150" s="24"/>
      <c r="AA150" s="94">
        <v>0</v>
      </c>
      <c r="AB150" s="24"/>
      <c r="AC150" s="94">
        <v>61713.917024239701</v>
      </c>
      <c r="AD150" s="24">
        <v>5.6978968527384496E-4</v>
      </c>
      <c r="AE150" s="95"/>
      <c r="AF150" s="86"/>
    </row>
    <row r="151" spans="1:32" x14ac:dyDescent="0.3">
      <c r="A151" s="96" t="s">
        <v>811</v>
      </c>
      <c r="B151" t="s">
        <v>734</v>
      </c>
      <c r="C151">
        <v>10.125</v>
      </c>
      <c r="D151">
        <v>3.7342465753424658</v>
      </c>
      <c r="E151" s="94">
        <v>14736.528215193701</v>
      </c>
      <c r="F151" s="24">
        <v>1.0760224702867636E-2</v>
      </c>
      <c r="G151" s="94">
        <v>73682.641075968699</v>
      </c>
      <c r="H151" s="24">
        <v>6.7316308664139117E-3</v>
      </c>
      <c r="I151" s="94">
        <v>0</v>
      </c>
      <c r="J151" s="24"/>
      <c r="K151" s="94">
        <v>0</v>
      </c>
      <c r="L151" s="24"/>
      <c r="M151" s="94">
        <v>0</v>
      </c>
      <c r="N151" s="24"/>
      <c r="O151" s="94">
        <v>0</v>
      </c>
      <c r="P151" s="24"/>
      <c r="Q151" s="94">
        <v>0</v>
      </c>
      <c r="R151" s="24"/>
      <c r="S151" s="94">
        <v>0</v>
      </c>
      <c r="T151" s="24"/>
      <c r="U151" s="94">
        <v>0</v>
      </c>
      <c r="V151" s="24"/>
      <c r="W151" s="94">
        <v>0</v>
      </c>
      <c r="X151" s="24"/>
      <c r="Y151" s="94">
        <v>0</v>
      </c>
      <c r="Z151" s="24"/>
      <c r="AA151" s="94">
        <v>0</v>
      </c>
      <c r="AB151" s="24"/>
      <c r="AC151" s="94">
        <v>88419.169291162398</v>
      </c>
      <c r="AD151" s="24">
        <v>8.1635282723665223E-4</v>
      </c>
      <c r="AE151" s="95"/>
      <c r="AF151" s="86"/>
    </row>
    <row r="152" spans="1:32" x14ac:dyDescent="0.3">
      <c r="A152" s="90" t="s">
        <v>259</v>
      </c>
      <c r="B152" t="s">
        <v>474</v>
      </c>
      <c r="C152" t="s">
        <v>474</v>
      </c>
      <c r="D152" t="s">
        <v>474</v>
      </c>
      <c r="E152" s="91">
        <v>1504.3952823536999</v>
      </c>
      <c r="F152" s="92">
        <v>1.0984698053487247E-3</v>
      </c>
      <c r="G152" s="91">
        <v>6017.5811294149999</v>
      </c>
      <c r="H152" s="92">
        <v>5.4976496879577071E-4</v>
      </c>
      <c r="I152" s="91">
        <v>0</v>
      </c>
      <c r="J152" s="92"/>
      <c r="K152" s="91">
        <v>0</v>
      </c>
      <c r="L152" s="92"/>
      <c r="M152" s="91">
        <v>0</v>
      </c>
      <c r="N152" s="92"/>
      <c r="O152" s="91">
        <v>0</v>
      </c>
      <c r="P152" s="92"/>
      <c r="Q152" s="91">
        <v>0</v>
      </c>
      <c r="R152" s="92"/>
      <c r="S152" s="91">
        <v>0</v>
      </c>
      <c r="T152" s="92"/>
      <c r="U152" s="91">
        <v>0</v>
      </c>
      <c r="V152" s="92"/>
      <c r="W152" s="91">
        <v>0</v>
      </c>
      <c r="X152" s="92"/>
      <c r="Y152" s="91">
        <v>0</v>
      </c>
      <c r="Z152" s="92"/>
      <c r="AA152" s="91">
        <v>0</v>
      </c>
      <c r="AB152" s="92"/>
      <c r="AC152" s="91">
        <v>7521.9764117687</v>
      </c>
      <c r="AD152" s="92">
        <v>6.9448590835930247E-5</v>
      </c>
      <c r="AE152" s="95"/>
      <c r="AF152" s="86"/>
    </row>
    <row r="153" spans="1:32" x14ac:dyDescent="0.3">
      <c r="A153" s="96" t="s">
        <v>812</v>
      </c>
      <c r="B153" t="s">
        <v>476</v>
      </c>
      <c r="C153">
        <v>6.75</v>
      </c>
      <c r="D153">
        <v>8.9479452054794528</v>
      </c>
      <c r="E153" s="94">
        <v>1504.3952823536999</v>
      </c>
      <c r="F153" s="24">
        <v>1.0984698053487247E-3</v>
      </c>
      <c r="G153" s="94">
        <v>6017.5811294149999</v>
      </c>
      <c r="H153" s="24">
        <v>5.4976496879577071E-4</v>
      </c>
      <c r="I153" s="94">
        <v>0</v>
      </c>
      <c r="J153" s="24"/>
      <c r="K153" s="94">
        <v>0</v>
      </c>
      <c r="L153" s="24"/>
      <c r="M153" s="94">
        <v>0</v>
      </c>
      <c r="N153" s="24"/>
      <c r="O153" s="94">
        <v>0</v>
      </c>
      <c r="P153" s="24"/>
      <c r="Q153" s="94">
        <v>0</v>
      </c>
      <c r="R153" s="24"/>
      <c r="S153" s="94">
        <v>0</v>
      </c>
      <c r="T153" s="24"/>
      <c r="U153" s="94">
        <v>0</v>
      </c>
      <c r="V153" s="24"/>
      <c r="W153" s="94">
        <v>0</v>
      </c>
      <c r="X153" s="24"/>
      <c r="Y153" s="94">
        <v>0</v>
      </c>
      <c r="Z153" s="24"/>
      <c r="AA153" s="94">
        <v>0</v>
      </c>
      <c r="AB153" s="24"/>
      <c r="AC153" s="94">
        <v>7521.9764117687</v>
      </c>
      <c r="AD153" s="24">
        <v>6.9448590835930247E-5</v>
      </c>
      <c r="AE153" s="95"/>
      <c r="AF153" s="86"/>
    </row>
    <row r="154" spans="1:32" x14ac:dyDescent="0.3">
      <c r="A154" s="90" t="s">
        <v>256</v>
      </c>
      <c r="B154" t="s">
        <v>474</v>
      </c>
      <c r="C154" t="s">
        <v>474</v>
      </c>
      <c r="D154" t="s">
        <v>474</v>
      </c>
      <c r="E154" s="91">
        <v>0</v>
      </c>
      <c r="F154" s="92"/>
      <c r="G154" s="91">
        <v>0</v>
      </c>
      <c r="H154" s="92"/>
      <c r="I154" s="91">
        <v>0</v>
      </c>
      <c r="J154" s="92"/>
      <c r="K154" s="91">
        <v>0</v>
      </c>
      <c r="L154" s="92"/>
      <c r="M154" s="91">
        <v>0</v>
      </c>
      <c r="N154" s="92"/>
      <c r="O154" s="91">
        <v>0</v>
      </c>
      <c r="P154" s="92"/>
      <c r="Q154" s="91">
        <v>0</v>
      </c>
      <c r="R154" s="92"/>
      <c r="S154" s="91">
        <v>0</v>
      </c>
      <c r="T154" s="92"/>
      <c r="U154" s="91">
        <v>0</v>
      </c>
      <c r="V154" s="92"/>
      <c r="W154" s="91">
        <v>27273.716064303699</v>
      </c>
      <c r="X154" s="92">
        <v>4.418855198605247E-3</v>
      </c>
      <c r="Y154" s="91">
        <v>0</v>
      </c>
      <c r="Z154" s="92"/>
      <c r="AA154" s="91">
        <v>0</v>
      </c>
      <c r="AB154" s="92"/>
      <c r="AC154" s="91">
        <v>27273.716064303699</v>
      </c>
      <c r="AD154" s="92">
        <v>2.5181163085830343E-4</v>
      </c>
      <c r="AE154" s="95"/>
      <c r="AF154" s="86"/>
    </row>
    <row r="155" spans="1:32" x14ac:dyDescent="0.3">
      <c r="A155" s="96" t="s">
        <v>813</v>
      </c>
      <c r="B155" t="s">
        <v>476</v>
      </c>
      <c r="C155">
        <v>6.2549999999999999</v>
      </c>
      <c r="D155">
        <v>6.7342465753424658</v>
      </c>
      <c r="E155" s="94">
        <v>0</v>
      </c>
      <c r="F155" s="24"/>
      <c r="G155" s="94">
        <v>0</v>
      </c>
      <c r="H155" s="24"/>
      <c r="I155" s="94">
        <v>0</v>
      </c>
      <c r="J155" s="24"/>
      <c r="K155" s="94">
        <v>0</v>
      </c>
      <c r="L155" s="24"/>
      <c r="M155" s="94">
        <v>0</v>
      </c>
      <c r="N155" s="24"/>
      <c r="O155" s="94">
        <v>0</v>
      </c>
      <c r="P155" s="24"/>
      <c r="Q155" s="94">
        <v>0</v>
      </c>
      <c r="R155" s="24"/>
      <c r="S155" s="94">
        <v>0</v>
      </c>
      <c r="T155" s="24"/>
      <c r="U155" s="94">
        <v>0</v>
      </c>
      <c r="V155" s="24"/>
      <c r="W155" s="94">
        <v>27273.716064303699</v>
      </c>
      <c r="X155" s="24">
        <v>4.418855198605247E-3</v>
      </c>
      <c r="Y155" s="94">
        <v>0</v>
      </c>
      <c r="Z155" s="24"/>
      <c r="AA155" s="94">
        <v>0</v>
      </c>
      <c r="AB155" s="24"/>
      <c r="AC155" s="94">
        <v>27273.716064303699</v>
      </c>
      <c r="AD155" s="24">
        <v>2.5181163085830343E-4</v>
      </c>
      <c r="AE155" s="95"/>
      <c r="AF155" s="86"/>
    </row>
    <row r="156" spans="1:32" x14ac:dyDescent="0.3">
      <c r="A156" s="87" t="s">
        <v>60</v>
      </c>
      <c r="B156" s="87" t="s">
        <v>474</v>
      </c>
      <c r="C156" s="87" t="s">
        <v>474</v>
      </c>
      <c r="D156" s="87" t="s">
        <v>474</v>
      </c>
      <c r="E156" s="88">
        <v>450762.7770941052</v>
      </c>
      <c r="F156" s="89">
        <v>0.32913510552780167</v>
      </c>
      <c r="G156" s="88">
        <v>2483341.251550673</v>
      </c>
      <c r="H156" s="89">
        <v>0.22687754370180457</v>
      </c>
      <c r="I156" s="88">
        <v>1296091.3907946355</v>
      </c>
      <c r="J156" s="89">
        <v>0.35547885656802758</v>
      </c>
      <c r="K156" s="88">
        <v>2487352.389479775</v>
      </c>
      <c r="L156" s="89">
        <v>0.35163582089428508</v>
      </c>
      <c r="M156" s="88">
        <v>6148358.3504319498</v>
      </c>
      <c r="N156" s="89">
        <v>0.23949770684970148</v>
      </c>
      <c r="O156" s="88">
        <v>986515.81142613944</v>
      </c>
      <c r="P156" s="89">
        <v>0.33490561315357265</v>
      </c>
      <c r="Q156" s="88">
        <v>1640180.0414639427</v>
      </c>
      <c r="R156" s="89">
        <v>0.368479398273791</v>
      </c>
      <c r="S156" s="88">
        <v>3375190.8242348898</v>
      </c>
      <c r="T156" s="89">
        <v>0.26550150353893903</v>
      </c>
      <c r="U156" s="88">
        <v>1278280.0789195753</v>
      </c>
      <c r="V156" s="89">
        <v>0.41297708203195449</v>
      </c>
      <c r="W156" s="88">
        <v>1765338.5045590641</v>
      </c>
      <c r="X156" s="89">
        <v>0.28601805525058682</v>
      </c>
      <c r="Y156" s="88">
        <v>5393626.8335843068</v>
      </c>
      <c r="Z156" s="89">
        <v>0.25633076683155664</v>
      </c>
      <c r="AA156" s="88">
        <v>1085744.0237983996</v>
      </c>
      <c r="AB156" s="89">
        <v>0.4114202263123678</v>
      </c>
      <c r="AC156" s="88">
        <v>28390782.277337424</v>
      </c>
      <c r="AD156" s="89">
        <v>0.26212523331047877</v>
      </c>
      <c r="AE156" s="95"/>
      <c r="AF156" s="86"/>
    </row>
    <row r="157" spans="1:32" x14ac:dyDescent="0.3">
      <c r="A157" s="90" t="s">
        <v>265</v>
      </c>
      <c r="B157" t="s">
        <v>474</v>
      </c>
      <c r="C157" t="s">
        <v>474</v>
      </c>
      <c r="D157" t="s">
        <v>474</v>
      </c>
      <c r="E157" s="91">
        <v>246.63668646010001</v>
      </c>
      <c r="F157" s="92">
        <v>1.8008761137818001E-4</v>
      </c>
      <c r="G157" s="91">
        <v>951.62788205319998</v>
      </c>
      <c r="H157" s="92">
        <v>8.6940526705125306E-5</v>
      </c>
      <c r="I157" s="91">
        <v>15020.6761160977</v>
      </c>
      <c r="J157" s="92">
        <v>4.1197193412074277E-3</v>
      </c>
      <c r="K157" s="91">
        <v>14.2977493645</v>
      </c>
      <c r="L157" s="92">
        <v>2.0212660079813674E-6</v>
      </c>
      <c r="M157" s="91">
        <v>23.969738378299997</v>
      </c>
      <c r="N157" s="92">
        <v>9.3369596373425826E-7</v>
      </c>
      <c r="O157" s="91">
        <v>14.350975719099999</v>
      </c>
      <c r="P157" s="92">
        <v>4.8719161587579525E-6</v>
      </c>
      <c r="Q157" s="91">
        <v>2.3706177504000001</v>
      </c>
      <c r="R157" s="92">
        <v>5.3257799761110146E-7</v>
      </c>
      <c r="S157" s="91">
        <v>3.4413614555000001</v>
      </c>
      <c r="T157" s="92">
        <v>2.7070666170803011E-7</v>
      </c>
      <c r="U157" s="91">
        <v>3.1373231195</v>
      </c>
      <c r="V157" s="92">
        <v>1.0135826792963858E-6</v>
      </c>
      <c r="W157" s="91">
        <v>0</v>
      </c>
      <c r="X157" s="92"/>
      <c r="Y157" s="91">
        <v>0</v>
      </c>
      <c r="Z157" s="92"/>
      <c r="AA157" s="91">
        <v>0</v>
      </c>
      <c r="AB157" s="92"/>
      <c r="AC157" s="91">
        <v>16280.5084503983</v>
      </c>
      <c r="AD157" s="92">
        <v>1.5031400101223611E-4</v>
      </c>
      <c r="AE157" s="95"/>
      <c r="AF157" s="86"/>
    </row>
    <row r="158" spans="1:32" x14ac:dyDescent="0.3">
      <c r="A158" s="96" t="s">
        <v>814</v>
      </c>
      <c r="B158" t="s">
        <v>732</v>
      </c>
      <c r="C158" t="s">
        <v>474</v>
      </c>
      <c r="D158" t="s">
        <v>474</v>
      </c>
      <c r="E158" s="94">
        <v>135.68254833890001</v>
      </c>
      <c r="F158" s="24">
        <v>9.9071822553089295E-5</v>
      </c>
      <c r="G158" s="94">
        <v>18.265872235499998</v>
      </c>
      <c r="H158" s="24">
        <v>1.6687663138416915E-6</v>
      </c>
      <c r="I158" s="94">
        <v>1826.5587128313</v>
      </c>
      <c r="J158" s="24">
        <v>5.0097007610979533E-4</v>
      </c>
      <c r="K158" s="94">
        <v>9.5035755648000002</v>
      </c>
      <c r="L158" s="24">
        <v>1.3435159446218424E-6</v>
      </c>
      <c r="M158" s="94">
        <v>9.5035755648000002</v>
      </c>
      <c r="N158" s="24">
        <v>3.7019386719424901E-7</v>
      </c>
      <c r="O158" s="94">
        <v>9.5035755648000002</v>
      </c>
      <c r="P158" s="24">
        <v>3.2263049054221399E-6</v>
      </c>
      <c r="Q158" s="94">
        <v>0</v>
      </c>
      <c r="R158" s="24"/>
      <c r="S158" s="94">
        <v>0</v>
      </c>
      <c r="T158" s="24"/>
      <c r="U158" s="94">
        <v>0</v>
      </c>
      <c r="V158" s="24"/>
      <c r="W158" s="94">
        <v>0</v>
      </c>
      <c r="X158" s="24"/>
      <c r="Y158" s="94">
        <v>0</v>
      </c>
      <c r="Z158" s="24"/>
      <c r="AA158" s="94">
        <v>0</v>
      </c>
      <c r="AB158" s="24"/>
      <c r="AC158" s="94">
        <v>2009.0178601001001</v>
      </c>
      <c r="AD158" s="24">
        <v>1.8548776506381089E-5</v>
      </c>
      <c r="AE158" s="95"/>
      <c r="AF158" s="86"/>
    </row>
    <row r="159" spans="1:32" x14ac:dyDescent="0.3">
      <c r="A159" s="96" t="s">
        <v>815</v>
      </c>
      <c r="B159" t="s">
        <v>732</v>
      </c>
      <c r="C159" t="s">
        <v>474</v>
      </c>
      <c r="D159" t="s">
        <v>474</v>
      </c>
      <c r="E159" s="94">
        <v>0</v>
      </c>
      <c r="F159" s="24"/>
      <c r="G159" s="94">
        <v>10.128077361499999</v>
      </c>
      <c r="H159" s="24">
        <v>9.2529905536105321E-7</v>
      </c>
      <c r="I159" s="94">
        <v>10361.1446777653</v>
      </c>
      <c r="J159" s="24">
        <v>2.8417501180451167E-3</v>
      </c>
      <c r="K159" s="94">
        <v>0</v>
      </c>
      <c r="L159" s="24"/>
      <c r="M159" s="94">
        <v>0</v>
      </c>
      <c r="N159" s="24"/>
      <c r="O159" s="94">
        <v>0</v>
      </c>
      <c r="P159" s="24"/>
      <c r="Q159" s="94">
        <v>0</v>
      </c>
      <c r="R159" s="24"/>
      <c r="S159" s="94">
        <v>0</v>
      </c>
      <c r="T159" s="24"/>
      <c r="U159" s="94">
        <v>0</v>
      </c>
      <c r="V159" s="24"/>
      <c r="W159" s="94">
        <v>0</v>
      </c>
      <c r="X159" s="24"/>
      <c r="Y159" s="94">
        <v>0</v>
      </c>
      <c r="Z159" s="24"/>
      <c r="AA159" s="94">
        <v>0</v>
      </c>
      <c r="AB159" s="24"/>
      <c r="AC159" s="94">
        <v>10371.2727551268</v>
      </c>
      <c r="AD159" s="24">
        <v>9.5755455559753543E-5</v>
      </c>
      <c r="AE159" s="95"/>
      <c r="AF159" s="86"/>
    </row>
    <row r="160" spans="1:32" x14ac:dyDescent="0.3">
      <c r="A160" s="96" t="s">
        <v>816</v>
      </c>
      <c r="B160" t="s">
        <v>476</v>
      </c>
      <c r="C160" t="s">
        <v>474</v>
      </c>
      <c r="D160" t="s">
        <v>474</v>
      </c>
      <c r="E160" s="94">
        <v>110.9541381212</v>
      </c>
      <c r="F160" s="24">
        <v>8.101578882509072E-5</v>
      </c>
      <c r="G160" s="94">
        <v>923.23393245620002</v>
      </c>
      <c r="H160" s="24">
        <v>8.4346461335922557E-5</v>
      </c>
      <c r="I160" s="94">
        <v>2832.9727255011003</v>
      </c>
      <c r="J160" s="24">
        <v>7.7699914705251524E-4</v>
      </c>
      <c r="K160" s="94">
        <v>4.7941737997000002</v>
      </c>
      <c r="L160" s="24">
        <v>6.7775006335952505E-7</v>
      </c>
      <c r="M160" s="94">
        <v>14.466162813499999</v>
      </c>
      <c r="N160" s="24">
        <v>5.635020965400092E-7</v>
      </c>
      <c r="O160" s="94">
        <v>4.8474001543000007</v>
      </c>
      <c r="P160" s="24">
        <v>1.6456112533358124E-6</v>
      </c>
      <c r="Q160" s="94">
        <v>0</v>
      </c>
      <c r="R160" s="24"/>
      <c r="S160" s="94">
        <v>0</v>
      </c>
      <c r="T160" s="24"/>
      <c r="U160" s="94">
        <v>0</v>
      </c>
      <c r="V160" s="24"/>
      <c r="W160" s="94">
        <v>0</v>
      </c>
      <c r="X160" s="24"/>
      <c r="Y160" s="94">
        <v>0</v>
      </c>
      <c r="Z160" s="24"/>
      <c r="AA160" s="94">
        <v>0</v>
      </c>
      <c r="AB160" s="24"/>
      <c r="AC160" s="94">
        <v>3891.2685328460007</v>
      </c>
      <c r="AD160" s="24">
        <v>3.5927142199959134E-5</v>
      </c>
      <c r="AE160" s="95"/>
      <c r="AF160" s="86"/>
    </row>
    <row r="161" spans="1:32" x14ac:dyDescent="0.3">
      <c r="A161" s="96" t="s">
        <v>817</v>
      </c>
      <c r="B161" t="s">
        <v>476</v>
      </c>
      <c r="C161" t="s">
        <v>474</v>
      </c>
      <c r="D161" t="s">
        <v>474</v>
      </c>
      <c r="E161" s="94">
        <v>0</v>
      </c>
      <c r="F161" s="24"/>
      <c r="G161" s="94">
        <v>0</v>
      </c>
      <c r="H161" s="24"/>
      <c r="I161" s="94">
        <v>0</v>
      </c>
      <c r="J161" s="24"/>
      <c r="K161" s="94">
        <v>0</v>
      </c>
      <c r="L161" s="24"/>
      <c r="M161" s="94">
        <v>0</v>
      </c>
      <c r="N161" s="24"/>
      <c r="O161" s="94">
        <v>0</v>
      </c>
      <c r="P161" s="24"/>
      <c r="Q161" s="94">
        <v>2.3706177504000001</v>
      </c>
      <c r="R161" s="24">
        <v>5.3257799761110146E-7</v>
      </c>
      <c r="S161" s="94">
        <v>3.4413614555000001</v>
      </c>
      <c r="T161" s="24">
        <v>2.7070666170803011E-7</v>
      </c>
      <c r="U161" s="94">
        <v>3.1373231195</v>
      </c>
      <c r="V161" s="24">
        <v>1.0135826792963858E-6</v>
      </c>
      <c r="W161" s="94">
        <v>0</v>
      </c>
      <c r="X161" s="24"/>
      <c r="Y161" s="94">
        <v>0</v>
      </c>
      <c r="Z161" s="24"/>
      <c r="AA161" s="94">
        <v>0</v>
      </c>
      <c r="AB161" s="24"/>
      <c r="AC161" s="94">
        <v>8.9493023253999997</v>
      </c>
      <c r="AD161" s="24">
        <v>8.2626746142321633E-8</v>
      </c>
      <c r="AE161" s="95"/>
      <c r="AF161" s="86"/>
    </row>
    <row r="162" spans="1:32" x14ac:dyDescent="0.3">
      <c r="A162" s="90" t="s">
        <v>284</v>
      </c>
      <c r="B162" t="s">
        <v>474</v>
      </c>
      <c r="C162" t="s">
        <v>474</v>
      </c>
      <c r="D162" t="s">
        <v>474</v>
      </c>
      <c r="E162" s="91">
        <v>13404.386391356698</v>
      </c>
      <c r="F162" s="92">
        <v>9.7875298353074999E-3</v>
      </c>
      <c r="G162" s="91">
        <v>0.84749670899999996</v>
      </c>
      <c r="H162" s="92">
        <v>7.7427124247712174E-8</v>
      </c>
      <c r="I162" s="91">
        <v>206.923101476</v>
      </c>
      <c r="J162" s="92">
        <v>5.6752778417192224E-5</v>
      </c>
      <c r="K162" s="91">
        <v>129664.45397610099</v>
      </c>
      <c r="L162" s="92">
        <v>1.8330602011816896E-2</v>
      </c>
      <c r="M162" s="91">
        <v>55581.181619290001</v>
      </c>
      <c r="N162" s="92">
        <v>2.1650601320076829E-3</v>
      </c>
      <c r="O162" s="91">
        <v>0</v>
      </c>
      <c r="P162" s="92"/>
      <c r="Q162" s="91">
        <v>0</v>
      </c>
      <c r="R162" s="92"/>
      <c r="S162" s="91">
        <v>0</v>
      </c>
      <c r="T162" s="92"/>
      <c r="U162" s="91">
        <v>0</v>
      </c>
      <c r="V162" s="92"/>
      <c r="W162" s="91">
        <v>0</v>
      </c>
      <c r="X162" s="92"/>
      <c r="Y162" s="91">
        <v>0</v>
      </c>
      <c r="Z162" s="92"/>
      <c r="AA162" s="91">
        <v>0</v>
      </c>
      <c r="AB162" s="92"/>
      <c r="AC162" s="91">
        <v>198857.79258493267</v>
      </c>
      <c r="AD162" s="92">
        <v>1.8360059531906899E-3</v>
      </c>
      <c r="AE162" s="95"/>
      <c r="AF162" s="86"/>
    </row>
    <row r="163" spans="1:32" x14ac:dyDescent="0.3">
      <c r="A163" s="96" t="s">
        <v>818</v>
      </c>
      <c r="B163" t="s">
        <v>476</v>
      </c>
      <c r="C163" t="s">
        <v>474</v>
      </c>
      <c r="D163" t="s">
        <v>474</v>
      </c>
      <c r="E163" s="94">
        <v>40.718596238099998</v>
      </c>
      <c r="F163" s="24">
        <v>2.9731646335502758E-5</v>
      </c>
      <c r="G163" s="94">
        <v>0</v>
      </c>
      <c r="H163" s="24"/>
      <c r="I163" s="94">
        <v>0</v>
      </c>
      <c r="J163" s="24"/>
      <c r="K163" s="94">
        <v>0</v>
      </c>
      <c r="L163" s="24"/>
      <c r="M163" s="94">
        <v>0</v>
      </c>
      <c r="N163" s="24"/>
      <c r="O163" s="94">
        <v>0</v>
      </c>
      <c r="P163" s="24"/>
      <c r="Q163" s="94">
        <v>0</v>
      </c>
      <c r="R163" s="24"/>
      <c r="S163" s="94">
        <v>0</v>
      </c>
      <c r="T163" s="24"/>
      <c r="U163" s="94">
        <v>0</v>
      </c>
      <c r="V163" s="24"/>
      <c r="W163" s="94">
        <v>0</v>
      </c>
      <c r="X163" s="24"/>
      <c r="Y163" s="94">
        <v>0</v>
      </c>
      <c r="Z163" s="24"/>
      <c r="AA163" s="94">
        <v>0</v>
      </c>
      <c r="AB163" s="24"/>
      <c r="AC163" s="94">
        <v>40.718596238099998</v>
      </c>
      <c r="AD163" s="24">
        <v>3.7594496110475332E-7</v>
      </c>
      <c r="AE163" s="95"/>
      <c r="AF163" s="86"/>
    </row>
    <row r="164" spans="1:32" x14ac:dyDescent="0.3">
      <c r="A164" s="96" t="s">
        <v>819</v>
      </c>
      <c r="B164" t="s">
        <v>476</v>
      </c>
      <c r="C164" t="s">
        <v>474</v>
      </c>
      <c r="D164" t="s">
        <v>474</v>
      </c>
      <c r="E164" s="94">
        <v>89.038252659899996</v>
      </c>
      <c r="F164" s="24">
        <v>6.5013386584733852E-5</v>
      </c>
      <c r="G164" s="94">
        <v>0</v>
      </c>
      <c r="H164" s="24"/>
      <c r="I164" s="94">
        <v>0</v>
      </c>
      <c r="J164" s="24"/>
      <c r="K164" s="94">
        <v>0</v>
      </c>
      <c r="L164" s="24"/>
      <c r="M164" s="94">
        <v>0</v>
      </c>
      <c r="N164" s="24"/>
      <c r="O164" s="94">
        <v>0</v>
      </c>
      <c r="P164" s="24"/>
      <c r="Q164" s="94">
        <v>0</v>
      </c>
      <c r="R164" s="24"/>
      <c r="S164" s="94">
        <v>0</v>
      </c>
      <c r="T164" s="24"/>
      <c r="U164" s="94">
        <v>0</v>
      </c>
      <c r="V164" s="24"/>
      <c r="W164" s="94">
        <v>0</v>
      </c>
      <c r="X164" s="24"/>
      <c r="Y164" s="94">
        <v>0</v>
      </c>
      <c r="Z164" s="24"/>
      <c r="AA164" s="94">
        <v>0</v>
      </c>
      <c r="AB164" s="24"/>
      <c r="AC164" s="94">
        <v>89.038252659899996</v>
      </c>
      <c r="AD164" s="24">
        <v>8.2206867440436189E-7</v>
      </c>
      <c r="AE164" s="95"/>
      <c r="AF164" s="86"/>
    </row>
    <row r="165" spans="1:32" x14ac:dyDescent="0.3">
      <c r="A165" s="96" t="s">
        <v>820</v>
      </c>
      <c r="B165" t="s">
        <v>476</v>
      </c>
      <c r="C165" t="s">
        <v>474</v>
      </c>
      <c r="D165" t="s">
        <v>474</v>
      </c>
      <c r="E165" s="94">
        <v>13274.629542458701</v>
      </c>
      <c r="F165" s="24">
        <v>9.6927848023872637E-3</v>
      </c>
      <c r="G165" s="94">
        <v>0</v>
      </c>
      <c r="H165" s="24"/>
      <c r="I165" s="94">
        <v>0</v>
      </c>
      <c r="J165" s="24"/>
      <c r="K165" s="94">
        <v>129664.45397610099</v>
      </c>
      <c r="L165" s="24">
        <v>1.8330602011816896E-2</v>
      </c>
      <c r="M165" s="94">
        <v>55581.181619290001</v>
      </c>
      <c r="N165" s="24">
        <v>2.1650601320076829E-3</v>
      </c>
      <c r="O165" s="94">
        <v>0</v>
      </c>
      <c r="P165" s="24"/>
      <c r="Q165" s="94">
        <v>0</v>
      </c>
      <c r="R165" s="24"/>
      <c r="S165" s="94">
        <v>0</v>
      </c>
      <c r="T165" s="24"/>
      <c r="U165" s="94">
        <v>0</v>
      </c>
      <c r="V165" s="24"/>
      <c r="W165" s="94">
        <v>0</v>
      </c>
      <c r="X165" s="24"/>
      <c r="Y165" s="94">
        <v>0</v>
      </c>
      <c r="Z165" s="24"/>
      <c r="AA165" s="94">
        <v>0</v>
      </c>
      <c r="AB165" s="24"/>
      <c r="AC165" s="94">
        <v>198520.2651378497</v>
      </c>
      <c r="AD165" s="24">
        <v>1.8328896438212948E-3</v>
      </c>
      <c r="AE165" s="95"/>
      <c r="AF165" s="86"/>
    </row>
    <row r="166" spans="1:32" x14ac:dyDescent="0.3">
      <c r="A166" s="96" t="s">
        <v>821</v>
      </c>
      <c r="B166" t="s">
        <v>476</v>
      </c>
      <c r="C166" t="s">
        <v>474</v>
      </c>
      <c r="D166" t="s">
        <v>474</v>
      </c>
      <c r="E166" s="94">
        <v>0</v>
      </c>
      <c r="F166" s="24"/>
      <c r="G166" s="94">
        <v>0.84749670899999996</v>
      </c>
      <c r="H166" s="24">
        <v>7.7427124247712174E-8</v>
      </c>
      <c r="I166" s="94">
        <v>206.923101476</v>
      </c>
      <c r="J166" s="24">
        <v>5.6752778417192224E-5</v>
      </c>
      <c r="K166" s="94">
        <v>0</v>
      </c>
      <c r="L166" s="24"/>
      <c r="M166" s="94">
        <v>0</v>
      </c>
      <c r="N166" s="24"/>
      <c r="O166" s="94">
        <v>0</v>
      </c>
      <c r="P166" s="24"/>
      <c r="Q166" s="94">
        <v>0</v>
      </c>
      <c r="R166" s="24"/>
      <c r="S166" s="94">
        <v>0</v>
      </c>
      <c r="T166" s="24"/>
      <c r="U166" s="94">
        <v>0</v>
      </c>
      <c r="V166" s="24"/>
      <c r="W166" s="94">
        <v>0</v>
      </c>
      <c r="X166" s="24"/>
      <c r="Y166" s="94">
        <v>0</v>
      </c>
      <c r="Z166" s="24"/>
      <c r="AA166" s="94">
        <v>0</v>
      </c>
      <c r="AB166" s="24"/>
      <c r="AC166" s="94">
        <v>207.77059818500001</v>
      </c>
      <c r="AD166" s="24">
        <v>1.9182957338859363E-6</v>
      </c>
      <c r="AE166" s="95"/>
      <c r="AF166" s="86"/>
    </row>
    <row r="167" spans="1:32" x14ac:dyDescent="0.3">
      <c r="A167" s="90" t="s">
        <v>288</v>
      </c>
      <c r="B167" t="s">
        <v>474</v>
      </c>
      <c r="C167" t="s">
        <v>474</v>
      </c>
      <c r="D167" t="s">
        <v>474</v>
      </c>
      <c r="E167" s="91">
        <v>0</v>
      </c>
      <c r="F167" s="92"/>
      <c r="G167" s="91">
        <v>0</v>
      </c>
      <c r="H167" s="92"/>
      <c r="I167" s="91">
        <v>0</v>
      </c>
      <c r="J167" s="92"/>
      <c r="K167" s="91">
        <v>0</v>
      </c>
      <c r="L167" s="92"/>
      <c r="M167" s="91">
        <v>369319.80099600001</v>
      </c>
      <c r="N167" s="92">
        <v>1.4386156497614688E-2</v>
      </c>
      <c r="O167" s="91">
        <v>58882.119215400002</v>
      </c>
      <c r="P167" s="92">
        <v>1.99894943509395E-2</v>
      </c>
      <c r="Q167" s="91">
        <v>0</v>
      </c>
      <c r="R167" s="92"/>
      <c r="S167" s="91">
        <v>0</v>
      </c>
      <c r="T167" s="92"/>
      <c r="U167" s="91">
        <v>0</v>
      </c>
      <c r="V167" s="92"/>
      <c r="W167" s="91">
        <v>0</v>
      </c>
      <c r="X167" s="92"/>
      <c r="Y167" s="91">
        <v>0</v>
      </c>
      <c r="Z167" s="92"/>
      <c r="AA167" s="91">
        <v>0</v>
      </c>
      <c r="AB167" s="92"/>
      <c r="AC167" s="91">
        <v>428201.92021139996</v>
      </c>
      <c r="AD167" s="92">
        <v>3.9534848720601933E-3</v>
      </c>
      <c r="AE167" s="95"/>
      <c r="AF167" s="86"/>
    </row>
    <row r="168" spans="1:32" x14ac:dyDescent="0.3">
      <c r="A168" s="96" t="s">
        <v>822</v>
      </c>
      <c r="B168" t="s">
        <v>476</v>
      </c>
      <c r="C168" t="s">
        <v>474</v>
      </c>
      <c r="D168" t="s">
        <v>474</v>
      </c>
      <c r="E168" s="94">
        <v>0</v>
      </c>
      <c r="F168" s="24"/>
      <c r="G168" s="94">
        <v>0</v>
      </c>
      <c r="H168" s="24"/>
      <c r="I168" s="94">
        <v>0</v>
      </c>
      <c r="J168" s="24"/>
      <c r="K168" s="94">
        <v>0</v>
      </c>
      <c r="L168" s="24"/>
      <c r="M168" s="94">
        <v>369319.80099600001</v>
      </c>
      <c r="N168" s="24">
        <v>1.4386156497614688E-2</v>
      </c>
      <c r="O168" s="94">
        <v>58882.119215400002</v>
      </c>
      <c r="P168" s="24">
        <v>1.99894943509395E-2</v>
      </c>
      <c r="Q168" s="94">
        <v>0</v>
      </c>
      <c r="R168" s="24"/>
      <c r="S168" s="94">
        <v>0</v>
      </c>
      <c r="T168" s="24"/>
      <c r="U168" s="94">
        <v>0</v>
      </c>
      <c r="V168" s="24"/>
      <c r="W168" s="94">
        <v>0</v>
      </c>
      <c r="X168" s="24"/>
      <c r="Y168" s="94">
        <v>0</v>
      </c>
      <c r="Z168" s="24"/>
      <c r="AA168" s="94">
        <v>0</v>
      </c>
      <c r="AB168" s="24"/>
      <c r="AC168" s="94">
        <v>428201.92021139996</v>
      </c>
      <c r="AD168" s="24">
        <v>3.9534848720601933E-3</v>
      </c>
      <c r="AE168" s="95"/>
      <c r="AF168" s="86"/>
    </row>
    <row r="169" spans="1:32" x14ac:dyDescent="0.3">
      <c r="A169" s="90" t="s">
        <v>292</v>
      </c>
      <c r="B169" t="s">
        <v>474</v>
      </c>
      <c r="C169" t="s">
        <v>474</v>
      </c>
      <c r="D169" t="s">
        <v>474</v>
      </c>
      <c r="E169" s="91">
        <v>63448.202856132004</v>
      </c>
      <c r="F169" s="92">
        <v>4.632820632889717E-2</v>
      </c>
      <c r="G169" s="91">
        <v>467259.45217443001</v>
      </c>
      <c r="H169" s="92">
        <v>4.2688727018322277E-2</v>
      </c>
      <c r="I169" s="91">
        <v>309858.45374117704</v>
      </c>
      <c r="J169" s="92">
        <v>8.4984847223094906E-2</v>
      </c>
      <c r="K169" s="91">
        <v>270820.5209685</v>
      </c>
      <c r="L169" s="92">
        <v>3.828576787452849E-2</v>
      </c>
      <c r="M169" s="91">
        <v>1983093.4446173999</v>
      </c>
      <c r="N169" s="92">
        <v>7.724766602473257E-2</v>
      </c>
      <c r="O169" s="91">
        <v>313732.60506719997</v>
      </c>
      <c r="P169" s="92">
        <v>0.10650697054151068</v>
      </c>
      <c r="Q169" s="91">
        <v>275588.66561655601</v>
      </c>
      <c r="R169" s="92">
        <v>6.1913169963236599E-2</v>
      </c>
      <c r="S169" s="91">
        <v>949710.17953570501</v>
      </c>
      <c r="T169" s="92">
        <v>7.4706733255629876E-2</v>
      </c>
      <c r="U169" s="91">
        <v>378653.38810228801</v>
      </c>
      <c r="V169" s="92">
        <v>0.12233247932031227</v>
      </c>
      <c r="W169" s="91">
        <v>347114.67994094401</v>
      </c>
      <c r="X169" s="92">
        <v>5.6239109637749918E-2</v>
      </c>
      <c r="Y169" s="91">
        <v>1067439.223019412</v>
      </c>
      <c r="Z169" s="92">
        <v>5.072978220868421E-2</v>
      </c>
      <c r="AA169" s="91">
        <v>130347.82765101601</v>
      </c>
      <c r="AB169" s="92">
        <v>4.9392611495934047E-2</v>
      </c>
      <c r="AC169" s="91">
        <v>6557066.6432907637</v>
      </c>
      <c r="AD169" s="92">
        <v>6.0539812074038378E-2</v>
      </c>
      <c r="AE169" s="95"/>
      <c r="AF169" s="86"/>
    </row>
    <row r="170" spans="1:32" x14ac:dyDescent="0.3">
      <c r="A170" s="96" t="s">
        <v>823</v>
      </c>
      <c r="B170" t="s">
        <v>476</v>
      </c>
      <c r="C170" t="s">
        <v>474</v>
      </c>
      <c r="D170" t="s">
        <v>474</v>
      </c>
      <c r="E170" s="94">
        <v>960.22172195999997</v>
      </c>
      <c r="F170" s="24">
        <v>7.011286065473246E-4</v>
      </c>
      <c r="G170" s="94">
        <v>26576.05907988</v>
      </c>
      <c r="H170" s="24">
        <v>2.4279832671213453E-3</v>
      </c>
      <c r="I170" s="94">
        <v>16112.867861520001</v>
      </c>
      <c r="J170" s="24">
        <v>4.4192746623624574E-3</v>
      </c>
      <c r="K170" s="94">
        <v>9292.0680845999996</v>
      </c>
      <c r="L170" s="24">
        <v>1.313615233029882E-3</v>
      </c>
      <c r="M170" s="94">
        <v>118663.059051</v>
      </c>
      <c r="N170" s="24">
        <v>4.6222957268729501E-3</v>
      </c>
      <c r="O170" s="94">
        <v>35034.446289599997</v>
      </c>
      <c r="P170" s="24">
        <v>1.1893608374256525E-2</v>
      </c>
      <c r="Q170" s="94">
        <v>0</v>
      </c>
      <c r="R170" s="24"/>
      <c r="S170" s="94">
        <v>0</v>
      </c>
      <c r="T170" s="24"/>
      <c r="U170" s="94">
        <v>0</v>
      </c>
      <c r="V170" s="24"/>
      <c r="W170" s="94">
        <v>3126.3032807999998</v>
      </c>
      <c r="X170" s="24">
        <v>5.0651995761078589E-4</v>
      </c>
      <c r="Y170" s="94">
        <v>42552.461321999996</v>
      </c>
      <c r="Z170" s="24">
        <v>2.0222950859931643E-3</v>
      </c>
      <c r="AA170" s="94">
        <v>10669.130244000002</v>
      </c>
      <c r="AB170" s="24">
        <v>4.0428460883314508E-3</v>
      </c>
      <c r="AC170" s="94">
        <v>262986.61693536001</v>
      </c>
      <c r="AD170" s="24">
        <v>2.42809189434493E-3</v>
      </c>
      <c r="AE170" s="95"/>
      <c r="AF170" s="86"/>
    </row>
    <row r="171" spans="1:32" x14ac:dyDescent="0.3">
      <c r="A171" s="96" t="s">
        <v>824</v>
      </c>
      <c r="B171" t="s">
        <v>476</v>
      </c>
      <c r="C171" t="s">
        <v>474</v>
      </c>
      <c r="D171" t="s">
        <v>474</v>
      </c>
      <c r="E171" s="94">
        <v>0</v>
      </c>
      <c r="F171" s="24"/>
      <c r="G171" s="94">
        <v>0</v>
      </c>
      <c r="H171" s="24"/>
      <c r="I171" s="94">
        <v>0</v>
      </c>
      <c r="J171" s="24"/>
      <c r="K171" s="94">
        <v>6746.2218252000002</v>
      </c>
      <c r="L171" s="24">
        <v>9.537101616451251E-4</v>
      </c>
      <c r="M171" s="94">
        <v>113663.61620640001</v>
      </c>
      <c r="N171" s="24">
        <v>4.4275518572799025E-3</v>
      </c>
      <c r="O171" s="94">
        <v>29846.9208024</v>
      </c>
      <c r="P171" s="24">
        <v>1.0132530260841436E-2</v>
      </c>
      <c r="Q171" s="94">
        <v>15127.891365599999</v>
      </c>
      <c r="R171" s="24">
        <v>3.3986002552330833E-3</v>
      </c>
      <c r="S171" s="94">
        <v>666312.06381713995</v>
      </c>
      <c r="T171" s="24">
        <v>5.2413882349803605E-2</v>
      </c>
      <c r="U171" s="94">
        <v>223600.45593178799</v>
      </c>
      <c r="V171" s="24">
        <v>7.2239148019715205E-2</v>
      </c>
      <c r="W171" s="94">
        <v>2739.3749229600003</v>
      </c>
      <c r="X171" s="24">
        <v>4.4383028299886662E-4</v>
      </c>
      <c r="Y171" s="94">
        <v>319627.81283939997</v>
      </c>
      <c r="Z171" s="24">
        <v>1.5190231896590113E-2</v>
      </c>
      <c r="AA171" s="94">
        <v>1533.232233</v>
      </c>
      <c r="AB171" s="24">
        <v>5.8098662158273529E-4</v>
      </c>
      <c r="AC171" s="94">
        <v>1379197.5899438881</v>
      </c>
      <c r="AD171" s="24">
        <v>1.2733798122000747E-2</v>
      </c>
      <c r="AE171" s="95"/>
      <c r="AF171" s="86"/>
    </row>
    <row r="172" spans="1:32" x14ac:dyDescent="0.3">
      <c r="A172" s="96" t="s">
        <v>825</v>
      </c>
      <c r="B172" t="s">
        <v>476</v>
      </c>
      <c r="C172" t="s">
        <v>474</v>
      </c>
      <c r="D172" t="s">
        <v>474</v>
      </c>
      <c r="E172" s="94">
        <v>0</v>
      </c>
      <c r="F172" s="24"/>
      <c r="G172" s="94">
        <v>0</v>
      </c>
      <c r="H172" s="24"/>
      <c r="I172" s="94">
        <v>0</v>
      </c>
      <c r="J172" s="24"/>
      <c r="K172" s="94">
        <v>19512.583084800001</v>
      </c>
      <c r="L172" s="24">
        <v>2.7584845636715845E-3</v>
      </c>
      <c r="M172" s="94">
        <v>0</v>
      </c>
      <c r="N172" s="24"/>
      <c r="O172" s="94">
        <v>0</v>
      </c>
      <c r="P172" s="24"/>
      <c r="Q172" s="94">
        <v>0</v>
      </c>
      <c r="R172" s="24"/>
      <c r="S172" s="94">
        <v>0</v>
      </c>
      <c r="T172" s="24"/>
      <c r="U172" s="94">
        <v>0</v>
      </c>
      <c r="V172" s="24"/>
      <c r="W172" s="94">
        <v>0</v>
      </c>
      <c r="X172" s="24"/>
      <c r="Y172" s="94">
        <v>0</v>
      </c>
      <c r="Z172" s="24"/>
      <c r="AA172" s="94">
        <v>0</v>
      </c>
      <c r="AB172" s="24"/>
      <c r="AC172" s="94">
        <v>19512.583084800001</v>
      </c>
      <c r="AD172" s="24">
        <v>1.8015496521475117E-4</v>
      </c>
      <c r="AE172" s="95"/>
      <c r="AF172" s="86"/>
    </row>
    <row r="173" spans="1:32" x14ac:dyDescent="0.3">
      <c r="A173" s="96" t="s">
        <v>826</v>
      </c>
      <c r="B173" t="s">
        <v>476</v>
      </c>
      <c r="C173" t="s">
        <v>474</v>
      </c>
      <c r="D173" t="s">
        <v>474</v>
      </c>
      <c r="E173" s="94">
        <v>4051.3075959600001</v>
      </c>
      <c r="F173" s="24">
        <v>2.9581580842100055E-3</v>
      </c>
      <c r="G173" s="94">
        <v>145894.18168241999</v>
      </c>
      <c r="H173" s="24">
        <v>1.3328862297851149E-2</v>
      </c>
      <c r="I173" s="94">
        <v>85595.650021620007</v>
      </c>
      <c r="J173" s="24">
        <v>2.3476310399861113E-2</v>
      </c>
      <c r="K173" s="94">
        <v>0</v>
      </c>
      <c r="L173" s="24"/>
      <c r="M173" s="94">
        <v>0</v>
      </c>
      <c r="N173" s="24"/>
      <c r="O173" s="94">
        <v>0</v>
      </c>
      <c r="P173" s="24"/>
      <c r="Q173" s="94">
        <v>0</v>
      </c>
      <c r="R173" s="24"/>
      <c r="S173" s="94">
        <v>0</v>
      </c>
      <c r="T173" s="24"/>
      <c r="U173" s="94">
        <v>0</v>
      </c>
      <c r="V173" s="24"/>
      <c r="W173" s="94">
        <v>0</v>
      </c>
      <c r="X173" s="24"/>
      <c r="Y173" s="94">
        <v>0</v>
      </c>
      <c r="Z173" s="24"/>
      <c r="AA173" s="94">
        <v>0</v>
      </c>
      <c r="AB173" s="24"/>
      <c r="AC173" s="94">
        <v>235541.13929999998</v>
      </c>
      <c r="AD173" s="24">
        <v>2.1746944304001305E-3</v>
      </c>
      <c r="AE173" s="95"/>
      <c r="AF173" s="86"/>
    </row>
    <row r="174" spans="1:32" x14ac:dyDescent="0.3">
      <c r="A174" s="96" t="s">
        <v>827</v>
      </c>
      <c r="B174" t="s">
        <v>476</v>
      </c>
      <c r="C174" t="s">
        <v>474</v>
      </c>
      <c r="D174" t="s">
        <v>474</v>
      </c>
      <c r="E174" s="94">
        <v>0</v>
      </c>
      <c r="F174" s="24"/>
      <c r="G174" s="94">
        <v>0</v>
      </c>
      <c r="H174" s="24"/>
      <c r="I174" s="94">
        <v>0</v>
      </c>
      <c r="J174" s="24"/>
      <c r="K174" s="94">
        <v>0</v>
      </c>
      <c r="L174" s="24"/>
      <c r="M174" s="94">
        <v>0</v>
      </c>
      <c r="N174" s="24"/>
      <c r="O174" s="94">
        <v>0</v>
      </c>
      <c r="P174" s="24"/>
      <c r="Q174" s="94">
        <v>0</v>
      </c>
      <c r="R174" s="24"/>
      <c r="S174" s="94">
        <v>0.29747204099999996</v>
      </c>
      <c r="T174" s="24">
        <v>2.3399943368890991E-8</v>
      </c>
      <c r="U174" s="94">
        <v>0</v>
      </c>
      <c r="V174" s="24"/>
      <c r="W174" s="94">
        <v>0</v>
      </c>
      <c r="X174" s="24"/>
      <c r="Y174" s="94">
        <v>0</v>
      </c>
      <c r="Z174" s="24"/>
      <c r="AA174" s="94">
        <v>0</v>
      </c>
      <c r="AB174" s="24"/>
      <c r="AC174" s="94">
        <v>0.29747204099999996</v>
      </c>
      <c r="AD174" s="24">
        <v>2.7464874827599142E-9</v>
      </c>
      <c r="AE174" s="95"/>
      <c r="AF174" s="86"/>
    </row>
    <row r="175" spans="1:32" x14ac:dyDescent="0.3">
      <c r="A175" s="96" t="s">
        <v>828</v>
      </c>
      <c r="B175" t="s">
        <v>476</v>
      </c>
      <c r="C175" t="s">
        <v>474</v>
      </c>
      <c r="D175" t="s">
        <v>474</v>
      </c>
      <c r="E175" s="94">
        <v>0</v>
      </c>
      <c r="F175" s="24"/>
      <c r="G175" s="94">
        <v>0</v>
      </c>
      <c r="H175" s="24"/>
      <c r="I175" s="94">
        <v>0</v>
      </c>
      <c r="J175" s="24"/>
      <c r="K175" s="94">
        <v>0</v>
      </c>
      <c r="L175" s="24"/>
      <c r="M175" s="94">
        <v>0</v>
      </c>
      <c r="N175" s="24"/>
      <c r="O175" s="94">
        <v>0</v>
      </c>
      <c r="P175" s="24"/>
      <c r="Q175" s="94">
        <v>0</v>
      </c>
      <c r="R175" s="24"/>
      <c r="S175" s="94">
        <v>139.9792995</v>
      </c>
      <c r="T175" s="24">
        <v>1.1011144678020449E-5</v>
      </c>
      <c r="U175" s="94">
        <v>46.659766499999996</v>
      </c>
      <c r="V175" s="24">
        <v>1.507448526753948E-5</v>
      </c>
      <c r="W175" s="94">
        <v>0</v>
      </c>
      <c r="X175" s="24"/>
      <c r="Y175" s="94">
        <v>0</v>
      </c>
      <c r="Z175" s="24"/>
      <c r="AA175" s="94">
        <v>0</v>
      </c>
      <c r="AB175" s="24"/>
      <c r="AC175" s="94">
        <v>186.63906599999999</v>
      </c>
      <c r="AD175" s="24">
        <v>1.7231934027810079E-6</v>
      </c>
      <c r="AE175" s="95"/>
      <c r="AF175" s="86"/>
    </row>
    <row r="176" spans="1:32" x14ac:dyDescent="0.3">
      <c r="A176" s="96" t="s">
        <v>829</v>
      </c>
      <c r="B176" t="s">
        <v>476</v>
      </c>
      <c r="C176" t="s">
        <v>474</v>
      </c>
      <c r="D176" t="s">
        <v>474</v>
      </c>
      <c r="E176" s="94">
        <v>0</v>
      </c>
      <c r="F176" s="24"/>
      <c r="G176" s="94">
        <v>0</v>
      </c>
      <c r="H176" s="24"/>
      <c r="I176" s="94">
        <v>0</v>
      </c>
      <c r="J176" s="24"/>
      <c r="K176" s="94">
        <v>0</v>
      </c>
      <c r="L176" s="24"/>
      <c r="M176" s="94">
        <v>0</v>
      </c>
      <c r="N176" s="24"/>
      <c r="O176" s="94">
        <v>0</v>
      </c>
      <c r="P176" s="24"/>
      <c r="Q176" s="94">
        <v>0</v>
      </c>
      <c r="R176" s="24"/>
      <c r="S176" s="94">
        <v>11.589501924</v>
      </c>
      <c r="T176" s="24">
        <v>9.1166110194286522E-7</v>
      </c>
      <c r="U176" s="94">
        <v>0</v>
      </c>
      <c r="V176" s="24"/>
      <c r="W176" s="94">
        <v>0</v>
      </c>
      <c r="X176" s="24"/>
      <c r="Y176" s="94">
        <v>0</v>
      </c>
      <c r="Z176" s="24"/>
      <c r="AA176" s="94">
        <v>0</v>
      </c>
      <c r="AB176" s="24"/>
      <c r="AC176" s="94">
        <v>11.589501924</v>
      </c>
      <c r="AD176" s="24">
        <v>1.0700307114135793E-7</v>
      </c>
      <c r="AE176" s="95"/>
      <c r="AF176" s="86"/>
    </row>
    <row r="177" spans="1:32" x14ac:dyDescent="0.3">
      <c r="A177" s="96" t="s">
        <v>830</v>
      </c>
      <c r="B177" t="s">
        <v>476</v>
      </c>
      <c r="C177" t="s">
        <v>474</v>
      </c>
      <c r="D177" t="s">
        <v>474</v>
      </c>
      <c r="E177" s="94">
        <v>62.658185850000002</v>
      </c>
      <c r="F177" s="24">
        <v>4.5751356722196551E-5</v>
      </c>
      <c r="G177" s="94">
        <v>0</v>
      </c>
      <c r="H177" s="24"/>
      <c r="I177" s="94">
        <v>27.473204565</v>
      </c>
      <c r="J177" s="24">
        <v>7.5350730777079558E-6</v>
      </c>
      <c r="K177" s="94">
        <v>0</v>
      </c>
      <c r="L177" s="24"/>
      <c r="M177" s="94">
        <v>0</v>
      </c>
      <c r="N177" s="24"/>
      <c r="O177" s="94">
        <v>0</v>
      </c>
      <c r="P177" s="24"/>
      <c r="Q177" s="94">
        <v>0</v>
      </c>
      <c r="R177" s="24"/>
      <c r="S177" s="94">
        <v>1.6066201499999999</v>
      </c>
      <c r="T177" s="24">
        <v>1.2638102189011823E-7</v>
      </c>
      <c r="U177" s="94">
        <v>0</v>
      </c>
      <c r="V177" s="24"/>
      <c r="W177" s="94">
        <v>0</v>
      </c>
      <c r="X177" s="24"/>
      <c r="Y177" s="94">
        <v>0</v>
      </c>
      <c r="Z177" s="24"/>
      <c r="AA177" s="94">
        <v>0</v>
      </c>
      <c r="AB177" s="24"/>
      <c r="AC177" s="94">
        <v>91.73801056500001</v>
      </c>
      <c r="AD177" s="24">
        <v>8.469948868575157E-7</v>
      </c>
      <c r="AE177" s="95"/>
      <c r="AF177" s="86"/>
    </row>
    <row r="178" spans="1:32" x14ac:dyDescent="0.3">
      <c r="A178" s="96" t="s">
        <v>831</v>
      </c>
      <c r="B178" t="s">
        <v>476</v>
      </c>
      <c r="C178" t="s">
        <v>474</v>
      </c>
      <c r="D178" t="s">
        <v>474</v>
      </c>
      <c r="E178" s="94">
        <v>0</v>
      </c>
      <c r="F178" s="24"/>
      <c r="G178" s="94">
        <v>0</v>
      </c>
      <c r="H178" s="24"/>
      <c r="I178" s="94">
        <v>0</v>
      </c>
      <c r="J178" s="24"/>
      <c r="K178" s="94">
        <v>0</v>
      </c>
      <c r="L178" s="24"/>
      <c r="M178" s="94">
        <v>253330.8979824</v>
      </c>
      <c r="N178" s="24">
        <v>9.8680274770741021E-3</v>
      </c>
      <c r="O178" s="94">
        <v>0</v>
      </c>
      <c r="P178" s="24"/>
      <c r="Q178" s="94">
        <v>44090.328388499998</v>
      </c>
      <c r="R178" s="24">
        <v>9.905240439206672E-3</v>
      </c>
      <c r="S178" s="94">
        <v>0</v>
      </c>
      <c r="T178" s="24"/>
      <c r="U178" s="94">
        <v>0</v>
      </c>
      <c r="V178" s="24"/>
      <c r="W178" s="94">
        <v>0</v>
      </c>
      <c r="X178" s="24"/>
      <c r="Y178" s="94">
        <v>0</v>
      </c>
      <c r="Z178" s="24"/>
      <c r="AA178" s="94">
        <v>0</v>
      </c>
      <c r="AB178" s="24"/>
      <c r="AC178" s="94">
        <v>297421.2263709</v>
      </c>
      <c r="AD178" s="24">
        <v>2.7460183235666832E-3</v>
      </c>
      <c r="AE178" s="95"/>
      <c r="AF178" s="86"/>
    </row>
    <row r="179" spans="1:32" x14ac:dyDescent="0.3">
      <c r="A179" s="96" t="s">
        <v>832</v>
      </c>
      <c r="B179" t="s">
        <v>476</v>
      </c>
      <c r="C179" t="s">
        <v>474</v>
      </c>
      <c r="D179" t="s">
        <v>474</v>
      </c>
      <c r="E179" s="94">
        <v>555.29482175999999</v>
      </c>
      <c r="F179" s="24">
        <v>4.0546165088707728E-4</v>
      </c>
      <c r="G179" s="94">
        <v>18584.002803240001</v>
      </c>
      <c r="H179" s="24">
        <v>1.6978306567870046E-3</v>
      </c>
      <c r="I179" s="94">
        <v>11483.578575</v>
      </c>
      <c r="J179" s="24">
        <v>3.1495999511634105E-3</v>
      </c>
      <c r="K179" s="94">
        <v>0</v>
      </c>
      <c r="L179" s="24"/>
      <c r="M179" s="94">
        <v>125635.4534232</v>
      </c>
      <c r="N179" s="24">
        <v>4.8938922032358391E-3</v>
      </c>
      <c r="O179" s="94">
        <v>21599.335346399999</v>
      </c>
      <c r="P179" s="24">
        <v>7.3326129841126443E-3</v>
      </c>
      <c r="Q179" s="94">
        <v>0</v>
      </c>
      <c r="R179" s="24"/>
      <c r="S179" s="94">
        <v>0</v>
      </c>
      <c r="T179" s="24"/>
      <c r="U179" s="94">
        <v>0</v>
      </c>
      <c r="V179" s="24"/>
      <c r="W179" s="94">
        <v>12391.648930584</v>
      </c>
      <c r="X179" s="24">
        <v>2.0076802943574316E-3</v>
      </c>
      <c r="Y179" s="94">
        <v>402984.597489012</v>
      </c>
      <c r="Z179" s="24">
        <v>1.9151742247436671E-2</v>
      </c>
      <c r="AA179" s="94">
        <v>85713.838788816007</v>
      </c>
      <c r="AB179" s="24">
        <v>3.2479485200596757E-2</v>
      </c>
      <c r="AC179" s="94">
        <v>678947.75017801207</v>
      </c>
      <c r="AD179" s="24">
        <v>6.2685605378016524E-3</v>
      </c>
      <c r="AE179" s="95"/>
      <c r="AF179" s="86"/>
    </row>
    <row r="180" spans="1:32" x14ac:dyDescent="0.3">
      <c r="A180" s="96" t="s">
        <v>833</v>
      </c>
      <c r="B180" t="s">
        <v>476</v>
      </c>
      <c r="C180" t="s">
        <v>474</v>
      </c>
      <c r="D180" t="s">
        <v>474</v>
      </c>
      <c r="E180" s="94">
        <v>5287.5353015999999</v>
      </c>
      <c r="F180" s="24">
        <v>3.8608189892990444E-3</v>
      </c>
      <c r="G180" s="94">
        <v>232296.58115524799</v>
      </c>
      <c r="H180" s="24">
        <v>2.1222567663594479E-2</v>
      </c>
      <c r="I180" s="94">
        <v>176389.48337587199</v>
      </c>
      <c r="J180" s="24">
        <v>4.8378326024245071E-2</v>
      </c>
      <c r="K180" s="94">
        <v>31960.961791199999</v>
      </c>
      <c r="L180" s="24">
        <v>4.5183059238220876E-3</v>
      </c>
      <c r="M180" s="94">
        <v>499823.63956079999</v>
      </c>
      <c r="N180" s="24">
        <v>1.9469687464731694E-2</v>
      </c>
      <c r="O180" s="94">
        <v>88709.350219200001</v>
      </c>
      <c r="P180" s="24">
        <v>3.0115340254574869E-2</v>
      </c>
      <c r="Q180" s="94">
        <v>0</v>
      </c>
      <c r="R180" s="24"/>
      <c r="S180" s="94">
        <v>0</v>
      </c>
      <c r="T180" s="24"/>
      <c r="U180" s="94">
        <v>0</v>
      </c>
      <c r="V180" s="24"/>
      <c r="W180" s="94">
        <v>0</v>
      </c>
      <c r="X180" s="24"/>
      <c r="Y180" s="94">
        <v>0</v>
      </c>
      <c r="Z180" s="24"/>
      <c r="AA180" s="94">
        <v>0</v>
      </c>
      <c r="AB180" s="24"/>
      <c r="AC180" s="94">
        <v>1034467.5514039199</v>
      </c>
      <c r="AD180" s="24">
        <v>9.5509889658913008E-3</v>
      </c>
      <c r="AE180" s="95"/>
      <c r="AF180" s="86"/>
    </row>
    <row r="181" spans="1:32" x14ac:dyDescent="0.3">
      <c r="A181" s="96" t="s">
        <v>834</v>
      </c>
      <c r="B181" t="s">
        <v>476</v>
      </c>
      <c r="C181" t="s">
        <v>474</v>
      </c>
      <c r="D181" t="s">
        <v>474</v>
      </c>
      <c r="E181" s="94">
        <v>436.46868251999996</v>
      </c>
      <c r="F181" s="24">
        <v>3.1869793421476263E-4</v>
      </c>
      <c r="G181" s="94">
        <v>0</v>
      </c>
      <c r="H181" s="24"/>
      <c r="I181" s="94">
        <v>267.51306348000003</v>
      </c>
      <c r="J181" s="24">
        <v>7.3370781256850714E-5</v>
      </c>
      <c r="K181" s="94">
        <v>21612.239602200003</v>
      </c>
      <c r="L181" s="24">
        <v>3.0553120040514342E-3</v>
      </c>
      <c r="M181" s="94">
        <v>358291.50962669996</v>
      </c>
      <c r="N181" s="24">
        <v>1.3956570201098294E-2</v>
      </c>
      <c r="O181" s="94">
        <v>59803.249322700001</v>
      </c>
      <c r="P181" s="24">
        <v>2.0302202611472656E-2</v>
      </c>
      <c r="Q181" s="94">
        <v>0</v>
      </c>
      <c r="R181" s="24"/>
      <c r="S181" s="94">
        <v>0</v>
      </c>
      <c r="T181" s="24"/>
      <c r="U181" s="94">
        <v>0</v>
      </c>
      <c r="V181" s="24"/>
      <c r="W181" s="94">
        <v>0</v>
      </c>
      <c r="X181" s="24"/>
      <c r="Y181" s="94">
        <v>0</v>
      </c>
      <c r="Z181" s="24"/>
      <c r="AA181" s="94">
        <v>0</v>
      </c>
      <c r="AB181" s="24"/>
      <c r="AC181" s="94">
        <v>440410.98029759998</v>
      </c>
      <c r="AD181" s="24">
        <v>4.0662081740225854E-3</v>
      </c>
      <c r="AE181" s="95"/>
      <c r="AF181" s="86"/>
    </row>
    <row r="182" spans="1:32" x14ac:dyDescent="0.3">
      <c r="A182" s="96" t="s">
        <v>835</v>
      </c>
      <c r="B182" t="s">
        <v>476</v>
      </c>
      <c r="C182" t="s">
        <v>474</v>
      </c>
      <c r="D182" t="s">
        <v>474</v>
      </c>
      <c r="E182" s="94">
        <v>25.18821333</v>
      </c>
      <c r="F182" s="24">
        <v>1.8391769848146922E-5</v>
      </c>
      <c r="G182" s="94">
        <v>815.87908394999999</v>
      </c>
      <c r="H182" s="24">
        <v>7.4538544555110758E-5</v>
      </c>
      <c r="I182" s="94">
        <v>254.07241271999999</v>
      </c>
      <c r="J182" s="24">
        <v>6.9684415312574444E-5</v>
      </c>
      <c r="K182" s="94">
        <v>0</v>
      </c>
      <c r="L182" s="24"/>
      <c r="M182" s="94">
        <v>0</v>
      </c>
      <c r="N182" s="24"/>
      <c r="O182" s="94">
        <v>0</v>
      </c>
      <c r="P182" s="24"/>
      <c r="Q182" s="94">
        <v>0</v>
      </c>
      <c r="R182" s="24"/>
      <c r="S182" s="94">
        <v>0</v>
      </c>
      <c r="T182" s="24"/>
      <c r="U182" s="94">
        <v>0</v>
      </c>
      <c r="V182" s="24"/>
      <c r="W182" s="94">
        <v>0</v>
      </c>
      <c r="X182" s="24"/>
      <c r="Y182" s="94">
        <v>0</v>
      </c>
      <c r="Z182" s="24"/>
      <c r="AA182" s="94">
        <v>0</v>
      </c>
      <c r="AB182" s="24"/>
      <c r="AC182" s="94">
        <v>1095.1397099999999</v>
      </c>
      <c r="AD182" s="24">
        <v>1.0111160347295705E-5</v>
      </c>
      <c r="AE182" s="95"/>
      <c r="AF182" s="86"/>
    </row>
    <row r="183" spans="1:32" x14ac:dyDescent="0.3">
      <c r="A183" s="96" t="s">
        <v>836</v>
      </c>
      <c r="B183" t="s">
        <v>476</v>
      </c>
      <c r="C183" t="s">
        <v>474</v>
      </c>
      <c r="D183" t="s">
        <v>474</v>
      </c>
      <c r="E183" s="94">
        <v>0</v>
      </c>
      <c r="F183" s="24"/>
      <c r="G183" s="94">
        <v>0</v>
      </c>
      <c r="H183" s="24"/>
      <c r="I183" s="94">
        <v>0</v>
      </c>
      <c r="J183" s="24"/>
      <c r="K183" s="94">
        <v>6928.5118419</v>
      </c>
      <c r="L183" s="24">
        <v>9.7948041435810883E-4</v>
      </c>
      <c r="M183" s="94">
        <v>101729.3962509</v>
      </c>
      <c r="N183" s="24">
        <v>3.9626768208107935E-3</v>
      </c>
      <c r="O183" s="94">
        <v>11599.859769300001</v>
      </c>
      <c r="P183" s="24">
        <v>3.9379583211310125E-3</v>
      </c>
      <c r="Q183" s="94">
        <v>0</v>
      </c>
      <c r="R183" s="24"/>
      <c r="S183" s="94">
        <v>0</v>
      </c>
      <c r="T183" s="24"/>
      <c r="U183" s="94">
        <v>0</v>
      </c>
      <c r="V183" s="24"/>
      <c r="W183" s="94">
        <v>0</v>
      </c>
      <c r="X183" s="24"/>
      <c r="Y183" s="94">
        <v>0</v>
      </c>
      <c r="Z183" s="24"/>
      <c r="AA183" s="94">
        <v>0</v>
      </c>
      <c r="AB183" s="24"/>
      <c r="AC183" s="94">
        <v>120257.76786210001</v>
      </c>
      <c r="AD183" s="24">
        <v>1.1103109153639927E-3</v>
      </c>
      <c r="AE183" s="95"/>
      <c r="AF183" s="86"/>
    </row>
    <row r="184" spans="1:32" x14ac:dyDescent="0.3">
      <c r="A184" s="96" t="s">
        <v>837</v>
      </c>
      <c r="B184" t="s">
        <v>476</v>
      </c>
      <c r="C184" t="s">
        <v>474</v>
      </c>
      <c r="D184" t="s">
        <v>474</v>
      </c>
      <c r="E184" s="94">
        <v>14975.09208</v>
      </c>
      <c r="F184" s="24">
        <v>1.0934417752534089E-2</v>
      </c>
      <c r="G184" s="94">
        <v>0</v>
      </c>
      <c r="H184" s="24"/>
      <c r="I184" s="94">
        <v>0</v>
      </c>
      <c r="J184" s="24"/>
      <c r="K184" s="94">
        <v>21051.523674</v>
      </c>
      <c r="L184" s="24">
        <v>2.9760438607296324E-3</v>
      </c>
      <c r="M184" s="94">
        <v>0</v>
      </c>
      <c r="N184" s="24"/>
      <c r="O184" s="94">
        <v>0</v>
      </c>
      <c r="P184" s="24"/>
      <c r="Q184" s="94">
        <v>88986.604859999992</v>
      </c>
      <c r="R184" s="24">
        <v>1.9991543479564552E-2</v>
      </c>
      <c r="S184" s="94">
        <v>0</v>
      </c>
      <c r="T184" s="24"/>
      <c r="U184" s="94">
        <v>0</v>
      </c>
      <c r="V184" s="24"/>
      <c r="W184" s="94">
        <v>79828.760087999995</v>
      </c>
      <c r="X184" s="24">
        <v>1.2933761233026742E-2</v>
      </c>
      <c r="Y184" s="94">
        <v>88122.65724</v>
      </c>
      <c r="Z184" s="24">
        <v>4.1880072542120087E-3</v>
      </c>
      <c r="AA184" s="94">
        <v>3547.9448928000002</v>
      </c>
      <c r="AB184" s="24">
        <v>1.3444202857621451E-3</v>
      </c>
      <c r="AC184" s="94">
        <v>296512.58283480001</v>
      </c>
      <c r="AD184" s="24">
        <v>2.7376290373339334E-3</v>
      </c>
      <c r="AE184" s="95"/>
      <c r="AF184" s="86"/>
    </row>
    <row r="185" spans="1:32" x14ac:dyDescent="0.3">
      <c r="A185" s="96" t="s">
        <v>838</v>
      </c>
      <c r="B185" t="s">
        <v>476</v>
      </c>
      <c r="C185" t="s">
        <v>474</v>
      </c>
      <c r="D185" t="s">
        <v>474</v>
      </c>
      <c r="E185" s="94">
        <v>36138.334220352001</v>
      </c>
      <c r="F185" s="24">
        <v>2.6387259666588114E-2</v>
      </c>
      <c r="G185" s="94">
        <v>9037.9996288920011</v>
      </c>
      <c r="H185" s="24">
        <v>8.2570977891195262E-4</v>
      </c>
      <c r="I185" s="94">
        <v>0</v>
      </c>
      <c r="J185" s="24"/>
      <c r="K185" s="94">
        <v>0</v>
      </c>
      <c r="L185" s="24"/>
      <c r="M185" s="94">
        <v>0</v>
      </c>
      <c r="N185" s="24"/>
      <c r="O185" s="94">
        <v>0</v>
      </c>
      <c r="P185" s="24"/>
      <c r="Q185" s="94">
        <v>45295.275328055999</v>
      </c>
      <c r="R185" s="24">
        <v>1.0175941284245094E-2</v>
      </c>
      <c r="S185" s="94">
        <v>0</v>
      </c>
      <c r="T185" s="24"/>
      <c r="U185" s="94">
        <v>0</v>
      </c>
      <c r="V185" s="24"/>
      <c r="W185" s="94">
        <v>0</v>
      </c>
      <c r="X185" s="24"/>
      <c r="Y185" s="94">
        <v>0</v>
      </c>
      <c r="Z185" s="24"/>
      <c r="AA185" s="94">
        <v>0</v>
      </c>
      <c r="AB185" s="24"/>
      <c r="AC185" s="94">
        <v>90471.609177300008</v>
      </c>
      <c r="AD185" s="24">
        <v>8.3530250881830412E-4</v>
      </c>
      <c r="AE185" s="95"/>
      <c r="AF185" s="86"/>
    </row>
    <row r="186" spans="1:32" x14ac:dyDescent="0.3">
      <c r="A186" s="96" t="s">
        <v>839</v>
      </c>
      <c r="B186" t="s">
        <v>476</v>
      </c>
      <c r="C186" t="s">
        <v>474</v>
      </c>
      <c r="D186" t="s">
        <v>474</v>
      </c>
      <c r="E186" s="94">
        <v>0</v>
      </c>
      <c r="F186" s="24"/>
      <c r="G186" s="94">
        <v>0</v>
      </c>
      <c r="H186" s="24"/>
      <c r="I186" s="94">
        <v>0</v>
      </c>
      <c r="J186" s="24"/>
      <c r="K186" s="94">
        <v>0</v>
      </c>
      <c r="L186" s="24"/>
      <c r="M186" s="94">
        <v>0</v>
      </c>
      <c r="N186" s="24"/>
      <c r="O186" s="94">
        <v>0</v>
      </c>
      <c r="P186" s="24"/>
      <c r="Q186" s="94">
        <v>0</v>
      </c>
      <c r="R186" s="24"/>
      <c r="S186" s="94">
        <v>80669.53903634999</v>
      </c>
      <c r="T186" s="24">
        <v>6.3456808871833808E-3</v>
      </c>
      <c r="U186" s="94">
        <v>58390.892814599996</v>
      </c>
      <c r="V186" s="24">
        <v>1.8864489034512519E-2</v>
      </c>
      <c r="W186" s="94">
        <v>0</v>
      </c>
      <c r="X186" s="24"/>
      <c r="Y186" s="94">
        <v>0</v>
      </c>
      <c r="Z186" s="24"/>
      <c r="AA186" s="94">
        <v>0</v>
      </c>
      <c r="AB186" s="24"/>
      <c r="AC186" s="94">
        <v>139060.43185095</v>
      </c>
      <c r="AD186" s="24">
        <v>1.2839113690883718E-3</v>
      </c>
      <c r="AE186" s="95"/>
      <c r="AF186" s="86"/>
    </row>
    <row r="187" spans="1:32" x14ac:dyDescent="0.3">
      <c r="A187" s="96" t="s">
        <v>840</v>
      </c>
      <c r="B187" t="s">
        <v>476</v>
      </c>
      <c r="C187" t="s">
        <v>474</v>
      </c>
      <c r="D187" t="s">
        <v>474</v>
      </c>
      <c r="E187" s="94">
        <v>956.10203280000007</v>
      </c>
      <c r="F187" s="24">
        <v>6.981205180464073E-4</v>
      </c>
      <c r="G187" s="94">
        <v>34054.748740800002</v>
      </c>
      <c r="H187" s="24">
        <v>3.1112348095012382E-3</v>
      </c>
      <c r="I187" s="94">
        <v>19727.815226399998</v>
      </c>
      <c r="J187" s="24">
        <v>5.410745915815726E-3</v>
      </c>
      <c r="K187" s="94">
        <v>0</v>
      </c>
      <c r="L187" s="24"/>
      <c r="M187" s="94">
        <v>0</v>
      </c>
      <c r="N187" s="24"/>
      <c r="O187" s="94">
        <v>0</v>
      </c>
      <c r="P187" s="24"/>
      <c r="Q187" s="94">
        <v>0</v>
      </c>
      <c r="R187" s="24"/>
      <c r="S187" s="94">
        <v>0</v>
      </c>
      <c r="T187" s="24"/>
      <c r="U187" s="94">
        <v>0</v>
      </c>
      <c r="V187" s="24"/>
      <c r="W187" s="94">
        <v>0</v>
      </c>
      <c r="X187" s="24"/>
      <c r="Y187" s="94">
        <v>0</v>
      </c>
      <c r="Z187" s="24"/>
      <c r="AA187" s="94">
        <v>0</v>
      </c>
      <c r="AB187" s="24"/>
      <c r="AC187" s="94">
        <v>54738.665999999997</v>
      </c>
      <c r="AD187" s="24">
        <v>5.0538887784743337E-4</v>
      </c>
      <c r="AE187" s="95"/>
      <c r="AF187" s="86"/>
    </row>
    <row r="188" spans="1:32" x14ac:dyDescent="0.3">
      <c r="A188" s="96" t="s">
        <v>841</v>
      </c>
      <c r="B188" t="s">
        <v>476</v>
      </c>
      <c r="C188" t="s">
        <v>474</v>
      </c>
      <c r="D188" t="s">
        <v>474</v>
      </c>
      <c r="E188" s="94">
        <v>0</v>
      </c>
      <c r="F188" s="24"/>
      <c r="G188" s="94">
        <v>0</v>
      </c>
      <c r="H188" s="24"/>
      <c r="I188" s="94">
        <v>0</v>
      </c>
      <c r="J188" s="24"/>
      <c r="K188" s="94">
        <v>14355.5119344</v>
      </c>
      <c r="L188" s="24">
        <v>2.0294318749367922E-3</v>
      </c>
      <c r="M188" s="94">
        <v>229608.93346560001</v>
      </c>
      <c r="N188" s="24">
        <v>8.943983076938505E-3</v>
      </c>
      <c r="O188" s="94">
        <v>22717.176580800002</v>
      </c>
      <c r="P188" s="24">
        <v>7.7121013812361285E-3</v>
      </c>
      <c r="Q188" s="94">
        <v>0</v>
      </c>
      <c r="R188" s="24"/>
      <c r="S188" s="94">
        <v>0</v>
      </c>
      <c r="T188" s="24"/>
      <c r="U188" s="94">
        <v>0</v>
      </c>
      <c r="V188" s="24"/>
      <c r="W188" s="94">
        <v>0</v>
      </c>
      <c r="X188" s="24"/>
      <c r="Y188" s="94">
        <v>0</v>
      </c>
      <c r="Z188" s="24"/>
      <c r="AA188" s="94">
        <v>0</v>
      </c>
      <c r="AB188" s="24"/>
      <c r="AC188" s="94">
        <v>266681.62198080006</v>
      </c>
      <c r="AD188" s="24">
        <v>2.4622069831846095E-3</v>
      </c>
      <c r="AE188" s="95"/>
      <c r="AF188" s="86"/>
    </row>
    <row r="189" spans="1:32" x14ac:dyDescent="0.3">
      <c r="A189" s="96" t="s">
        <v>842</v>
      </c>
      <c r="B189" t="s">
        <v>476</v>
      </c>
      <c r="C189" t="s">
        <v>474</v>
      </c>
      <c r="D189" t="s">
        <v>474</v>
      </c>
      <c r="E189" s="94">
        <v>0</v>
      </c>
      <c r="F189" s="24"/>
      <c r="G189" s="94">
        <v>0</v>
      </c>
      <c r="H189" s="24"/>
      <c r="I189" s="94">
        <v>0</v>
      </c>
      <c r="J189" s="24"/>
      <c r="K189" s="94">
        <v>15012.918183599999</v>
      </c>
      <c r="L189" s="24">
        <v>2.1223690828194369E-3</v>
      </c>
      <c r="M189" s="94">
        <v>182346.93905039999</v>
      </c>
      <c r="N189" s="24">
        <v>7.1029811966904889E-3</v>
      </c>
      <c r="O189" s="94">
        <v>31278.3625656</v>
      </c>
      <c r="P189" s="24">
        <v>1.0618480790823406E-2</v>
      </c>
      <c r="Q189" s="94">
        <v>0</v>
      </c>
      <c r="R189" s="24"/>
      <c r="S189" s="94">
        <v>0</v>
      </c>
      <c r="T189" s="24"/>
      <c r="U189" s="94">
        <v>0</v>
      </c>
      <c r="V189" s="24"/>
      <c r="W189" s="94">
        <v>0</v>
      </c>
      <c r="X189" s="24"/>
      <c r="Y189" s="94">
        <v>0</v>
      </c>
      <c r="Z189" s="24"/>
      <c r="AA189" s="94">
        <v>0</v>
      </c>
      <c r="AB189" s="24"/>
      <c r="AC189" s="94">
        <v>228638.21979960002</v>
      </c>
      <c r="AD189" s="24">
        <v>2.1109614424574151E-3</v>
      </c>
      <c r="AE189" s="95"/>
      <c r="AF189" s="86"/>
    </row>
    <row r="190" spans="1:32" x14ac:dyDescent="0.3">
      <c r="A190" s="96" t="s">
        <v>843</v>
      </c>
      <c r="B190" t="s">
        <v>476</v>
      </c>
      <c r="C190" t="s">
        <v>474</v>
      </c>
      <c r="D190" t="s">
        <v>474</v>
      </c>
      <c r="E190" s="94">
        <v>0</v>
      </c>
      <c r="F190" s="24"/>
      <c r="G190" s="94">
        <v>0</v>
      </c>
      <c r="H190" s="24"/>
      <c r="I190" s="94">
        <v>0</v>
      </c>
      <c r="J190" s="24"/>
      <c r="K190" s="94">
        <v>99342.171214200003</v>
      </c>
      <c r="L190" s="24">
        <v>1.4043955360756847E-2</v>
      </c>
      <c r="M190" s="94">
        <v>0</v>
      </c>
      <c r="N190" s="24"/>
      <c r="O190" s="94">
        <v>0</v>
      </c>
      <c r="P190" s="24"/>
      <c r="Q190" s="94">
        <v>0</v>
      </c>
      <c r="R190" s="24"/>
      <c r="S190" s="94">
        <v>0</v>
      </c>
      <c r="T190" s="24"/>
      <c r="U190" s="94">
        <v>0</v>
      </c>
      <c r="V190" s="24"/>
      <c r="W190" s="94">
        <v>0</v>
      </c>
      <c r="X190" s="24"/>
      <c r="Y190" s="94">
        <v>0</v>
      </c>
      <c r="Z190" s="24"/>
      <c r="AA190" s="94">
        <v>0</v>
      </c>
      <c r="AB190" s="24"/>
      <c r="AC190" s="94">
        <v>99342.171214200003</v>
      </c>
      <c r="AD190" s="24">
        <v>9.1720226490123343E-4</v>
      </c>
      <c r="AE190" s="95"/>
      <c r="AF190" s="86"/>
    </row>
    <row r="191" spans="1:32" x14ac:dyDescent="0.3">
      <c r="A191" s="96" t="s">
        <v>844</v>
      </c>
      <c r="B191" t="s">
        <v>476</v>
      </c>
      <c r="C191" t="s">
        <v>474</v>
      </c>
      <c r="D191" t="s">
        <v>474</v>
      </c>
      <c r="E191" s="94">
        <v>0</v>
      </c>
      <c r="F191" s="24"/>
      <c r="G191" s="94">
        <v>0</v>
      </c>
      <c r="H191" s="24"/>
      <c r="I191" s="94">
        <v>0</v>
      </c>
      <c r="J191" s="24"/>
      <c r="K191" s="94">
        <v>25005.809732400001</v>
      </c>
      <c r="L191" s="24">
        <v>3.5350593947075606E-3</v>
      </c>
      <c r="M191" s="94">
        <v>0</v>
      </c>
      <c r="N191" s="24"/>
      <c r="O191" s="94">
        <v>0</v>
      </c>
      <c r="P191" s="24"/>
      <c r="Q191" s="94">
        <v>0</v>
      </c>
      <c r="R191" s="24"/>
      <c r="S191" s="94">
        <v>0</v>
      </c>
      <c r="T191" s="24"/>
      <c r="U191" s="94">
        <v>0</v>
      </c>
      <c r="V191" s="24"/>
      <c r="W191" s="94">
        <v>0</v>
      </c>
      <c r="X191" s="24"/>
      <c r="Y191" s="94">
        <v>0</v>
      </c>
      <c r="Z191" s="24"/>
      <c r="AA191" s="94">
        <v>0</v>
      </c>
      <c r="AB191" s="24"/>
      <c r="AC191" s="94">
        <v>25005.809732400001</v>
      </c>
      <c r="AD191" s="24">
        <v>2.3087259964143199E-4</v>
      </c>
      <c r="AE191" s="95"/>
      <c r="AF191" s="86"/>
    </row>
    <row r="192" spans="1:32" x14ac:dyDescent="0.3">
      <c r="A192" s="96" t="s">
        <v>845</v>
      </c>
      <c r="B192" t="s">
        <v>476</v>
      </c>
      <c r="C192" t="s">
        <v>474</v>
      </c>
      <c r="D192" t="s">
        <v>474</v>
      </c>
      <c r="E192" s="94">
        <v>0</v>
      </c>
      <c r="F192" s="24"/>
      <c r="G192" s="94">
        <v>0</v>
      </c>
      <c r="H192" s="24"/>
      <c r="I192" s="94">
        <v>0</v>
      </c>
      <c r="J192" s="24"/>
      <c r="K192" s="94">
        <v>0</v>
      </c>
      <c r="L192" s="24"/>
      <c r="M192" s="94">
        <v>0</v>
      </c>
      <c r="N192" s="24"/>
      <c r="O192" s="94">
        <v>13143.9041712</v>
      </c>
      <c r="P192" s="24">
        <v>4.4621355630619971E-3</v>
      </c>
      <c r="Q192" s="94">
        <v>0</v>
      </c>
      <c r="R192" s="24"/>
      <c r="S192" s="94">
        <v>0</v>
      </c>
      <c r="T192" s="24"/>
      <c r="U192" s="94">
        <v>0</v>
      </c>
      <c r="V192" s="24"/>
      <c r="W192" s="94">
        <v>0</v>
      </c>
      <c r="X192" s="24"/>
      <c r="Y192" s="94">
        <v>0</v>
      </c>
      <c r="Z192" s="24"/>
      <c r="AA192" s="94">
        <v>0</v>
      </c>
      <c r="AB192" s="24"/>
      <c r="AC192" s="94">
        <v>13143.9041712</v>
      </c>
      <c r="AD192" s="24">
        <v>1.2135449153285846E-4</v>
      </c>
      <c r="AE192" s="95"/>
      <c r="AF192" s="86"/>
    </row>
    <row r="193" spans="1:32" x14ac:dyDescent="0.3">
      <c r="A193" s="96" t="s">
        <v>846</v>
      </c>
      <c r="B193" t="s">
        <v>476</v>
      </c>
      <c r="C193" t="s">
        <v>474</v>
      </c>
      <c r="D193" t="s">
        <v>474</v>
      </c>
      <c r="E193" s="94">
        <v>0</v>
      </c>
      <c r="F193" s="24"/>
      <c r="G193" s="94">
        <v>0</v>
      </c>
      <c r="H193" s="24"/>
      <c r="I193" s="94">
        <v>0</v>
      </c>
      <c r="J193" s="24"/>
      <c r="K193" s="94">
        <v>0</v>
      </c>
      <c r="L193" s="24"/>
      <c r="M193" s="94">
        <v>0</v>
      </c>
      <c r="N193" s="24"/>
      <c r="O193" s="94">
        <v>0</v>
      </c>
      <c r="P193" s="24"/>
      <c r="Q193" s="94">
        <v>57656.104997399998</v>
      </c>
      <c r="R193" s="24">
        <v>1.2952899278843901E-2</v>
      </c>
      <c r="S193" s="94">
        <v>0</v>
      </c>
      <c r="T193" s="24"/>
      <c r="U193" s="94">
        <v>0</v>
      </c>
      <c r="V193" s="24"/>
      <c r="W193" s="94">
        <v>140796.3492</v>
      </c>
      <c r="X193" s="24">
        <v>2.2811657866503621E-2</v>
      </c>
      <c r="Y193" s="94">
        <v>0</v>
      </c>
      <c r="Z193" s="24"/>
      <c r="AA193" s="94">
        <v>0</v>
      </c>
      <c r="AB193" s="24"/>
      <c r="AC193" s="94">
        <v>198452.45419739999</v>
      </c>
      <c r="AD193" s="24">
        <v>1.8322635617918266E-3</v>
      </c>
      <c r="AE193" s="95"/>
      <c r="AF193" s="86"/>
    </row>
    <row r="194" spans="1:32" x14ac:dyDescent="0.3">
      <c r="A194" s="96" t="s">
        <v>847</v>
      </c>
      <c r="B194" t="s">
        <v>476</v>
      </c>
      <c r="C194" t="s">
        <v>474</v>
      </c>
      <c r="D194" t="s">
        <v>474</v>
      </c>
      <c r="E194" s="94">
        <v>0</v>
      </c>
      <c r="F194" s="24"/>
      <c r="G194" s="94">
        <v>0</v>
      </c>
      <c r="H194" s="24"/>
      <c r="I194" s="94">
        <v>0</v>
      </c>
      <c r="J194" s="24"/>
      <c r="K194" s="94">
        <v>0</v>
      </c>
      <c r="L194" s="24"/>
      <c r="M194" s="94">
        <v>0</v>
      </c>
      <c r="N194" s="24"/>
      <c r="O194" s="94">
        <v>0</v>
      </c>
      <c r="P194" s="24"/>
      <c r="Q194" s="94">
        <v>24432.460677000003</v>
      </c>
      <c r="R194" s="24">
        <v>5.4889452261432945E-3</v>
      </c>
      <c r="S194" s="94">
        <v>202575.10378860001</v>
      </c>
      <c r="T194" s="24">
        <v>1.5935097431897659E-2</v>
      </c>
      <c r="U194" s="94">
        <v>96615.379589399992</v>
      </c>
      <c r="V194" s="24">
        <v>3.1213767780817008E-2</v>
      </c>
      <c r="W194" s="94">
        <v>0</v>
      </c>
      <c r="X194" s="24"/>
      <c r="Y194" s="94">
        <v>0</v>
      </c>
      <c r="Z194" s="24"/>
      <c r="AA194" s="94">
        <v>0</v>
      </c>
      <c r="AB194" s="24"/>
      <c r="AC194" s="94">
        <v>323622.94405500003</v>
      </c>
      <c r="AD194" s="24">
        <v>2.9879324523845573E-3</v>
      </c>
      <c r="AE194" s="95"/>
      <c r="AF194" s="86"/>
    </row>
    <row r="195" spans="1:32" x14ac:dyDescent="0.3">
      <c r="A195" s="96" t="s">
        <v>848</v>
      </c>
      <c r="B195" t="s">
        <v>476</v>
      </c>
      <c r="C195" t="s">
        <v>474</v>
      </c>
      <c r="D195" t="s">
        <v>474</v>
      </c>
      <c r="E195" s="94">
        <v>0</v>
      </c>
      <c r="F195" s="24"/>
      <c r="G195" s="94">
        <v>0</v>
      </c>
      <c r="H195" s="24"/>
      <c r="I195" s="94">
        <v>0</v>
      </c>
      <c r="J195" s="24"/>
      <c r="K195" s="94">
        <v>0</v>
      </c>
      <c r="L195" s="24"/>
      <c r="M195" s="94">
        <v>0</v>
      </c>
      <c r="N195" s="24"/>
      <c r="O195" s="94">
        <v>0</v>
      </c>
      <c r="P195" s="24"/>
      <c r="Q195" s="94">
        <v>0</v>
      </c>
      <c r="R195" s="24"/>
      <c r="S195" s="94">
        <v>0</v>
      </c>
      <c r="T195" s="24"/>
      <c r="U195" s="94">
        <v>0</v>
      </c>
      <c r="V195" s="24"/>
      <c r="W195" s="94">
        <v>98976.594599999997</v>
      </c>
      <c r="X195" s="24">
        <v>1.6036070719416283E-2</v>
      </c>
      <c r="Y195" s="94">
        <v>98976.594599999997</v>
      </c>
      <c r="Z195" s="24">
        <v>4.7038379137056665E-3</v>
      </c>
      <c r="AA195" s="94">
        <v>0</v>
      </c>
      <c r="AB195" s="24"/>
      <c r="AC195" s="94">
        <v>197953.18919999999</v>
      </c>
      <c r="AD195" s="24">
        <v>1.8276539686975322E-3</v>
      </c>
      <c r="AE195" s="95"/>
      <c r="AF195" s="86"/>
    </row>
    <row r="196" spans="1:32" x14ac:dyDescent="0.3">
      <c r="A196" s="96" t="s">
        <v>849</v>
      </c>
      <c r="B196" t="s">
        <v>476</v>
      </c>
      <c r="C196" t="s">
        <v>474</v>
      </c>
      <c r="D196" t="s">
        <v>474</v>
      </c>
      <c r="E196" s="94">
        <v>0</v>
      </c>
      <c r="F196" s="24"/>
      <c r="G196" s="94">
        <v>0</v>
      </c>
      <c r="H196" s="24"/>
      <c r="I196" s="94">
        <v>0</v>
      </c>
      <c r="J196" s="24"/>
      <c r="K196" s="94">
        <v>0</v>
      </c>
      <c r="L196" s="24"/>
      <c r="M196" s="94">
        <v>0</v>
      </c>
      <c r="N196" s="24"/>
      <c r="O196" s="94">
        <v>0</v>
      </c>
      <c r="P196" s="24"/>
      <c r="Q196" s="94">
        <v>0</v>
      </c>
      <c r="R196" s="24"/>
      <c r="S196" s="94">
        <v>0</v>
      </c>
      <c r="T196" s="24"/>
      <c r="U196" s="94">
        <v>0</v>
      </c>
      <c r="V196" s="24"/>
      <c r="W196" s="94">
        <v>9255.6489185999999</v>
      </c>
      <c r="X196" s="24">
        <v>1.4995892838361854E-3</v>
      </c>
      <c r="Y196" s="94">
        <v>115175.099529</v>
      </c>
      <c r="Z196" s="24">
        <v>5.4736678107465816E-3</v>
      </c>
      <c r="AA196" s="94">
        <v>28883.681492400003</v>
      </c>
      <c r="AB196" s="24">
        <v>1.0944873299660962E-2</v>
      </c>
      <c r="AC196" s="94">
        <v>153314.42994</v>
      </c>
      <c r="AD196" s="24">
        <v>1.4155150895565404E-3</v>
      </c>
      <c r="AE196" s="95"/>
      <c r="AF196" s="86"/>
    </row>
    <row r="197" spans="1:32" x14ac:dyDescent="0.3">
      <c r="A197" s="90" t="s">
        <v>298</v>
      </c>
      <c r="B197" t="s">
        <v>474</v>
      </c>
      <c r="C197" t="s">
        <v>474</v>
      </c>
      <c r="D197" t="s">
        <v>474</v>
      </c>
      <c r="E197" s="91">
        <v>224.35726517939997</v>
      </c>
      <c r="F197" s="92">
        <v>1.6381976485901043E-4</v>
      </c>
      <c r="G197" s="91">
        <v>51415.391771414303</v>
      </c>
      <c r="H197" s="92">
        <v>4.6972995701982049E-3</v>
      </c>
      <c r="I197" s="91">
        <v>38443.4915914144</v>
      </c>
      <c r="J197" s="92">
        <v>1.0543892607002061E-2</v>
      </c>
      <c r="K197" s="91">
        <v>0</v>
      </c>
      <c r="L197" s="92"/>
      <c r="M197" s="91">
        <v>0.62907744639999996</v>
      </c>
      <c r="N197" s="92">
        <v>2.4504525802904983E-8</v>
      </c>
      <c r="O197" s="91">
        <v>0.62907744639999996</v>
      </c>
      <c r="P197" s="92">
        <v>2.1356126832179984E-7</v>
      </c>
      <c r="Q197" s="91">
        <v>0</v>
      </c>
      <c r="R197" s="92"/>
      <c r="S197" s="91">
        <v>9.3732539500000003E-2</v>
      </c>
      <c r="T197" s="92">
        <v>7.3732513104394163E-9</v>
      </c>
      <c r="U197" s="91">
        <v>2.5163096999999998E-3</v>
      </c>
      <c r="V197" s="92">
        <v>8.1295034987405449E-10</v>
      </c>
      <c r="W197" s="91">
        <v>0</v>
      </c>
      <c r="X197" s="92"/>
      <c r="Y197" s="91">
        <v>0</v>
      </c>
      <c r="Z197" s="92"/>
      <c r="AA197" s="91">
        <v>0</v>
      </c>
      <c r="AB197" s="92"/>
      <c r="AC197" s="91">
        <v>90084.595031750097</v>
      </c>
      <c r="AD197" s="92">
        <v>8.3172930071837459E-4</v>
      </c>
      <c r="AE197" s="95"/>
      <c r="AF197" s="86"/>
    </row>
    <row r="198" spans="1:32" x14ac:dyDescent="0.3">
      <c r="A198" s="96" t="s">
        <v>850</v>
      </c>
      <c r="B198" t="s">
        <v>732</v>
      </c>
      <c r="C198" t="s">
        <v>474</v>
      </c>
      <c r="D198" t="s">
        <v>474</v>
      </c>
      <c r="E198" s="94">
        <v>67.389902464599999</v>
      </c>
      <c r="F198" s="24">
        <v>4.9206331548010288E-5</v>
      </c>
      <c r="G198" s="94">
        <v>558.10165339490004</v>
      </c>
      <c r="H198" s="24">
        <v>5.0988051754500114E-5</v>
      </c>
      <c r="I198" s="94">
        <v>124.0757653228</v>
      </c>
      <c r="J198" s="24">
        <v>3.4030247788090188E-5</v>
      </c>
      <c r="K198" s="94">
        <v>0</v>
      </c>
      <c r="L198" s="24"/>
      <c r="M198" s="94">
        <v>0</v>
      </c>
      <c r="N198" s="24"/>
      <c r="O198" s="94">
        <v>0</v>
      </c>
      <c r="P198" s="24"/>
      <c r="Q198" s="94">
        <v>0</v>
      </c>
      <c r="R198" s="24"/>
      <c r="S198" s="94">
        <v>0</v>
      </c>
      <c r="T198" s="24"/>
      <c r="U198" s="94">
        <v>0</v>
      </c>
      <c r="V198" s="24"/>
      <c r="W198" s="94">
        <v>0</v>
      </c>
      <c r="X198" s="24"/>
      <c r="Y198" s="94">
        <v>0</v>
      </c>
      <c r="Z198" s="24"/>
      <c r="AA198" s="94">
        <v>0</v>
      </c>
      <c r="AB198" s="24"/>
      <c r="AC198" s="94">
        <v>749.56732118230013</v>
      </c>
      <c r="AD198" s="24">
        <v>6.9205739745910013E-6</v>
      </c>
      <c r="AE198" s="95"/>
      <c r="AF198" s="86"/>
    </row>
    <row r="199" spans="1:32" x14ac:dyDescent="0.3">
      <c r="A199" s="96" t="s">
        <v>851</v>
      </c>
      <c r="B199" t="s">
        <v>733</v>
      </c>
      <c r="C199" t="s">
        <v>474</v>
      </c>
      <c r="D199" t="s">
        <v>474</v>
      </c>
      <c r="E199" s="94">
        <v>0</v>
      </c>
      <c r="F199" s="24"/>
      <c r="G199" s="94">
        <v>50854.140151806896</v>
      </c>
      <c r="H199" s="24">
        <v>4.6460237381812904E-3</v>
      </c>
      <c r="I199" s="94">
        <v>38103.399586442698</v>
      </c>
      <c r="J199" s="24">
        <v>1.0450615606696438E-2</v>
      </c>
      <c r="K199" s="94">
        <v>0</v>
      </c>
      <c r="L199" s="24"/>
      <c r="M199" s="94">
        <v>0.62907744639999996</v>
      </c>
      <c r="N199" s="24">
        <v>2.4504525802904983E-8</v>
      </c>
      <c r="O199" s="94">
        <v>0.62907744639999996</v>
      </c>
      <c r="P199" s="24">
        <v>2.1356126832179984E-7</v>
      </c>
      <c r="Q199" s="94">
        <v>0</v>
      </c>
      <c r="R199" s="24"/>
      <c r="S199" s="94">
        <v>9.3732539500000003E-2</v>
      </c>
      <c r="T199" s="24">
        <v>7.3732513104394163E-9</v>
      </c>
      <c r="U199" s="94">
        <v>2.5163096999999998E-3</v>
      </c>
      <c r="V199" s="24">
        <v>8.1295034987405449E-10</v>
      </c>
      <c r="W199" s="94">
        <v>0</v>
      </c>
      <c r="X199" s="24"/>
      <c r="Y199" s="94">
        <v>0</v>
      </c>
      <c r="Z199" s="24"/>
      <c r="AA199" s="94">
        <v>0</v>
      </c>
      <c r="AB199" s="24"/>
      <c r="AC199" s="94">
        <v>88958.894141991594</v>
      </c>
      <c r="AD199" s="24">
        <v>8.2133597638221138E-4</v>
      </c>
      <c r="AE199" s="95"/>
      <c r="AF199" s="86"/>
    </row>
    <row r="200" spans="1:32" x14ac:dyDescent="0.3">
      <c r="A200" s="96" t="s">
        <v>852</v>
      </c>
      <c r="B200" t="s">
        <v>476</v>
      </c>
      <c r="C200" t="s">
        <v>474</v>
      </c>
      <c r="D200" t="s">
        <v>474</v>
      </c>
      <c r="E200" s="94">
        <v>156.9673627148</v>
      </c>
      <c r="F200" s="24">
        <v>1.1461343331100015E-4</v>
      </c>
      <c r="G200" s="94">
        <v>3.1499662124999999</v>
      </c>
      <c r="H200" s="24">
        <v>2.8778026241436746E-7</v>
      </c>
      <c r="I200" s="94">
        <v>216.01623964889998</v>
      </c>
      <c r="J200" s="24">
        <v>5.924675251753385E-5</v>
      </c>
      <c r="K200" s="94">
        <v>0</v>
      </c>
      <c r="L200" s="24"/>
      <c r="M200" s="94">
        <v>0</v>
      </c>
      <c r="N200" s="24"/>
      <c r="O200" s="94">
        <v>0</v>
      </c>
      <c r="P200" s="24"/>
      <c r="Q200" s="94">
        <v>0</v>
      </c>
      <c r="R200" s="24"/>
      <c r="S200" s="94">
        <v>0</v>
      </c>
      <c r="T200" s="24"/>
      <c r="U200" s="94">
        <v>0</v>
      </c>
      <c r="V200" s="24"/>
      <c r="W200" s="94">
        <v>0</v>
      </c>
      <c r="X200" s="24"/>
      <c r="Y200" s="94">
        <v>0</v>
      </c>
      <c r="Z200" s="24"/>
      <c r="AA200" s="94">
        <v>0</v>
      </c>
      <c r="AB200" s="24"/>
      <c r="AC200" s="94">
        <v>376.13356857619999</v>
      </c>
      <c r="AD200" s="24">
        <v>3.472750361572135E-6</v>
      </c>
      <c r="AE200" s="95"/>
      <c r="AF200" s="86"/>
    </row>
    <row r="201" spans="1:32" x14ac:dyDescent="0.3">
      <c r="A201" s="90" t="s">
        <v>325</v>
      </c>
      <c r="B201" t="s">
        <v>474</v>
      </c>
      <c r="C201" t="s">
        <v>474</v>
      </c>
      <c r="D201" t="s">
        <v>474</v>
      </c>
      <c r="E201" s="91">
        <v>0</v>
      </c>
      <c r="F201" s="92"/>
      <c r="G201" s="91">
        <v>0</v>
      </c>
      <c r="H201" s="92"/>
      <c r="I201" s="91">
        <v>0</v>
      </c>
      <c r="J201" s="92"/>
      <c r="K201" s="91">
        <v>0</v>
      </c>
      <c r="L201" s="92"/>
      <c r="M201" s="91">
        <v>0.17509778100000001</v>
      </c>
      <c r="N201" s="92">
        <v>6.8206039130795103E-9</v>
      </c>
      <c r="O201" s="91">
        <v>0</v>
      </c>
      <c r="P201" s="92"/>
      <c r="Q201" s="91">
        <v>0</v>
      </c>
      <c r="R201" s="92"/>
      <c r="S201" s="91">
        <v>0</v>
      </c>
      <c r="T201" s="92"/>
      <c r="U201" s="91">
        <v>0</v>
      </c>
      <c r="V201" s="92"/>
      <c r="W201" s="91">
        <v>0</v>
      </c>
      <c r="X201" s="92"/>
      <c r="Y201" s="91">
        <v>0</v>
      </c>
      <c r="Z201" s="92"/>
      <c r="AA201" s="91">
        <v>0</v>
      </c>
      <c r="AB201" s="92"/>
      <c r="AC201" s="91">
        <v>0.17509778100000001</v>
      </c>
      <c r="AD201" s="92">
        <v>1.6166355068493201E-9</v>
      </c>
      <c r="AE201" s="95"/>
      <c r="AF201" s="86"/>
    </row>
    <row r="202" spans="1:32" x14ac:dyDescent="0.3">
      <c r="A202" s="96" t="s">
        <v>853</v>
      </c>
      <c r="B202" t="s">
        <v>476</v>
      </c>
      <c r="C202" t="s">
        <v>474</v>
      </c>
      <c r="D202" t="s">
        <v>474</v>
      </c>
      <c r="E202" s="94">
        <v>0</v>
      </c>
      <c r="F202" s="24"/>
      <c r="G202" s="94">
        <v>0</v>
      </c>
      <c r="H202" s="24"/>
      <c r="I202" s="94">
        <v>0</v>
      </c>
      <c r="J202" s="24"/>
      <c r="K202" s="94">
        <v>0</v>
      </c>
      <c r="L202" s="24"/>
      <c r="M202" s="94">
        <v>0.17509778100000001</v>
      </c>
      <c r="N202" s="24">
        <v>6.8206039130795103E-9</v>
      </c>
      <c r="O202" s="94">
        <v>0</v>
      </c>
      <c r="P202" s="24"/>
      <c r="Q202" s="94">
        <v>0</v>
      </c>
      <c r="R202" s="24"/>
      <c r="S202" s="94">
        <v>0</v>
      </c>
      <c r="T202" s="24"/>
      <c r="U202" s="94">
        <v>0</v>
      </c>
      <c r="V202" s="24"/>
      <c r="W202" s="94">
        <v>0</v>
      </c>
      <c r="X202" s="24"/>
      <c r="Y202" s="94">
        <v>0</v>
      </c>
      <c r="Z202" s="24"/>
      <c r="AA202" s="94">
        <v>0</v>
      </c>
      <c r="AB202" s="24"/>
      <c r="AC202" s="94">
        <v>0.17509778100000001</v>
      </c>
      <c r="AD202" s="24">
        <v>1.6166355068493201E-9</v>
      </c>
      <c r="AE202" s="95"/>
      <c r="AF202" s="86"/>
    </row>
    <row r="203" spans="1:32" x14ac:dyDescent="0.3">
      <c r="A203" s="90" t="s">
        <v>328</v>
      </c>
      <c r="B203" t="s">
        <v>474</v>
      </c>
      <c r="C203" t="s">
        <v>474</v>
      </c>
      <c r="D203" t="s">
        <v>474</v>
      </c>
      <c r="E203" s="91">
        <v>64.047956352299991</v>
      </c>
      <c r="F203" s="92">
        <v>4.6766130532675671E-5</v>
      </c>
      <c r="G203" s="91">
        <v>7732.1223690122006</v>
      </c>
      <c r="H203" s="92">
        <v>7.0640510223388044E-4</v>
      </c>
      <c r="I203" s="91">
        <v>8589.9178983988004</v>
      </c>
      <c r="J203" s="92">
        <v>2.355955925811616E-3</v>
      </c>
      <c r="K203" s="91">
        <v>0</v>
      </c>
      <c r="L203" s="92"/>
      <c r="M203" s="91">
        <v>0</v>
      </c>
      <c r="N203" s="92"/>
      <c r="O203" s="91">
        <v>0</v>
      </c>
      <c r="P203" s="92"/>
      <c r="Q203" s="91">
        <v>0.38529689159999997</v>
      </c>
      <c r="R203" s="92">
        <v>8.6559989259966351E-8</v>
      </c>
      <c r="S203" s="91">
        <v>0.2468885384</v>
      </c>
      <c r="T203" s="92">
        <v>1.9420910273003669E-8</v>
      </c>
      <c r="U203" s="91">
        <v>0.44922406119999997</v>
      </c>
      <c r="V203" s="92">
        <v>1.4513191986041451E-7</v>
      </c>
      <c r="W203" s="91">
        <v>0</v>
      </c>
      <c r="X203" s="92"/>
      <c r="Y203" s="91">
        <v>0</v>
      </c>
      <c r="Z203" s="92"/>
      <c r="AA203" s="91">
        <v>0</v>
      </c>
      <c r="AB203" s="92"/>
      <c r="AC203" s="91">
        <v>16387.1696332545</v>
      </c>
      <c r="AD203" s="92">
        <v>1.5129877794329202E-4</v>
      </c>
      <c r="AE203" s="95"/>
      <c r="AF203" s="86"/>
    </row>
    <row r="204" spans="1:32" x14ac:dyDescent="0.3">
      <c r="A204" s="96" t="s">
        <v>854</v>
      </c>
      <c r="B204" t="s">
        <v>732</v>
      </c>
      <c r="C204" t="s">
        <v>474</v>
      </c>
      <c r="D204" t="s">
        <v>474</v>
      </c>
      <c r="E204" s="94">
        <v>62.942546937799996</v>
      </c>
      <c r="F204" s="24">
        <v>4.5958989697670723E-5</v>
      </c>
      <c r="G204" s="94">
        <v>7731.0169595977004</v>
      </c>
      <c r="H204" s="24">
        <v>7.0630411225814109E-4</v>
      </c>
      <c r="I204" s="94">
        <v>8588.6250956146996</v>
      </c>
      <c r="J204" s="24">
        <v>2.3556013489208784E-3</v>
      </c>
      <c r="K204" s="94">
        <v>0</v>
      </c>
      <c r="L204" s="24"/>
      <c r="M204" s="94">
        <v>0</v>
      </c>
      <c r="N204" s="24"/>
      <c r="O204" s="94">
        <v>0</v>
      </c>
      <c r="P204" s="24"/>
      <c r="Q204" s="94">
        <v>0</v>
      </c>
      <c r="R204" s="24"/>
      <c r="S204" s="94">
        <v>0</v>
      </c>
      <c r="T204" s="24"/>
      <c r="U204" s="94">
        <v>0</v>
      </c>
      <c r="V204" s="24"/>
      <c r="W204" s="94">
        <v>0</v>
      </c>
      <c r="X204" s="24"/>
      <c r="Y204" s="94">
        <v>0</v>
      </c>
      <c r="Z204" s="24"/>
      <c r="AA204" s="94">
        <v>0</v>
      </c>
      <c r="AB204" s="24"/>
      <c r="AC204" s="94">
        <v>16382.5846021502</v>
      </c>
      <c r="AD204" s="24">
        <v>1.512564454588888E-4</v>
      </c>
      <c r="AE204" s="95"/>
      <c r="AF204" s="86"/>
    </row>
    <row r="205" spans="1:32" x14ac:dyDescent="0.3">
      <c r="A205" s="96" t="s">
        <v>855</v>
      </c>
      <c r="B205" t="s">
        <v>732</v>
      </c>
      <c r="C205" t="s">
        <v>474</v>
      </c>
      <c r="D205" t="s">
        <v>474</v>
      </c>
      <c r="E205" s="94">
        <v>0.61641586179999996</v>
      </c>
      <c r="F205" s="24">
        <v>4.5009062423137501E-7</v>
      </c>
      <c r="G205" s="94">
        <v>0.61641586179999996</v>
      </c>
      <c r="H205" s="24">
        <v>5.6315625787107546E-8</v>
      </c>
      <c r="I205" s="94">
        <v>0.80380923140000005</v>
      </c>
      <c r="J205" s="24">
        <v>2.2046067777806263E-7</v>
      </c>
      <c r="K205" s="94">
        <v>0</v>
      </c>
      <c r="L205" s="24"/>
      <c r="M205" s="94">
        <v>0</v>
      </c>
      <c r="N205" s="24"/>
      <c r="O205" s="94">
        <v>0</v>
      </c>
      <c r="P205" s="24"/>
      <c r="Q205" s="94">
        <v>0</v>
      </c>
      <c r="R205" s="24"/>
      <c r="S205" s="94">
        <v>0</v>
      </c>
      <c r="T205" s="24"/>
      <c r="U205" s="94">
        <v>0</v>
      </c>
      <c r="V205" s="24"/>
      <c r="W205" s="94">
        <v>0</v>
      </c>
      <c r="X205" s="24"/>
      <c r="Y205" s="94">
        <v>0</v>
      </c>
      <c r="Z205" s="24"/>
      <c r="AA205" s="94">
        <v>0</v>
      </c>
      <c r="AB205" s="24"/>
      <c r="AC205" s="94">
        <v>2.0366409550000002</v>
      </c>
      <c r="AD205" s="24">
        <v>1.8803813867615538E-8</v>
      </c>
      <c r="AE205" s="95"/>
      <c r="AF205" s="86"/>
    </row>
    <row r="206" spans="1:32" x14ac:dyDescent="0.3">
      <c r="A206" s="96" t="s">
        <v>856</v>
      </c>
      <c r="B206" t="s">
        <v>732</v>
      </c>
      <c r="C206" t="s">
        <v>474</v>
      </c>
      <c r="D206" t="s">
        <v>474</v>
      </c>
      <c r="E206" s="94">
        <v>0.4889935527</v>
      </c>
      <c r="F206" s="24">
        <v>3.570502107735683E-7</v>
      </c>
      <c r="G206" s="94">
        <v>0.4889935527</v>
      </c>
      <c r="H206" s="24">
        <v>4.4674349952234554E-8</v>
      </c>
      <c r="I206" s="94">
        <v>0.4889935527</v>
      </c>
      <c r="J206" s="24">
        <v>1.3411621295961242E-7</v>
      </c>
      <c r="K206" s="94">
        <v>0</v>
      </c>
      <c r="L206" s="24"/>
      <c r="M206" s="94">
        <v>0</v>
      </c>
      <c r="N206" s="24"/>
      <c r="O206" s="94">
        <v>0</v>
      </c>
      <c r="P206" s="24"/>
      <c r="Q206" s="94">
        <v>0</v>
      </c>
      <c r="R206" s="24"/>
      <c r="S206" s="94">
        <v>0</v>
      </c>
      <c r="T206" s="24"/>
      <c r="U206" s="94">
        <v>0</v>
      </c>
      <c r="V206" s="24"/>
      <c r="W206" s="94">
        <v>0</v>
      </c>
      <c r="X206" s="24"/>
      <c r="Y206" s="94">
        <v>0</v>
      </c>
      <c r="Z206" s="24"/>
      <c r="AA206" s="94">
        <v>0</v>
      </c>
      <c r="AB206" s="24"/>
      <c r="AC206" s="94">
        <v>1.4669806581</v>
      </c>
      <c r="AD206" s="24">
        <v>1.3544277981144962E-8</v>
      </c>
      <c r="AE206" s="95"/>
      <c r="AF206" s="86"/>
    </row>
    <row r="207" spans="1:32" x14ac:dyDescent="0.3">
      <c r="A207" s="96" t="s">
        <v>857</v>
      </c>
      <c r="B207" t="s">
        <v>732</v>
      </c>
      <c r="C207" t="s">
        <v>474</v>
      </c>
      <c r="D207" t="s">
        <v>474</v>
      </c>
      <c r="E207" s="94">
        <v>0</v>
      </c>
      <c r="F207" s="24"/>
      <c r="G207" s="94">
        <v>0</v>
      </c>
      <c r="H207" s="24"/>
      <c r="I207" s="94">
        <v>0</v>
      </c>
      <c r="J207" s="24"/>
      <c r="K207" s="94">
        <v>0</v>
      </c>
      <c r="L207" s="24"/>
      <c r="M207" s="94">
        <v>0</v>
      </c>
      <c r="N207" s="24"/>
      <c r="O207" s="94">
        <v>0</v>
      </c>
      <c r="P207" s="24"/>
      <c r="Q207" s="94">
        <v>0.38529689159999997</v>
      </c>
      <c r="R207" s="24">
        <v>8.6559989259966351E-8</v>
      </c>
      <c r="S207" s="94">
        <v>0.2468885384</v>
      </c>
      <c r="T207" s="24">
        <v>1.9420910273003669E-8</v>
      </c>
      <c r="U207" s="94">
        <v>0.44922406119999997</v>
      </c>
      <c r="V207" s="24">
        <v>1.4513191986041451E-7</v>
      </c>
      <c r="W207" s="94">
        <v>0</v>
      </c>
      <c r="X207" s="24"/>
      <c r="Y207" s="94">
        <v>0</v>
      </c>
      <c r="Z207" s="24"/>
      <c r="AA207" s="94">
        <v>0</v>
      </c>
      <c r="AB207" s="24"/>
      <c r="AC207" s="94">
        <v>1.0814094912000001</v>
      </c>
      <c r="AD207" s="24">
        <v>9.9843925544537725E-9</v>
      </c>
      <c r="AE207" s="95"/>
      <c r="AF207" s="86"/>
    </row>
    <row r="208" spans="1:32" x14ac:dyDescent="0.3">
      <c r="A208" s="90" t="s">
        <v>335</v>
      </c>
      <c r="B208" t="s">
        <v>474</v>
      </c>
      <c r="C208" t="s">
        <v>474</v>
      </c>
      <c r="D208" t="s">
        <v>474</v>
      </c>
      <c r="E208" s="91">
        <v>0</v>
      </c>
      <c r="F208" s="92"/>
      <c r="G208" s="91">
        <v>0.2060584687</v>
      </c>
      <c r="H208" s="92">
        <v>1.8825459130282249E-8</v>
      </c>
      <c r="I208" s="91">
        <v>1564.2848582899001</v>
      </c>
      <c r="J208" s="92">
        <v>4.2903625216632714E-4</v>
      </c>
      <c r="K208" s="91">
        <v>0</v>
      </c>
      <c r="L208" s="92"/>
      <c r="M208" s="91">
        <v>0</v>
      </c>
      <c r="N208" s="92"/>
      <c r="O208" s="91">
        <v>0</v>
      </c>
      <c r="P208" s="92"/>
      <c r="Q208" s="91">
        <v>0</v>
      </c>
      <c r="R208" s="92"/>
      <c r="S208" s="91">
        <v>0</v>
      </c>
      <c r="T208" s="92"/>
      <c r="U208" s="91">
        <v>0</v>
      </c>
      <c r="V208" s="92"/>
      <c r="W208" s="91">
        <v>0</v>
      </c>
      <c r="X208" s="92"/>
      <c r="Y208" s="91">
        <v>0</v>
      </c>
      <c r="Z208" s="92"/>
      <c r="AA208" s="91">
        <v>0</v>
      </c>
      <c r="AB208" s="92"/>
      <c r="AC208" s="91">
        <v>1564.4909167586</v>
      </c>
      <c r="AD208" s="92">
        <v>1.4444566640026105E-5</v>
      </c>
      <c r="AE208" s="95"/>
      <c r="AF208" s="86"/>
    </row>
    <row r="209" spans="1:32" x14ac:dyDescent="0.3">
      <c r="A209" s="96" t="s">
        <v>858</v>
      </c>
      <c r="B209" t="s">
        <v>476</v>
      </c>
      <c r="C209" t="s">
        <v>474</v>
      </c>
      <c r="D209" t="s">
        <v>474</v>
      </c>
      <c r="E209" s="94">
        <v>0</v>
      </c>
      <c r="F209" s="24"/>
      <c r="G209" s="94">
        <v>0.2060584687</v>
      </c>
      <c r="H209" s="24">
        <v>1.8825459130282249E-8</v>
      </c>
      <c r="I209" s="94">
        <v>1564.2848582899001</v>
      </c>
      <c r="J209" s="24">
        <v>4.2903625216632714E-4</v>
      </c>
      <c r="K209" s="94">
        <v>0</v>
      </c>
      <c r="L209" s="24"/>
      <c r="M209" s="94">
        <v>0</v>
      </c>
      <c r="N209" s="24"/>
      <c r="O209" s="94">
        <v>0</v>
      </c>
      <c r="P209" s="24"/>
      <c r="Q209" s="94">
        <v>0</v>
      </c>
      <c r="R209" s="24"/>
      <c r="S209" s="94">
        <v>0</v>
      </c>
      <c r="T209" s="24"/>
      <c r="U209" s="94">
        <v>0</v>
      </c>
      <c r="V209" s="24"/>
      <c r="W209" s="94">
        <v>0</v>
      </c>
      <c r="X209" s="24"/>
      <c r="Y209" s="94">
        <v>0</v>
      </c>
      <c r="Z209" s="24"/>
      <c r="AA209" s="94">
        <v>0</v>
      </c>
      <c r="AB209" s="24"/>
      <c r="AC209" s="94">
        <v>1564.4909167586</v>
      </c>
      <c r="AD209" s="24">
        <v>1.4444566640026105E-5</v>
      </c>
      <c r="AE209" s="95"/>
      <c r="AF209" s="86"/>
    </row>
    <row r="210" spans="1:32" x14ac:dyDescent="0.3">
      <c r="A210" s="90" t="s">
        <v>339</v>
      </c>
      <c r="B210" t="s">
        <v>474</v>
      </c>
      <c r="C210" t="s">
        <v>474</v>
      </c>
      <c r="D210" t="s">
        <v>474</v>
      </c>
      <c r="E210" s="91">
        <v>13849.516839705499</v>
      </c>
      <c r="F210" s="92">
        <v>1.0112552362756199E-2</v>
      </c>
      <c r="G210" s="91">
        <v>7.3900862999999997E-2</v>
      </c>
      <c r="H210" s="92">
        <v>6.7515675763103829E-9</v>
      </c>
      <c r="I210" s="91">
        <v>7.3900862999999997E-2</v>
      </c>
      <c r="J210" s="92">
        <v>2.0268782329094996E-8</v>
      </c>
      <c r="K210" s="91">
        <v>0</v>
      </c>
      <c r="L210" s="92"/>
      <c r="M210" s="91">
        <v>0</v>
      </c>
      <c r="N210" s="92"/>
      <c r="O210" s="91">
        <v>0</v>
      </c>
      <c r="P210" s="92"/>
      <c r="Q210" s="91">
        <v>8.0039690800000007E-2</v>
      </c>
      <c r="R210" s="92">
        <v>1.7981548585166495E-8</v>
      </c>
      <c r="S210" s="91">
        <v>0.27046869490000003</v>
      </c>
      <c r="T210" s="92">
        <v>2.1275788213379878E-8</v>
      </c>
      <c r="U210" s="91">
        <v>0.16424501599999999</v>
      </c>
      <c r="V210" s="92">
        <v>5.3063040381026895E-8</v>
      </c>
      <c r="W210" s="91">
        <v>0</v>
      </c>
      <c r="X210" s="92"/>
      <c r="Y210" s="91">
        <v>0</v>
      </c>
      <c r="Z210" s="92"/>
      <c r="AA210" s="91">
        <v>0</v>
      </c>
      <c r="AB210" s="92"/>
      <c r="AC210" s="91">
        <v>13850.179394833196</v>
      </c>
      <c r="AD210" s="92">
        <v>1.2787536003052021E-4</v>
      </c>
      <c r="AE210" s="95"/>
      <c r="AF210" s="86"/>
    </row>
    <row r="211" spans="1:32" x14ac:dyDescent="0.3">
      <c r="A211" s="96" t="s">
        <v>859</v>
      </c>
      <c r="B211" t="s">
        <v>476</v>
      </c>
      <c r="C211" t="s">
        <v>474</v>
      </c>
      <c r="D211" t="s">
        <v>474</v>
      </c>
      <c r="E211" s="94">
        <v>13849.4429388425</v>
      </c>
      <c r="F211" s="24">
        <v>1.0112498402292783E-2</v>
      </c>
      <c r="G211" s="94">
        <v>0</v>
      </c>
      <c r="H211" s="24"/>
      <c r="I211" s="94">
        <v>0</v>
      </c>
      <c r="J211" s="24"/>
      <c r="K211" s="94">
        <v>0</v>
      </c>
      <c r="L211" s="24"/>
      <c r="M211" s="94">
        <v>0</v>
      </c>
      <c r="N211" s="24"/>
      <c r="O211" s="94">
        <v>0</v>
      </c>
      <c r="P211" s="24"/>
      <c r="Q211" s="94">
        <v>0</v>
      </c>
      <c r="R211" s="24"/>
      <c r="S211" s="94">
        <v>0</v>
      </c>
      <c r="T211" s="24"/>
      <c r="U211" s="94">
        <v>0</v>
      </c>
      <c r="V211" s="24"/>
      <c r="W211" s="94">
        <v>0</v>
      </c>
      <c r="X211" s="24"/>
      <c r="Y211" s="94">
        <v>0</v>
      </c>
      <c r="Z211" s="24"/>
      <c r="AA211" s="94">
        <v>0</v>
      </c>
      <c r="AB211" s="24"/>
      <c r="AC211" s="94">
        <v>13849.4429388425</v>
      </c>
      <c r="AD211" s="24">
        <v>1.2786856051029215E-4</v>
      </c>
      <c r="AE211" s="95"/>
      <c r="AF211" s="86"/>
    </row>
    <row r="212" spans="1:32" x14ac:dyDescent="0.3">
      <c r="A212" s="96" t="s">
        <v>860</v>
      </c>
      <c r="B212" t="s">
        <v>476</v>
      </c>
      <c r="C212" t="s">
        <v>474</v>
      </c>
      <c r="D212" t="s">
        <v>474</v>
      </c>
      <c r="E212" s="94">
        <v>7.3900862999999997E-2</v>
      </c>
      <c r="F212" s="24">
        <v>5.3960463414712413E-8</v>
      </c>
      <c r="G212" s="94">
        <v>7.3900862999999997E-2</v>
      </c>
      <c r="H212" s="24">
        <v>6.7515675763103829E-9</v>
      </c>
      <c r="I212" s="94">
        <v>7.3900862999999997E-2</v>
      </c>
      <c r="J212" s="24">
        <v>2.0268782329094996E-8</v>
      </c>
      <c r="K212" s="94">
        <v>0</v>
      </c>
      <c r="L212" s="24"/>
      <c r="M212" s="94">
        <v>0</v>
      </c>
      <c r="N212" s="24"/>
      <c r="O212" s="94">
        <v>0</v>
      </c>
      <c r="P212" s="24"/>
      <c r="Q212" s="94">
        <v>0</v>
      </c>
      <c r="R212" s="24"/>
      <c r="S212" s="94">
        <v>0</v>
      </c>
      <c r="T212" s="24"/>
      <c r="U212" s="94">
        <v>0</v>
      </c>
      <c r="V212" s="24"/>
      <c r="W212" s="94">
        <v>0</v>
      </c>
      <c r="X212" s="24"/>
      <c r="Y212" s="94">
        <v>0</v>
      </c>
      <c r="Z212" s="24"/>
      <c r="AA212" s="94">
        <v>0</v>
      </c>
      <c r="AB212" s="24"/>
      <c r="AC212" s="94">
        <v>0.22170258899999998</v>
      </c>
      <c r="AD212" s="24">
        <v>2.0469264389925163E-9</v>
      </c>
      <c r="AE212" s="95"/>
      <c r="AF212" s="86"/>
    </row>
    <row r="213" spans="1:32" x14ac:dyDescent="0.3">
      <c r="A213" s="96" t="s">
        <v>861</v>
      </c>
      <c r="B213" t="s">
        <v>476</v>
      </c>
      <c r="C213" t="s">
        <v>474</v>
      </c>
      <c r="D213" t="s">
        <v>474</v>
      </c>
      <c r="E213" s="94">
        <v>0</v>
      </c>
      <c r="F213" s="24"/>
      <c r="G213" s="94">
        <v>0</v>
      </c>
      <c r="H213" s="24"/>
      <c r="I213" s="94">
        <v>0</v>
      </c>
      <c r="J213" s="24"/>
      <c r="K213" s="94">
        <v>0</v>
      </c>
      <c r="L213" s="24"/>
      <c r="M213" s="94">
        <v>0</v>
      </c>
      <c r="N213" s="24"/>
      <c r="O213" s="94">
        <v>0</v>
      </c>
      <c r="P213" s="24"/>
      <c r="Q213" s="94">
        <v>8.0039690800000007E-2</v>
      </c>
      <c r="R213" s="24">
        <v>1.7981548585166495E-8</v>
      </c>
      <c r="S213" s="94">
        <v>0.27046869490000003</v>
      </c>
      <c r="T213" s="24">
        <v>2.1275788213379878E-8</v>
      </c>
      <c r="U213" s="94">
        <v>0.16424501599999999</v>
      </c>
      <c r="V213" s="24">
        <v>5.3063040381026895E-8</v>
      </c>
      <c r="W213" s="94">
        <v>0</v>
      </c>
      <c r="X213" s="24"/>
      <c r="Y213" s="94">
        <v>0</v>
      </c>
      <c r="Z213" s="24"/>
      <c r="AA213" s="94">
        <v>0</v>
      </c>
      <c r="AB213" s="24"/>
      <c r="AC213" s="94">
        <v>0.51475340170000006</v>
      </c>
      <c r="AD213" s="24">
        <v>4.752593789065157E-9</v>
      </c>
      <c r="AE213" s="95"/>
      <c r="AF213" s="86"/>
    </row>
    <row r="214" spans="1:32" x14ac:dyDescent="0.3">
      <c r="A214" s="90" t="s">
        <v>370</v>
      </c>
      <c r="B214" t="s">
        <v>474</v>
      </c>
      <c r="C214" t="s">
        <v>474</v>
      </c>
      <c r="D214" t="s">
        <v>474</v>
      </c>
      <c r="E214" s="91">
        <v>0.1971772484</v>
      </c>
      <c r="F214" s="92">
        <v>1.4397363260158223E-7</v>
      </c>
      <c r="G214" s="91">
        <v>0.1896246315</v>
      </c>
      <c r="H214" s="92">
        <v>1.7324067158799002E-8</v>
      </c>
      <c r="I214" s="91">
        <v>0</v>
      </c>
      <c r="J214" s="92"/>
      <c r="K214" s="91">
        <v>0</v>
      </c>
      <c r="L214" s="92"/>
      <c r="M214" s="91">
        <v>0</v>
      </c>
      <c r="N214" s="92"/>
      <c r="O214" s="91">
        <v>0</v>
      </c>
      <c r="P214" s="92"/>
      <c r="Q214" s="91">
        <v>1.1737575876999999</v>
      </c>
      <c r="R214" s="92">
        <v>2.6369391085198157E-7</v>
      </c>
      <c r="S214" s="91">
        <v>4.2078865600000001E-2</v>
      </c>
      <c r="T214" s="92">
        <v>3.3100356885882098E-9</v>
      </c>
      <c r="U214" s="91">
        <v>0</v>
      </c>
      <c r="V214" s="92"/>
      <c r="W214" s="91">
        <v>12812.475105000001</v>
      </c>
      <c r="X214" s="92">
        <v>2.0758620530933135E-3</v>
      </c>
      <c r="Y214" s="91">
        <v>30345.335775</v>
      </c>
      <c r="Z214" s="92">
        <v>1.4421544962163603E-3</v>
      </c>
      <c r="AA214" s="91">
        <v>0</v>
      </c>
      <c r="AB214" s="92"/>
      <c r="AC214" s="91">
        <v>43159.413518333204</v>
      </c>
      <c r="AD214" s="92">
        <v>3.9848043733078491E-4</v>
      </c>
      <c r="AE214" s="95"/>
      <c r="AF214" s="86"/>
    </row>
    <row r="215" spans="1:32" x14ac:dyDescent="0.3">
      <c r="A215" s="96" t="s">
        <v>862</v>
      </c>
      <c r="B215" t="s">
        <v>476</v>
      </c>
      <c r="C215" t="s">
        <v>474</v>
      </c>
      <c r="D215" t="s">
        <v>474</v>
      </c>
      <c r="E215" s="94">
        <v>0.1971772484</v>
      </c>
      <c r="F215" s="24">
        <v>1.4397363260158223E-7</v>
      </c>
      <c r="G215" s="94">
        <v>0.1896246315</v>
      </c>
      <c r="H215" s="24">
        <v>1.7324067158799002E-8</v>
      </c>
      <c r="I215" s="94">
        <v>0</v>
      </c>
      <c r="J215" s="24"/>
      <c r="K215" s="94">
        <v>0</v>
      </c>
      <c r="L215" s="24"/>
      <c r="M215" s="94">
        <v>0</v>
      </c>
      <c r="N215" s="24"/>
      <c r="O215" s="94">
        <v>0</v>
      </c>
      <c r="P215" s="24"/>
      <c r="Q215" s="94">
        <v>1.1737575876999999</v>
      </c>
      <c r="R215" s="24">
        <v>2.6369391085198157E-7</v>
      </c>
      <c r="S215" s="94">
        <v>4.2078865600000001E-2</v>
      </c>
      <c r="T215" s="24">
        <v>3.3100356885882098E-9</v>
      </c>
      <c r="U215" s="94">
        <v>0</v>
      </c>
      <c r="V215" s="24"/>
      <c r="W215" s="94">
        <v>12812.475105000001</v>
      </c>
      <c r="X215" s="24">
        <v>2.0758620530933135E-3</v>
      </c>
      <c r="Y215" s="94">
        <v>30345.335775</v>
      </c>
      <c r="Z215" s="24">
        <v>1.4421544962163603E-3</v>
      </c>
      <c r="AA215" s="94">
        <v>0</v>
      </c>
      <c r="AB215" s="24"/>
      <c r="AC215" s="94">
        <v>43159.413518333204</v>
      </c>
      <c r="AD215" s="24">
        <v>3.9848043733078491E-4</v>
      </c>
      <c r="AE215" s="95"/>
      <c r="AF215" s="86"/>
    </row>
    <row r="216" spans="1:32" x14ac:dyDescent="0.3">
      <c r="A216" s="90" t="s">
        <v>375</v>
      </c>
      <c r="B216" t="s">
        <v>474</v>
      </c>
      <c r="C216" t="s">
        <v>474</v>
      </c>
      <c r="D216" t="s">
        <v>474</v>
      </c>
      <c r="E216" s="91">
        <v>1341.6506616009999</v>
      </c>
      <c r="F216" s="92">
        <v>9.7963797040699608E-4</v>
      </c>
      <c r="G216" s="91">
        <v>1249.6137233642</v>
      </c>
      <c r="H216" s="92">
        <v>1.1416445160563585E-4</v>
      </c>
      <c r="I216" s="91">
        <v>32490.6863120901</v>
      </c>
      <c r="J216" s="92">
        <v>8.9112172963752862E-3</v>
      </c>
      <c r="K216" s="91">
        <v>7255.2628654212003</v>
      </c>
      <c r="L216" s="92">
        <v>1.0256730507010258E-3</v>
      </c>
      <c r="M216" s="91">
        <v>188866.98555359899</v>
      </c>
      <c r="N216" s="92">
        <v>7.3569573147155348E-3</v>
      </c>
      <c r="O216" s="91">
        <v>45544.1294797476</v>
      </c>
      <c r="P216" s="92">
        <v>1.5461469985879264E-2</v>
      </c>
      <c r="Q216" s="91">
        <v>0</v>
      </c>
      <c r="R216" s="92"/>
      <c r="S216" s="91">
        <v>0</v>
      </c>
      <c r="T216" s="92"/>
      <c r="U216" s="91">
        <v>0</v>
      </c>
      <c r="V216" s="92"/>
      <c r="W216" s="91">
        <v>0</v>
      </c>
      <c r="X216" s="92"/>
      <c r="Y216" s="91">
        <v>0</v>
      </c>
      <c r="Z216" s="92"/>
      <c r="AA216" s="91">
        <v>0</v>
      </c>
      <c r="AB216" s="92"/>
      <c r="AC216" s="91">
        <v>276748.32859582308</v>
      </c>
      <c r="AD216" s="92">
        <v>2.5551504531585731E-3</v>
      </c>
      <c r="AE216" s="95"/>
      <c r="AF216" s="86"/>
    </row>
    <row r="217" spans="1:32" x14ac:dyDescent="0.3">
      <c r="A217" s="96" t="s">
        <v>863</v>
      </c>
      <c r="B217" t="s">
        <v>476</v>
      </c>
      <c r="C217" t="s">
        <v>474</v>
      </c>
      <c r="D217" t="s">
        <v>474</v>
      </c>
      <c r="E217" s="94">
        <v>1341.6506616009999</v>
      </c>
      <c r="F217" s="24">
        <v>9.7963797040699608E-4</v>
      </c>
      <c r="G217" s="94">
        <v>1249.6137233642</v>
      </c>
      <c r="H217" s="24">
        <v>1.1416445160563585E-4</v>
      </c>
      <c r="I217" s="94">
        <v>32490.6863120901</v>
      </c>
      <c r="J217" s="24">
        <v>8.9112172963752862E-3</v>
      </c>
      <c r="K217" s="94">
        <v>0</v>
      </c>
      <c r="L217" s="24"/>
      <c r="M217" s="94">
        <v>0</v>
      </c>
      <c r="N217" s="24"/>
      <c r="O217" s="94">
        <v>0</v>
      </c>
      <c r="P217" s="24"/>
      <c r="Q217" s="94">
        <v>0</v>
      </c>
      <c r="R217" s="24"/>
      <c r="S217" s="94">
        <v>0</v>
      </c>
      <c r="T217" s="24"/>
      <c r="U217" s="94">
        <v>0</v>
      </c>
      <c r="V217" s="24"/>
      <c r="W217" s="94">
        <v>0</v>
      </c>
      <c r="X217" s="24"/>
      <c r="Y217" s="94">
        <v>0</v>
      </c>
      <c r="Z217" s="24"/>
      <c r="AA217" s="94">
        <v>0</v>
      </c>
      <c r="AB217" s="24"/>
      <c r="AC217" s="94">
        <v>35081.950697055297</v>
      </c>
      <c r="AD217" s="24">
        <v>3.2390317468613069E-4</v>
      </c>
      <c r="AE217" s="95"/>
      <c r="AF217" s="86"/>
    </row>
    <row r="218" spans="1:32" x14ac:dyDescent="0.3">
      <c r="A218" s="96" t="s">
        <v>864</v>
      </c>
      <c r="B218" t="s">
        <v>476</v>
      </c>
      <c r="C218" t="s">
        <v>474</v>
      </c>
      <c r="D218" t="s">
        <v>474</v>
      </c>
      <c r="E218" s="94">
        <v>0</v>
      </c>
      <c r="F218" s="24"/>
      <c r="G218" s="94">
        <v>0</v>
      </c>
      <c r="H218" s="24"/>
      <c r="I218" s="94">
        <v>0</v>
      </c>
      <c r="J218" s="24"/>
      <c r="K218" s="94">
        <v>7255.2628654212003</v>
      </c>
      <c r="L218" s="24">
        <v>1.0256730507010258E-3</v>
      </c>
      <c r="M218" s="94">
        <v>188866.98555359899</v>
      </c>
      <c r="N218" s="24">
        <v>7.3569573147155348E-3</v>
      </c>
      <c r="O218" s="94">
        <v>45544.1294797476</v>
      </c>
      <c r="P218" s="24">
        <v>1.5461469985879264E-2</v>
      </c>
      <c r="Q218" s="94">
        <v>0</v>
      </c>
      <c r="R218" s="24"/>
      <c r="S218" s="94">
        <v>0</v>
      </c>
      <c r="T218" s="24"/>
      <c r="U218" s="94">
        <v>0</v>
      </c>
      <c r="V218" s="24"/>
      <c r="W218" s="94">
        <v>0</v>
      </c>
      <c r="X218" s="24"/>
      <c r="Y218" s="94">
        <v>0</v>
      </c>
      <c r="Z218" s="24"/>
      <c r="AA218" s="94">
        <v>0</v>
      </c>
      <c r="AB218" s="24"/>
      <c r="AC218" s="94">
        <v>241666.37789876779</v>
      </c>
      <c r="AD218" s="24">
        <v>2.2312472784724426E-3</v>
      </c>
      <c r="AE218" s="95"/>
      <c r="AF218" s="86"/>
    </row>
    <row r="219" spans="1:32" x14ac:dyDescent="0.3">
      <c r="A219" s="90" t="s">
        <v>392</v>
      </c>
      <c r="B219" t="s">
        <v>474</v>
      </c>
      <c r="C219" t="s">
        <v>474</v>
      </c>
      <c r="D219" t="s">
        <v>474</v>
      </c>
      <c r="E219" s="91">
        <v>0</v>
      </c>
      <c r="F219" s="92"/>
      <c r="G219" s="91">
        <v>6.7585764899999998E-2</v>
      </c>
      <c r="H219" s="92">
        <v>6.1746215185467633E-9</v>
      </c>
      <c r="I219" s="91">
        <v>8.7700575900000008E-2</v>
      </c>
      <c r="J219" s="92">
        <v>2.4053628210720279E-8</v>
      </c>
      <c r="K219" s="91">
        <v>0</v>
      </c>
      <c r="L219" s="92"/>
      <c r="M219" s="91">
        <v>0</v>
      </c>
      <c r="N219" s="92"/>
      <c r="O219" s="91">
        <v>0</v>
      </c>
      <c r="P219" s="92"/>
      <c r="Q219" s="91">
        <v>0</v>
      </c>
      <c r="R219" s="92"/>
      <c r="S219" s="91">
        <v>0</v>
      </c>
      <c r="T219" s="92"/>
      <c r="U219" s="91">
        <v>0</v>
      </c>
      <c r="V219" s="92"/>
      <c r="W219" s="91">
        <v>0</v>
      </c>
      <c r="X219" s="92"/>
      <c r="Y219" s="91">
        <v>0</v>
      </c>
      <c r="Z219" s="92"/>
      <c r="AA219" s="91">
        <v>0</v>
      </c>
      <c r="AB219" s="92"/>
      <c r="AC219" s="91">
        <v>0.15528634080000001</v>
      </c>
      <c r="AD219" s="92">
        <v>1.4337212660963663E-9</v>
      </c>
      <c r="AE219" s="95"/>
      <c r="AF219" s="86"/>
    </row>
    <row r="220" spans="1:32" x14ac:dyDescent="0.3">
      <c r="A220" s="96" t="s">
        <v>865</v>
      </c>
      <c r="B220" t="s">
        <v>476</v>
      </c>
      <c r="C220" t="s">
        <v>474</v>
      </c>
      <c r="D220" t="s">
        <v>474</v>
      </c>
      <c r="E220" s="94">
        <v>0</v>
      </c>
      <c r="F220" s="24"/>
      <c r="G220" s="94">
        <v>6.7585764899999998E-2</v>
      </c>
      <c r="H220" s="24">
        <v>6.1746215185467633E-9</v>
      </c>
      <c r="I220" s="94">
        <v>8.7700575900000008E-2</v>
      </c>
      <c r="J220" s="24">
        <v>2.4053628210720279E-8</v>
      </c>
      <c r="K220" s="94">
        <v>0</v>
      </c>
      <c r="L220" s="24"/>
      <c r="M220" s="94">
        <v>0</v>
      </c>
      <c r="N220" s="24"/>
      <c r="O220" s="94">
        <v>0</v>
      </c>
      <c r="P220" s="24"/>
      <c r="Q220" s="94">
        <v>0</v>
      </c>
      <c r="R220" s="24"/>
      <c r="S220" s="94">
        <v>0</v>
      </c>
      <c r="T220" s="24"/>
      <c r="U220" s="94">
        <v>0</v>
      </c>
      <c r="V220" s="24"/>
      <c r="W220" s="94">
        <v>0</v>
      </c>
      <c r="X220" s="24"/>
      <c r="Y220" s="94">
        <v>0</v>
      </c>
      <c r="Z220" s="24"/>
      <c r="AA220" s="94">
        <v>0</v>
      </c>
      <c r="AB220" s="24"/>
      <c r="AC220" s="94">
        <v>0.15528634080000001</v>
      </c>
      <c r="AD220" s="24">
        <v>1.4337212660963663E-9</v>
      </c>
      <c r="AE220" s="95"/>
      <c r="AF220" s="86"/>
    </row>
    <row r="221" spans="1:32" x14ac:dyDescent="0.3">
      <c r="A221" s="90" t="s">
        <v>439</v>
      </c>
      <c r="B221" t="s">
        <v>474</v>
      </c>
      <c r="C221" t="s">
        <v>474</v>
      </c>
      <c r="D221" t="s">
        <v>474</v>
      </c>
      <c r="E221" s="91">
        <v>0</v>
      </c>
      <c r="F221" s="92"/>
      <c r="G221" s="91">
        <v>0</v>
      </c>
      <c r="H221" s="92"/>
      <c r="I221" s="91">
        <v>0</v>
      </c>
      <c r="J221" s="92"/>
      <c r="K221" s="91">
        <v>0</v>
      </c>
      <c r="L221" s="92"/>
      <c r="M221" s="91">
        <v>0.18899432350000001</v>
      </c>
      <c r="N221" s="92">
        <v>7.3619175243226811E-9</v>
      </c>
      <c r="O221" s="91">
        <v>0.11799093120000001</v>
      </c>
      <c r="P221" s="92">
        <v>4.005594710435676E-8</v>
      </c>
      <c r="Q221" s="91">
        <v>0.1554274816</v>
      </c>
      <c r="R221" s="92">
        <v>3.4918011100818383E-8</v>
      </c>
      <c r="S221" s="91">
        <v>0.1247633558</v>
      </c>
      <c r="T221" s="92">
        <v>9.8142180032065502E-9</v>
      </c>
      <c r="U221" s="91">
        <v>0.10988631419999999</v>
      </c>
      <c r="V221" s="92">
        <v>3.5501241192711803E-8</v>
      </c>
      <c r="W221" s="91">
        <v>0</v>
      </c>
      <c r="X221" s="92"/>
      <c r="Y221" s="91">
        <v>118.902249033</v>
      </c>
      <c r="Z221" s="92">
        <v>5.6507996591175748E-6</v>
      </c>
      <c r="AA221" s="91">
        <v>0</v>
      </c>
      <c r="AB221" s="92"/>
      <c r="AC221" s="91">
        <v>119.59931143929998</v>
      </c>
      <c r="AD221" s="92">
        <v>1.1042315463009919E-6</v>
      </c>
      <c r="AE221" s="95"/>
      <c r="AF221" s="86"/>
    </row>
    <row r="222" spans="1:32" x14ac:dyDescent="0.3">
      <c r="A222" s="96" t="s">
        <v>866</v>
      </c>
      <c r="B222" t="s">
        <v>732</v>
      </c>
      <c r="C222" t="s">
        <v>474</v>
      </c>
      <c r="D222" t="s">
        <v>474</v>
      </c>
      <c r="E222" s="94">
        <v>0</v>
      </c>
      <c r="F222" s="24"/>
      <c r="G222" s="94">
        <v>0</v>
      </c>
      <c r="H222" s="24"/>
      <c r="I222" s="94">
        <v>0</v>
      </c>
      <c r="J222" s="24"/>
      <c r="K222" s="94">
        <v>0</v>
      </c>
      <c r="L222" s="24"/>
      <c r="M222" s="94">
        <v>0</v>
      </c>
      <c r="N222" s="24"/>
      <c r="O222" s="94">
        <v>0</v>
      </c>
      <c r="P222" s="24"/>
      <c r="Q222" s="94">
        <v>0</v>
      </c>
      <c r="R222" s="24"/>
      <c r="S222" s="94">
        <v>6.3018191899999992E-2</v>
      </c>
      <c r="T222" s="24">
        <v>4.9571788888553221E-9</v>
      </c>
      <c r="U222" s="94">
        <v>2.2591427299999998E-2</v>
      </c>
      <c r="V222" s="24">
        <v>7.2986678578114873E-9</v>
      </c>
      <c r="W222" s="94">
        <v>0</v>
      </c>
      <c r="X222" s="24"/>
      <c r="Y222" s="94">
        <v>118.902249033</v>
      </c>
      <c r="Z222" s="24">
        <v>5.6507996591175748E-6</v>
      </c>
      <c r="AA222" s="94">
        <v>0</v>
      </c>
      <c r="AB222" s="24"/>
      <c r="AC222" s="94">
        <v>118.9878586522</v>
      </c>
      <c r="AD222" s="24">
        <v>1.0985861504499283E-6</v>
      </c>
      <c r="AE222" s="95"/>
      <c r="AF222" s="86"/>
    </row>
    <row r="223" spans="1:32" x14ac:dyDescent="0.3">
      <c r="A223" s="96" t="s">
        <v>867</v>
      </c>
      <c r="B223" t="s">
        <v>476</v>
      </c>
      <c r="C223" t="s">
        <v>474</v>
      </c>
      <c r="D223" t="s">
        <v>474</v>
      </c>
      <c r="E223" s="94">
        <v>0</v>
      </c>
      <c r="F223" s="24"/>
      <c r="G223" s="94">
        <v>0</v>
      </c>
      <c r="H223" s="24"/>
      <c r="I223" s="94">
        <v>0</v>
      </c>
      <c r="J223" s="24"/>
      <c r="K223" s="94">
        <v>0</v>
      </c>
      <c r="L223" s="24"/>
      <c r="M223" s="94">
        <v>0.18899432350000001</v>
      </c>
      <c r="N223" s="24">
        <v>7.3619175243226811E-9</v>
      </c>
      <c r="O223" s="94">
        <v>0.11799093120000001</v>
      </c>
      <c r="P223" s="24">
        <v>4.005594710435676E-8</v>
      </c>
      <c r="Q223" s="94">
        <v>0</v>
      </c>
      <c r="R223" s="24"/>
      <c r="S223" s="94">
        <v>0</v>
      </c>
      <c r="T223" s="24"/>
      <c r="U223" s="94">
        <v>0</v>
      </c>
      <c r="V223" s="24"/>
      <c r="W223" s="94">
        <v>0</v>
      </c>
      <c r="X223" s="24"/>
      <c r="Y223" s="94">
        <v>0</v>
      </c>
      <c r="Z223" s="24"/>
      <c r="AA223" s="94">
        <v>0</v>
      </c>
      <c r="AB223" s="24"/>
      <c r="AC223" s="94">
        <v>0.30698525470000004</v>
      </c>
      <c r="AD223" s="24">
        <v>2.8343206863780993E-9</v>
      </c>
      <c r="AE223" s="95"/>
      <c r="AF223" s="86"/>
    </row>
    <row r="224" spans="1:32" x14ac:dyDescent="0.3">
      <c r="A224" s="96" t="s">
        <v>868</v>
      </c>
      <c r="B224" t="s">
        <v>476</v>
      </c>
      <c r="C224" t="s">
        <v>474</v>
      </c>
      <c r="D224" t="s">
        <v>474</v>
      </c>
      <c r="E224" s="94">
        <v>0</v>
      </c>
      <c r="F224" s="24"/>
      <c r="G224" s="94">
        <v>0</v>
      </c>
      <c r="H224" s="24"/>
      <c r="I224" s="94">
        <v>0</v>
      </c>
      <c r="J224" s="24"/>
      <c r="K224" s="94">
        <v>0</v>
      </c>
      <c r="L224" s="24"/>
      <c r="M224" s="94">
        <v>0</v>
      </c>
      <c r="N224" s="24"/>
      <c r="O224" s="94">
        <v>0</v>
      </c>
      <c r="P224" s="24"/>
      <c r="Q224" s="94">
        <v>0.1554274816</v>
      </c>
      <c r="R224" s="24">
        <v>3.4918011100818383E-8</v>
      </c>
      <c r="S224" s="94">
        <v>6.1745163900000004E-2</v>
      </c>
      <c r="T224" s="24">
        <v>4.8570391143512289E-9</v>
      </c>
      <c r="U224" s="94">
        <v>8.7294886899999993E-2</v>
      </c>
      <c r="V224" s="24">
        <v>2.8202573334900318E-8</v>
      </c>
      <c r="W224" s="94">
        <v>0</v>
      </c>
      <c r="X224" s="24"/>
      <c r="Y224" s="94">
        <v>0</v>
      </c>
      <c r="Z224" s="24"/>
      <c r="AA224" s="94">
        <v>0</v>
      </c>
      <c r="AB224" s="24"/>
      <c r="AC224" s="94">
        <v>0.30446753239999996</v>
      </c>
      <c r="AD224" s="24">
        <v>2.8110751646854725E-9</v>
      </c>
      <c r="AE224" s="95"/>
      <c r="AF224" s="86"/>
    </row>
    <row r="225" spans="1:32" x14ac:dyDescent="0.3">
      <c r="A225" s="90" t="s">
        <v>452</v>
      </c>
      <c r="B225" t="s">
        <v>474</v>
      </c>
      <c r="C225" t="s">
        <v>474</v>
      </c>
      <c r="D225" t="s">
        <v>474</v>
      </c>
      <c r="E225" s="91">
        <v>0</v>
      </c>
      <c r="F225" s="92"/>
      <c r="G225" s="91">
        <v>0</v>
      </c>
      <c r="H225" s="92"/>
      <c r="I225" s="91">
        <v>0</v>
      </c>
      <c r="J225" s="92"/>
      <c r="K225" s="91">
        <v>0</v>
      </c>
      <c r="L225" s="92"/>
      <c r="M225" s="91">
        <v>0</v>
      </c>
      <c r="N225" s="92"/>
      <c r="O225" s="91">
        <v>0</v>
      </c>
      <c r="P225" s="92"/>
      <c r="Q225" s="91">
        <v>10.987271873199999</v>
      </c>
      <c r="R225" s="92">
        <v>2.4683773891637653E-6</v>
      </c>
      <c r="S225" s="91">
        <v>464.5775447437</v>
      </c>
      <c r="T225" s="92">
        <v>3.6544907551365474E-5</v>
      </c>
      <c r="U225" s="91">
        <v>77.630246517399996</v>
      </c>
      <c r="V225" s="92">
        <v>2.5080194249193344E-5</v>
      </c>
      <c r="W225" s="91">
        <v>0</v>
      </c>
      <c r="X225" s="92"/>
      <c r="Y225" s="91">
        <v>0</v>
      </c>
      <c r="Z225" s="92"/>
      <c r="AA225" s="91">
        <v>0</v>
      </c>
      <c r="AB225" s="92"/>
      <c r="AC225" s="91">
        <v>553.19506313429997</v>
      </c>
      <c r="AD225" s="92">
        <v>5.1075163612533774E-6</v>
      </c>
      <c r="AE225" s="95"/>
      <c r="AF225" s="86"/>
    </row>
    <row r="226" spans="1:32" x14ac:dyDescent="0.3">
      <c r="A226" s="96" t="s">
        <v>869</v>
      </c>
      <c r="B226" t="s">
        <v>732</v>
      </c>
      <c r="C226" t="s">
        <v>474</v>
      </c>
      <c r="D226" t="s">
        <v>474</v>
      </c>
      <c r="E226" s="94">
        <v>0</v>
      </c>
      <c r="F226" s="24"/>
      <c r="G226" s="94">
        <v>0</v>
      </c>
      <c r="H226" s="24"/>
      <c r="I226" s="94">
        <v>0</v>
      </c>
      <c r="J226" s="24"/>
      <c r="K226" s="94">
        <v>0</v>
      </c>
      <c r="L226" s="24"/>
      <c r="M226" s="94">
        <v>0</v>
      </c>
      <c r="N226" s="24"/>
      <c r="O226" s="94">
        <v>0</v>
      </c>
      <c r="P226" s="24"/>
      <c r="Q226" s="94">
        <v>10.987271873199999</v>
      </c>
      <c r="R226" s="24">
        <v>2.4683773891637653E-6</v>
      </c>
      <c r="S226" s="94">
        <v>464.5775447437</v>
      </c>
      <c r="T226" s="24">
        <v>3.6544907551365474E-5</v>
      </c>
      <c r="U226" s="94">
        <v>77.630246517399996</v>
      </c>
      <c r="V226" s="24">
        <v>2.5080194249193344E-5</v>
      </c>
      <c r="W226" s="94">
        <v>0</v>
      </c>
      <c r="X226" s="24"/>
      <c r="Y226" s="94">
        <v>0</v>
      </c>
      <c r="Z226" s="24"/>
      <c r="AA226" s="94">
        <v>0</v>
      </c>
      <c r="AB226" s="24"/>
      <c r="AC226" s="94">
        <v>553.19506313429997</v>
      </c>
      <c r="AD226" s="24">
        <v>5.1075163612533774E-6</v>
      </c>
      <c r="AE226" s="95"/>
      <c r="AF226" s="86"/>
    </row>
    <row r="227" spans="1:32" x14ac:dyDescent="0.3">
      <c r="A227" s="90" t="s">
        <v>459</v>
      </c>
      <c r="B227" t="s">
        <v>474</v>
      </c>
      <c r="C227" t="s">
        <v>474</v>
      </c>
      <c r="D227" t="s">
        <v>474</v>
      </c>
      <c r="E227" s="91">
        <v>12561.171281675999</v>
      </c>
      <c r="F227" s="92">
        <v>9.1718363747770298E-3</v>
      </c>
      <c r="G227" s="91">
        <v>560545.05599486991</v>
      </c>
      <c r="H227" s="92">
        <v>5.1211280511244531E-2</v>
      </c>
      <c r="I227" s="91">
        <v>219272.078575422</v>
      </c>
      <c r="J227" s="92">
        <v>6.0139731135392054E-2</v>
      </c>
      <c r="K227" s="91">
        <v>186234.534801</v>
      </c>
      <c r="L227" s="92">
        <v>2.6327887355482981E-2</v>
      </c>
      <c r="M227" s="91">
        <v>676265.4599895</v>
      </c>
      <c r="N227" s="92">
        <v>2.634264589957824E-2</v>
      </c>
      <c r="O227" s="91">
        <v>135794.11446359998</v>
      </c>
      <c r="P227" s="92">
        <v>4.609982996758423E-2</v>
      </c>
      <c r="Q227" s="91">
        <v>0</v>
      </c>
      <c r="R227" s="92"/>
      <c r="S227" s="91">
        <v>0</v>
      </c>
      <c r="T227" s="92"/>
      <c r="U227" s="91">
        <v>0</v>
      </c>
      <c r="V227" s="92"/>
      <c r="W227" s="91">
        <v>79928.216653499985</v>
      </c>
      <c r="X227" s="92">
        <v>1.2949875068063336E-2</v>
      </c>
      <c r="Y227" s="91">
        <v>363427.14696210006</v>
      </c>
      <c r="Z227" s="92">
        <v>1.7271784300711912E-2</v>
      </c>
      <c r="AA227" s="91">
        <v>91148.584316400011</v>
      </c>
      <c r="AB227" s="92">
        <v>3.4538869536037423E-2</v>
      </c>
      <c r="AC227" s="91">
        <v>2325176.3630380682</v>
      </c>
      <c r="AD227" s="92">
        <v>2.1467791577405006E-2</v>
      </c>
      <c r="AE227" s="95"/>
      <c r="AF227" s="86"/>
    </row>
    <row r="228" spans="1:32" x14ac:dyDescent="0.3">
      <c r="A228" s="96" t="s">
        <v>870</v>
      </c>
      <c r="B228" t="s">
        <v>476</v>
      </c>
      <c r="C228" t="s">
        <v>474</v>
      </c>
      <c r="D228" t="s">
        <v>474</v>
      </c>
      <c r="E228" s="94">
        <v>312.44786586000004</v>
      </c>
      <c r="F228" s="24">
        <v>2.2814120093216642E-4</v>
      </c>
      <c r="G228" s="94">
        <v>10912.33149903</v>
      </c>
      <c r="H228" s="24">
        <v>9.9694835134471189E-4</v>
      </c>
      <c r="I228" s="94">
        <v>6731.9945351099996</v>
      </c>
      <c r="J228" s="24">
        <v>1.8463834701470487E-3</v>
      </c>
      <c r="K228" s="94">
        <v>38571.150337200001</v>
      </c>
      <c r="L228" s="24">
        <v>5.4527851256712685E-3</v>
      </c>
      <c r="M228" s="94">
        <v>346727.34723509999</v>
      </c>
      <c r="N228" s="24">
        <v>1.3506110059289677E-2</v>
      </c>
      <c r="O228" s="94">
        <v>74484.698137200001</v>
      </c>
      <c r="P228" s="24">
        <v>2.5286308857164638E-2</v>
      </c>
      <c r="Q228" s="94">
        <v>0</v>
      </c>
      <c r="R228" s="24"/>
      <c r="S228" s="94">
        <v>0</v>
      </c>
      <c r="T228" s="24"/>
      <c r="U228" s="94">
        <v>0</v>
      </c>
      <c r="V228" s="24"/>
      <c r="W228" s="94">
        <v>28102.3511535</v>
      </c>
      <c r="X228" s="24">
        <v>4.553109675076614E-3</v>
      </c>
      <c r="Y228" s="94">
        <v>363427.14696210006</v>
      </c>
      <c r="Z228" s="24">
        <v>1.7271784300711912E-2</v>
      </c>
      <c r="AA228" s="94">
        <v>91148.584316400011</v>
      </c>
      <c r="AB228" s="24">
        <v>3.4538869536037423E-2</v>
      </c>
      <c r="AC228" s="94">
        <v>960418.05204150011</v>
      </c>
      <c r="AD228" s="24">
        <v>8.8673078292713908E-3</v>
      </c>
      <c r="AE228" s="95"/>
      <c r="AF228" s="86"/>
    </row>
    <row r="229" spans="1:32" x14ac:dyDescent="0.3">
      <c r="A229" s="96" t="s">
        <v>871</v>
      </c>
      <c r="B229" t="s">
        <v>476</v>
      </c>
      <c r="C229" t="s">
        <v>474</v>
      </c>
      <c r="D229" t="s">
        <v>474</v>
      </c>
      <c r="E229" s="94">
        <v>12248.723415815999</v>
      </c>
      <c r="F229" s="24">
        <v>8.9436951738448636E-3</v>
      </c>
      <c r="G229" s="94">
        <v>549632.72449583991</v>
      </c>
      <c r="H229" s="24">
        <v>5.0214332159899816E-2</v>
      </c>
      <c r="I229" s="94">
        <v>212540.08404031198</v>
      </c>
      <c r="J229" s="24">
        <v>5.8293347665245007E-2</v>
      </c>
      <c r="K229" s="94">
        <v>29300.017777199999</v>
      </c>
      <c r="L229" s="24">
        <v>4.1421295377683529E-3</v>
      </c>
      <c r="M229" s="94">
        <v>329538.1127544</v>
      </c>
      <c r="N229" s="24">
        <v>1.2836535840288562E-2</v>
      </c>
      <c r="O229" s="94">
        <v>61309.416326399994</v>
      </c>
      <c r="P229" s="24">
        <v>2.0813521110419588E-2</v>
      </c>
      <c r="Q229" s="94">
        <v>0</v>
      </c>
      <c r="R229" s="24"/>
      <c r="S229" s="94">
        <v>0</v>
      </c>
      <c r="T229" s="24"/>
      <c r="U229" s="94">
        <v>0</v>
      </c>
      <c r="V229" s="24"/>
      <c r="W229" s="94">
        <v>0</v>
      </c>
      <c r="X229" s="24"/>
      <c r="Y229" s="94">
        <v>0</v>
      </c>
      <c r="Z229" s="24"/>
      <c r="AA229" s="94">
        <v>0</v>
      </c>
      <c r="AB229" s="24"/>
      <c r="AC229" s="94">
        <v>1194569.078809968</v>
      </c>
      <c r="AD229" s="24">
        <v>1.1029167686530979E-2</v>
      </c>
      <c r="AE229" s="95"/>
      <c r="AF229" s="86"/>
    </row>
    <row r="230" spans="1:32" x14ac:dyDescent="0.3">
      <c r="A230" s="96" t="s">
        <v>872</v>
      </c>
      <c r="B230" t="s">
        <v>476</v>
      </c>
      <c r="C230" t="s">
        <v>474</v>
      </c>
      <c r="D230" t="s">
        <v>474</v>
      </c>
      <c r="E230" s="94">
        <v>0</v>
      </c>
      <c r="F230" s="24"/>
      <c r="G230" s="94">
        <v>0</v>
      </c>
      <c r="H230" s="24"/>
      <c r="I230" s="94">
        <v>0</v>
      </c>
      <c r="J230" s="24"/>
      <c r="K230" s="94">
        <v>118363.3666866</v>
      </c>
      <c r="L230" s="24">
        <v>1.6732972692043359E-2</v>
      </c>
      <c r="M230" s="94">
        <v>0</v>
      </c>
      <c r="N230" s="24"/>
      <c r="O230" s="94">
        <v>0</v>
      </c>
      <c r="P230" s="24"/>
      <c r="Q230" s="94">
        <v>0</v>
      </c>
      <c r="R230" s="24"/>
      <c r="S230" s="94">
        <v>0</v>
      </c>
      <c r="T230" s="24"/>
      <c r="U230" s="94">
        <v>0</v>
      </c>
      <c r="V230" s="24"/>
      <c r="W230" s="94">
        <v>0</v>
      </c>
      <c r="X230" s="24"/>
      <c r="Y230" s="94">
        <v>0</v>
      </c>
      <c r="Z230" s="24"/>
      <c r="AA230" s="94">
        <v>0</v>
      </c>
      <c r="AB230" s="24"/>
      <c r="AC230" s="94">
        <v>118363.3666866</v>
      </c>
      <c r="AD230" s="24">
        <v>1.0928203670141515E-3</v>
      </c>
      <c r="AE230" s="95"/>
      <c r="AF230" s="86"/>
    </row>
    <row r="231" spans="1:32" x14ac:dyDescent="0.3">
      <c r="A231" s="96" t="s">
        <v>873</v>
      </c>
      <c r="B231" t="s">
        <v>476</v>
      </c>
      <c r="C231" t="s">
        <v>474</v>
      </c>
      <c r="D231" t="s">
        <v>474</v>
      </c>
      <c r="E231" s="94">
        <v>0</v>
      </c>
      <c r="F231" s="24"/>
      <c r="G231" s="94">
        <v>0</v>
      </c>
      <c r="H231" s="24"/>
      <c r="I231" s="94">
        <v>0</v>
      </c>
      <c r="J231" s="24"/>
      <c r="K231" s="94">
        <v>0</v>
      </c>
      <c r="L231" s="24"/>
      <c r="M231" s="94">
        <v>0</v>
      </c>
      <c r="N231" s="24"/>
      <c r="O231" s="94">
        <v>0</v>
      </c>
      <c r="P231" s="24"/>
      <c r="Q231" s="94">
        <v>0</v>
      </c>
      <c r="R231" s="24"/>
      <c r="S231" s="94">
        <v>0</v>
      </c>
      <c r="T231" s="24"/>
      <c r="U231" s="94">
        <v>0</v>
      </c>
      <c r="V231" s="24"/>
      <c r="W231" s="94">
        <v>51825.8655</v>
      </c>
      <c r="X231" s="24">
        <v>8.3967653929867218E-3</v>
      </c>
      <c r="Y231" s="94">
        <v>0</v>
      </c>
      <c r="Z231" s="24"/>
      <c r="AA231" s="94">
        <v>0</v>
      </c>
      <c r="AB231" s="24"/>
      <c r="AC231" s="94">
        <v>51825.8655</v>
      </c>
      <c r="AD231" s="24">
        <v>4.7849569458848363E-4</v>
      </c>
      <c r="AE231" s="95"/>
      <c r="AF231" s="86"/>
    </row>
    <row r="232" spans="1:32" x14ac:dyDescent="0.3">
      <c r="A232" s="90" t="s">
        <v>450</v>
      </c>
      <c r="B232" t="s">
        <v>474</v>
      </c>
      <c r="C232" t="s">
        <v>474</v>
      </c>
      <c r="D232" t="s">
        <v>474</v>
      </c>
      <c r="E232" s="91">
        <v>0</v>
      </c>
      <c r="F232" s="92"/>
      <c r="G232" s="91">
        <v>0</v>
      </c>
      <c r="H232" s="92"/>
      <c r="I232" s="91">
        <v>18.676363860000002</v>
      </c>
      <c r="J232" s="92">
        <v>5.1223644543544294E-6</v>
      </c>
      <c r="K232" s="91">
        <v>63385.502524638097</v>
      </c>
      <c r="L232" s="92">
        <v>8.9607782585681469E-3</v>
      </c>
      <c r="M232" s="91">
        <v>1.0731251814</v>
      </c>
      <c r="N232" s="92">
        <v>4.1801568070591369E-8</v>
      </c>
      <c r="O232" s="91">
        <v>1.3507976461</v>
      </c>
      <c r="P232" s="92">
        <v>4.5857320143661364E-7</v>
      </c>
      <c r="Q232" s="91">
        <v>137647.6565392949</v>
      </c>
      <c r="R232" s="92">
        <v>3.0923632999537296E-2</v>
      </c>
      <c r="S232" s="91">
        <v>333759.49319360428</v>
      </c>
      <c r="T232" s="92">
        <v>2.6254411047524625E-2</v>
      </c>
      <c r="U232" s="91">
        <v>127133.28945108</v>
      </c>
      <c r="V232" s="92">
        <v>4.1073263811642474E-2</v>
      </c>
      <c r="W232" s="91">
        <v>59142.441435461995</v>
      </c>
      <c r="X232" s="92">
        <v>9.5821883669657444E-3</v>
      </c>
      <c r="Y232" s="91">
        <v>197607.36628281599</v>
      </c>
      <c r="Z232" s="92">
        <v>9.3912406797296774E-3</v>
      </c>
      <c r="AA232" s="91">
        <v>142824.990468762</v>
      </c>
      <c r="AB232" s="92">
        <v>5.4120574107466221E-2</v>
      </c>
      <c r="AC232" s="91">
        <v>1061521.8401823449</v>
      </c>
      <c r="AD232" s="92">
        <v>9.8007746776345942E-3</v>
      </c>
      <c r="AE232" s="95"/>
      <c r="AF232" s="86"/>
    </row>
    <row r="233" spans="1:32" x14ac:dyDescent="0.3">
      <c r="A233" s="96" t="s">
        <v>874</v>
      </c>
      <c r="B233" t="s">
        <v>476</v>
      </c>
      <c r="C233" t="s">
        <v>474</v>
      </c>
      <c r="D233" t="s">
        <v>474</v>
      </c>
      <c r="E233" s="94">
        <v>0</v>
      </c>
      <c r="F233" s="24"/>
      <c r="G233" s="94">
        <v>0</v>
      </c>
      <c r="H233" s="24"/>
      <c r="I233" s="94">
        <v>0</v>
      </c>
      <c r="J233" s="24"/>
      <c r="K233" s="94">
        <v>0</v>
      </c>
      <c r="L233" s="24"/>
      <c r="M233" s="94">
        <v>0</v>
      </c>
      <c r="N233" s="24"/>
      <c r="O233" s="94">
        <v>0</v>
      </c>
      <c r="P233" s="24"/>
      <c r="Q233" s="94">
        <v>0</v>
      </c>
      <c r="R233" s="24"/>
      <c r="S233" s="94">
        <v>0.62649026100000005</v>
      </c>
      <c r="T233" s="24">
        <v>4.9281393233731627E-8</v>
      </c>
      <c r="U233" s="94">
        <v>0</v>
      </c>
      <c r="V233" s="24"/>
      <c r="W233" s="94">
        <v>0</v>
      </c>
      <c r="X233" s="24"/>
      <c r="Y233" s="94">
        <v>0</v>
      </c>
      <c r="Z233" s="24"/>
      <c r="AA233" s="94">
        <v>0</v>
      </c>
      <c r="AB233" s="24"/>
      <c r="AC233" s="94">
        <v>0.62649026100000005</v>
      </c>
      <c r="AD233" s="24">
        <v>5.7842332143997749E-9</v>
      </c>
      <c r="AE233" s="95"/>
      <c r="AF233" s="86"/>
    </row>
    <row r="234" spans="1:32" x14ac:dyDescent="0.3">
      <c r="A234" s="96" t="s">
        <v>875</v>
      </c>
      <c r="B234" t="s">
        <v>476</v>
      </c>
      <c r="C234" t="s">
        <v>474</v>
      </c>
      <c r="D234" t="s">
        <v>474</v>
      </c>
      <c r="E234" s="94">
        <v>0</v>
      </c>
      <c r="F234" s="24"/>
      <c r="G234" s="94">
        <v>0</v>
      </c>
      <c r="H234" s="24"/>
      <c r="I234" s="94">
        <v>0</v>
      </c>
      <c r="J234" s="24"/>
      <c r="K234" s="94">
        <v>0.4795632105</v>
      </c>
      <c r="L234" s="24">
        <v>6.7795622328420997E-8</v>
      </c>
      <c r="M234" s="94">
        <v>0.4795632105</v>
      </c>
      <c r="N234" s="24">
        <v>1.8680480651581034E-8</v>
      </c>
      <c r="O234" s="94">
        <v>0.4748150599</v>
      </c>
      <c r="P234" s="24">
        <v>1.6119176897983822E-7</v>
      </c>
      <c r="Q234" s="94">
        <v>0.35611129490000004</v>
      </c>
      <c r="R234" s="24">
        <v>8.0003214492314144E-8</v>
      </c>
      <c r="S234" s="94">
        <v>0.4225854033</v>
      </c>
      <c r="T234" s="24">
        <v>3.3241693815991128E-8</v>
      </c>
      <c r="U234" s="94">
        <v>0</v>
      </c>
      <c r="V234" s="24"/>
      <c r="W234" s="94">
        <v>0</v>
      </c>
      <c r="X234" s="24"/>
      <c r="Y234" s="94">
        <v>0</v>
      </c>
      <c r="Z234" s="24"/>
      <c r="AA234" s="94">
        <v>0</v>
      </c>
      <c r="AB234" s="24"/>
      <c r="AC234" s="94">
        <v>2.2126381791000003</v>
      </c>
      <c r="AD234" s="24">
        <v>2.0428753715294003E-8</v>
      </c>
      <c r="AE234" s="95"/>
      <c r="AF234" s="86"/>
    </row>
    <row r="235" spans="1:32" x14ac:dyDescent="0.3">
      <c r="A235" s="96" t="s">
        <v>876</v>
      </c>
      <c r="B235" t="s">
        <v>476</v>
      </c>
      <c r="C235" t="s">
        <v>474</v>
      </c>
      <c r="D235" t="s">
        <v>474</v>
      </c>
      <c r="E235" s="94">
        <v>0</v>
      </c>
      <c r="F235" s="24"/>
      <c r="G235" s="94">
        <v>0</v>
      </c>
      <c r="H235" s="24"/>
      <c r="I235" s="94">
        <v>0</v>
      </c>
      <c r="J235" s="24"/>
      <c r="K235" s="94">
        <v>0.95257122760000001</v>
      </c>
      <c r="L235" s="24">
        <v>1.346645400925515E-7</v>
      </c>
      <c r="M235" s="94">
        <v>0.59356197089999996</v>
      </c>
      <c r="N235" s="24">
        <v>2.3121087419010335E-8</v>
      </c>
      <c r="O235" s="94">
        <v>0.87598258620000002</v>
      </c>
      <c r="P235" s="24">
        <v>2.9738143245677542E-7</v>
      </c>
      <c r="Q235" s="94">
        <v>0</v>
      </c>
      <c r="R235" s="24"/>
      <c r="S235" s="94">
        <v>0</v>
      </c>
      <c r="T235" s="24"/>
      <c r="U235" s="94">
        <v>0</v>
      </c>
      <c r="V235" s="24"/>
      <c r="W235" s="94">
        <v>0</v>
      </c>
      <c r="X235" s="24"/>
      <c r="Y235" s="94">
        <v>0</v>
      </c>
      <c r="Z235" s="24"/>
      <c r="AA235" s="94">
        <v>0</v>
      </c>
      <c r="AB235" s="24"/>
      <c r="AC235" s="94">
        <v>2.4221157847000003</v>
      </c>
      <c r="AD235" s="24">
        <v>2.2362809836215018E-8</v>
      </c>
      <c r="AE235" s="95"/>
      <c r="AF235" s="86"/>
    </row>
    <row r="236" spans="1:32" x14ac:dyDescent="0.3">
      <c r="A236" s="96" t="s">
        <v>877</v>
      </c>
      <c r="B236" t="s">
        <v>476</v>
      </c>
      <c r="C236" t="s">
        <v>474</v>
      </c>
      <c r="D236" t="s">
        <v>474</v>
      </c>
      <c r="E236" s="94">
        <v>0</v>
      </c>
      <c r="F236" s="24"/>
      <c r="G236" s="94">
        <v>0</v>
      </c>
      <c r="H236" s="24"/>
      <c r="I236" s="94">
        <v>18.676363860000002</v>
      </c>
      <c r="J236" s="24">
        <v>5.1223644543544294E-6</v>
      </c>
      <c r="K236" s="94">
        <v>0</v>
      </c>
      <c r="L236" s="24"/>
      <c r="M236" s="94">
        <v>0</v>
      </c>
      <c r="N236" s="24"/>
      <c r="O236" s="94">
        <v>0</v>
      </c>
      <c r="P236" s="24"/>
      <c r="Q236" s="94">
        <v>0</v>
      </c>
      <c r="R236" s="24"/>
      <c r="S236" s="94">
        <v>0</v>
      </c>
      <c r="T236" s="24"/>
      <c r="U236" s="94">
        <v>0</v>
      </c>
      <c r="V236" s="24"/>
      <c r="W236" s="94">
        <v>59142.441435461995</v>
      </c>
      <c r="X236" s="24">
        <v>9.5821883669657444E-3</v>
      </c>
      <c r="Y236" s="94">
        <v>197420.371818516</v>
      </c>
      <c r="Z236" s="24">
        <v>9.3823538145634006E-3</v>
      </c>
      <c r="AA236" s="94">
        <v>134221.42415266202</v>
      </c>
      <c r="AB236" s="24">
        <v>5.0860430718898439E-2</v>
      </c>
      <c r="AC236" s="94">
        <v>390802.91377049999</v>
      </c>
      <c r="AD236" s="24">
        <v>3.6081888815116593E-3</v>
      </c>
      <c r="AE236" s="95"/>
      <c r="AF236" s="86"/>
    </row>
    <row r="237" spans="1:32" x14ac:dyDescent="0.3">
      <c r="A237" s="96" t="s">
        <v>878</v>
      </c>
      <c r="B237" t="s">
        <v>476</v>
      </c>
      <c r="C237" t="s">
        <v>474</v>
      </c>
      <c r="D237" t="s">
        <v>474</v>
      </c>
      <c r="E237" s="94">
        <v>0</v>
      </c>
      <c r="F237" s="24"/>
      <c r="G237" s="94">
        <v>0</v>
      </c>
      <c r="H237" s="24"/>
      <c r="I237" s="94">
        <v>0</v>
      </c>
      <c r="J237" s="24"/>
      <c r="K237" s="94">
        <v>0</v>
      </c>
      <c r="L237" s="24"/>
      <c r="M237" s="94">
        <v>0</v>
      </c>
      <c r="N237" s="24"/>
      <c r="O237" s="94">
        <v>0</v>
      </c>
      <c r="P237" s="24"/>
      <c r="Q237" s="94">
        <v>0</v>
      </c>
      <c r="R237" s="24"/>
      <c r="S237" s="94">
        <v>0</v>
      </c>
      <c r="T237" s="24"/>
      <c r="U237" s="94">
        <v>0</v>
      </c>
      <c r="V237" s="24"/>
      <c r="W237" s="94">
        <v>0</v>
      </c>
      <c r="X237" s="24"/>
      <c r="Y237" s="94">
        <v>0</v>
      </c>
      <c r="Z237" s="24"/>
      <c r="AA237" s="94">
        <v>215.52891750000001</v>
      </c>
      <c r="AB237" s="24">
        <v>8.1670222512018558E-5</v>
      </c>
      <c r="AC237" s="94">
        <v>215.52891750000001</v>
      </c>
      <c r="AD237" s="24">
        <v>1.9899264216449311E-6</v>
      </c>
      <c r="AE237" s="95"/>
      <c r="AF237" s="86"/>
    </row>
    <row r="238" spans="1:32" x14ac:dyDescent="0.3">
      <c r="A238" s="96" t="s">
        <v>879</v>
      </c>
      <c r="B238" t="s">
        <v>476</v>
      </c>
      <c r="C238" t="s">
        <v>474</v>
      </c>
      <c r="D238" t="s">
        <v>474</v>
      </c>
      <c r="E238" s="94">
        <v>0</v>
      </c>
      <c r="F238" s="24"/>
      <c r="G238" s="94">
        <v>0</v>
      </c>
      <c r="H238" s="24"/>
      <c r="I238" s="94">
        <v>0</v>
      </c>
      <c r="J238" s="24"/>
      <c r="K238" s="94">
        <v>0</v>
      </c>
      <c r="L238" s="24"/>
      <c r="M238" s="94">
        <v>0</v>
      </c>
      <c r="N238" s="24"/>
      <c r="O238" s="94">
        <v>0</v>
      </c>
      <c r="P238" s="24"/>
      <c r="Q238" s="94">
        <v>0</v>
      </c>
      <c r="R238" s="24"/>
      <c r="S238" s="94">
        <v>132712.64266320001</v>
      </c>
      <c r="T238" s="24">
        <v>1.0439530088996654E-2</v>
      </c>
      <c r="U238" s="94">
        <v>62002.021662899999</v>
      </c>
      <c r="V238" s="24">
        <v>2.0031145293344956E-2</v>
      </c>
      <c r="W238" s="94">
        <v>0</v>
      </c>
      <c r="X238" s="24"/>
      <c r="Y238" s="94">
        <v>186.9944643</v>
      </c>
      <c r="Z238" s="24">
        <v>8.8868651662766016E-6</v>
      </c>
      <c r="AA238" s="94">
        <v>8388.0373985999995</v>
      </c>
      <c r="AB238" s="24">
        <v>3.1784731660557579E-3</v>
      </c>
      <c r="AC238" s="94">
        <v>203289.69618900001</v>
      </c>
      <c r="AD238" s="24">
        <v>1.8769246483811711E-3</v>
      </c>
      <c r="AE238" s="95"/>
      <c r="AF238" s="86"/>
    </row>
    <row r="239" spans="1:32" x14ac:dyDescent="0.3">
      <c r="A239" s="96" t="s">
        <v>880</v>
      </c>
      <c r="B239" t="s">
        <v>476</v>
      </c>
      <c r="C239" t="s">
        <v>474</v>
      </c>
      <c r="D239" t="s">
        <v>474</v>
      </c>
      <c r="E239" s="94">
        <v>0</v>
      </c>
      <c r="F239" s="24"/>
      <c r="G239" s="94">
        <v>0</v>
      </c>
      <c r="H239" s="24"/>
      <c r="I239" s="94">
        <v>0</v>
      </c>
      <c r="J239" s="24"/>
      <c r="K239" s="94">
        <v>0</v>
      </c>
      <c r="L239" s="24"/>
      <c r="M239" s="94">
        <v>0</v>
      </c>
      <c r="N239" s="24"/>
      <c r="O239" s="94">
        <v>0</v>
      </c>
      <c r="P239" s="24"/>
      <c r="Q239" s="94">
        <v>137647.30042800002</v>
      </c>
      <c r="R239" s="24">
        <v>3.0923552996322805E-2</v>
      </c>
      <c r="S239" s="94">
        <v>201045.80145473999</v>
      </c>
      <c r="T239" s="24">
        <v>1.5814798435440921E-2</v>
      </c>
      <c r="U239" s="94">
        <v>65131.267788180005</v>
      </c>
      <c r="V239" s="24">
        <v>2.1042118518297518E-2</v>
      </c>
      <c r="W239" s="94">
        <v>0</v>
      </c>
      <c r="X239" s="24"/>
      <c r="Y239" s="94">
        <v>0</v>
      </c>
      <c r="Z239" s="24"/>
      <c r="AA239" s="94">
        <v>0</v>
      </c>
      <c r="AB239" s="24"/>
      <c r="AC239" s="94">
        <v>403824.36967092002</v>
      </c>
      <c r="AD239" s="24">
        <v>3.7284128377449563E-3</v>
      </c>
      <c r="AE239" s="95"/>
      <c r="AF239" s="86"/>
    </row>
    <row r="240" spans="1:32" x14ac:dyDescent="0.3">
      <c r="A240" s="96" t="s">
        <v>881</v>
      </c>
      <c r="B240" t="s">
        <v>476</v>
      </c>
      <c r="C240" t="s">
        <v>474</v>
      </c>
      <c r="D240" t="s">
        <v>474</v>
      </c>
      <c r="E240" s="94">
        <v>0</v>
      </c>
      <c r="F240" s="24"/>
      <c r="G240" s="94">
        <v>0</v>
      </c>
      <c r="H240" s="24"/>
      <c r="I240" s="94">
        <v>0</v>
      </c>
      <c r="J240" s="24"/>
      <c r="K240" s="94">
        <v>63384.070390199995</v>
      </c>
      <c r="L240" s="24">
        <v>8.9605757984057254E-3</v>
      </c>
      <c r="M240" s="94">
        <v>0</v>
      </c>
      <c r="N240" s="24"/>
      <c r="O240" s="94">
        <v>0</v>
      </c>
      <c r="P240" s="24"/>
      <c r="Q240" s="94">
        <v>0</v>
      </c>
      <c r="R240" s="24"/>
      <c r="S240" s="94">
        <v>0</v>
      </c>
      <c r="T240" s="24"/>
      <c r="U240" s="94">
        <v>0</v>
      </c>
      <c r="V240" s="24"/>
      <c r="W240" s="94">
        <v>0</v>
      </c>
      <c r="X240" s="24"/>
      <c r="Y240" s="94">
        <v>0</v>
      </c>
      <c r="Z240" s="24"/>
      <c r="AA240" s="94">
        <v>0</v>
      </c>
      <c r="AB240" s="24"/>
      <c r="AC240" s="94">
        <v>63384.070390199995</v>
      </c>
      <c r="AD240" s="24">
        <v>5.8520980777839761E-4</v>
      </c>
      <c r="AE240" s="95"/>
      <c r="AF240" s="86"/>
    </row>
    <row r="241" spans="1:32" x14ac:dyDescent="0.3">
      <c r="A241" s="90" t="s">
        <v>464</v>
      </c>
      <c r="B241" t="s">
        <v>474</v>
      </c>
      <c r="C241" t="s">
        <v>474</v>
      </c>
      <c r="D241" t="s">
        <v>474</v>
      </c>
      <c r="E241" s="91">
        <v>1502.8683834649999</v>
      </c>
      <c r="F241" s="92">
        <v>1.0973549040028277E-3</v>
      </c>
      <c r="G241" s="91">
        <v>49.345758876200001</v>
      </c>
      <c r="H241" s="92">
        <v>4.5082183364622165E-6</v>
      </c>
      <c r="I241" s="91">
        <v>0</v>
      </c>
      <c r="J241" s="92"/>
      <c r="K241" s="91">
        <v>36002.318439461997</v>
      </c>
      <c r="L241" s="92">
        <v>5.0896305855582568E-3</v>
      </c>
      <c r="M241" s="91">
        <v>1.7844904041</v>
      </c>
      <c r="N241" s="92">
        <v>6.9511459046173159E-8</v>
      </c>
      <c r="O241" s="91">
        <v>0</v>
      </c>
      <c r="P241" s="92"/>
      <c r="Q241" s="91">
        <v>178678.49524607099</v>
      </c>
      <c r="R241" s="92">
        <v>4.0141534921967315E-2</v>
      </c>
      <c r="S241" s="91">
        <v>60691.610369563001</v>
      </c>
      <c r="T241" s="92">
        <v>4.774163786419751E-3</v>
      </c>
      <c r="U241" s="91">
        <v>0</v>
      </c>
      <c r="V241" s="92"/>
      <c r="W241" s="91">
        <v>34379.839260000001</v>
      </c>
      <c r="X241" s="92">
        <v>5.5701808687558573E-3</v>
      </c>
      <c r="Y241" s="91">
        <v>0</v>
      </c>
      <c r="Z241" s="92"/>
      <c r="AA241" s="91">
        <v>0</v>
      </c>
      <c r="AB241" s="92"/>
      <c r="AC241" s="91">
        <v>311306.26194784127</v>
      </c>
      <c r="AD241" s="92">
        <v>2.8742155023050555E-3</v>
      </c>
      <c r="AE241" s="95"/>
      <c r="AF241" s="86"/>
    </row>
    <row r="242" spans="1:32" x14ac:dyDescent="0.3">
      <c r="A242" s="96" t="s">
        <v>882</v>
      </c>
      <c r="B242" t="s">
        <v>476</v>
      </c>
      <c r="C242" t="s">
        <v>474</v>
      </c>
      <c r="D242" t="s">
        <v>474</v>
      </c>
      <c r="E242" s="94">
        <v>0</v>
      </c>
      <c r="F242" s="24"/>
      <c r="G242" s="94">
        <v>0</v>
      </c>
      <c r="H242" s="24"/>
      <c r="I242" s="94">
        <v>0</v>
      </c>
      <c r="J242" s="24"/>
      <c r="K242" s="94">
        <v>887.27202663540004</v>
      </c>
      <c r="L242" s="24">
        <v>1.2543322319831345E-4</v>
      </c>
      <c r="M242" s="94">
        <v>0</v>
      </c>
      <c r="N242" s="24"/>
      <c r="O242" s="94">
        <v>0</v>
      </c>
      <c r="P242" s="24"/>
      <c r="Q242" s="94">
        <v>110669.570668881</v>
      </c>
      <c r="R242" s="24">
        <v>2.4862792971733973E-2</v>
      </c>
      <c r="S242" s="94">
        <v>60691.610369563001</v>
      </c>
      <c r="T242" s="24">
        <v>4.774163786419751E-3</v>
      </c>
      <c r="U242" s="94">
        <v>0</v>
      </c>
      <c r="V242" s="24"/>
      <c r="W242" s="94">
        <v>34379.839260000001</v>
      </c>
      <c r="X242" s="24">
        <v>5.5701808687558573E-3</v>
      </c>
      <c r="Y242" s="94">
        <v>0</v>
      </c>
      <c r="Z242" s="24"/>
      <c r="AA242" s="94">
        <v>0</v>
      </c>
      <c r="AB242" s="24"/>
      <c r="AC242" s="94">
        <v>206628.29232507938</v>
      </c>
      <c r="AD242" s="24">
        <v>1.9077490998721689E-3</v>
      </c>
      <c r="AE242" s="95"/>
      <c r="AF242" s="86"/>
    </row>
    <row r="243" spans="1:32" x14ac:dyDescent="0.3">
      <c r="A243" s="96" t="s">
        <v>883</v>
      </c>
      <c r="B243" t="s">
        <v>476</v>
      </c>
      <c r="C243" t="s">
        <v>474</v>
      </c>
      <c r="D243" t="s">
        <v>474</v>
      </c>
      <c r="E243" s="94">
        <v>1502.8683834649999</v>
      </c>
      <c r="F243" s="24">
        <v>1.0973549040028277E-3</v>
      </c>
      <c r="G243" s="94">
        <v>49.345758876200001</v>
      </c>
      <c r="H243" s="24">
        <v>4.5082183364622165E-6</v>
      </c>
      <c r="I243" s="94">
        <v>0</v>
      </c>
      <c r="J243" s="24"/>
      <c r="K243" s="94">
        <v>35115.046412826596</v>
      </c>
      <c r="L243" s="24">
        <v>4.9641973623599433E-3</v>
      </c>
      <c r="M243" s="94">
        <v>1.7844904041</v>
      </c>
      <c r="N243" s="24">
        <v>6.9511459046173159E-8</v>
      </c>
      <c r="O243" s="94">
        <v>0</v>
      </c>
      <c r="P243" s="24"/>
      <c r="Q243" s="94">
        <v>0</v>
      </c>
      <c r="R243" s="24"/>
      <c r="S243" s="94">
        <v>0</v>
      </c>
      <c r="T243" s="24"/>
      <c r="U243" s="94">
        <v>0</v>
      </c>
      <c r="V243" s="24"/>
      <c r="W243" s="94">
        <v>0</v>
      </c>
      <c r="X243" s="24"/>
      <c r="Y243" s="94">
        <v>0</v>
      </c>
      <c r="Z243" s="24"/>
      <c r="AA243" s="94">
        <v>0</v>
      </c>
      <c r="AB243" s="24"/>
      <c r="AC243" s="94">
        <v>36669.045045571896</v>
      </c>
      <c r="AD243" s="24">
        <v>3.3855643335039566E-4</v>
      </c>
      <c r="AE243" s="95"/>
      <c r="AF243" s="86"/>
    </row>
    <row r="244" spans="1:32" x14ac:dyDescent="0.3">
      <c r="A244" s="96" t="s">
        <v>884</v>
      </c>
      <c r="B244" t="s">
        <v>503</v>
      </c>
      <c r="C244" t="s">
        <v>474</v>
      </c>
      <c r="D244" t="s">
        <v>474</v>
      </c>
      <c r="E244" s="94">
        <v>0</v>
      </c>
      <c r="F244" s="24"/>
      <c r="G244" s="94">
        <v>0</v>
      </c>
      <c r="H244" s="24"/>
      <c r="I244" s="94">
        <v>0</v>
      </c>
      <c r="J244" s="24"/>
      <c r="K244" s="94">
        <v>0</v>
      </c>
      <c r="L244" s="24"/>
      <c r="M244" s="94">
        <v>0</v>
      </c>
      <c r="N244" s="24"/>
      <c r="O244" s="94">
        <v>0</v>
      </c>
      <c r="P244" s="24"/>
      <c r="Q244" s="94">
        <v>68008.924577190002</v>
      </c>
      <c r="R244" s="24">
        <v>1.527874195023334E-2</v>
      </c>
      <c r="S244" s="94">
        <v>0</v>
      </c>
      <c r="T244" s="24"/>
      <c r="U244" s="94">
        <v>0</v>
      </c>
      <c r="V244" s="24"/>
      <c r="W244" s="94">
        <v>0</v>
      </c>
      <c r="X244" s="24"/>
      <c r="Y244" s="94">
        <v>0</v>
      </c>
      <c r="Z244" s="24"/>
      <c r="AA244" s="94">
        <v>0</v>
      </c>
      <c r="AB244" s="24"/>
      <c r="AC244" s="94">
        <v>68008.924577190002</v>
      </c>
      <c r="AD244" s="24">
        <v>6.2790996908249075E-4</v>
      </c>
      <c r="AE244" s="95"/>
      <c r="AF244" s="86"/>
    </row>
    <row r="245" spans="1:32" x14ac:dyDescent="0.3">
      <c r="A245" s="90" t="s">
        <v>468</v>
      </c>
      <c r="B245" t="s">
        <v>474</v>
      </c>
      <c r="C245" t="s">
        <v>474</v>
      </c>
      <c r="D245" t="s">
        <v>474</v>
      </c>
      <c r="E245" s="91">
        <v>0</v>
      </c>
      <c r="F245" s="92"/>
      <c r="G245" s="91">
        <v>0</v>
      </c>
      <c r="H245" s="92"/>
      <c r="I245" s="91">
        <v>28494.364088564998</v>
      </c>
      <c r="J245" s="92">
        <v>7.8151463984541727E-3</v>
      </c>
      <c r="K245" s="91">
        <v>0</v>
      </c>
      <c r="L245" s="92"/>
      <c r="M245" s="91">
        <v>0</v>
      </c>
      <c r="N245" s="92"/>
      <c r="O245" s="91">
        <v>0</v>
      </c>
      <c r="P245" s="92"/>
      <c r="Q245" s="91">
        <v>0</v>
      </c>
      <c r="R245" s="92"/>
      <c r="S245" s="91">
        <v>0</v>
      </c>
      <c r="T245" s="92"/>
      <c r="U245" s="91">
        <v>0</v>
      </c>
      <c r="V245" s="92"/>
      <c r="W245" s="91">
        <v>49.407691499999999</v>
      </c>
      <c r="X245" s="92">
        <v>8.004975703388191E-6</v>
      </c>
      <c r="Y245" s="91">
        <v>101944.53679500001</v>
      </c>
      <c r="Z245" s="92">
        <v>4.8448886245221799E-3</v>
      </c>
      <c r="AA245" s="91">
        <v>26054.322651000002</v>
      </c>
      <c r="AB245" s="92">
        <v>9.8727463255926899E-3</v>
      </c>
      <c r="AC245" s="91">
        <v>156542.63122606502</v>
      </c>
      <c r="AD245" s="92">
        <v>1.4453202920696967E-3</v>
      </c>
      <c r="AE245" s="95"/>
      <c r="AF245" s="86"/>
    </row>
    <row r="246" spans="1:32" x14ac:dyDescent="0.3">
      <c r="A246" s="96" t="s">
        <v>885</v>
      </c>
      <c r="B246" t="s">
        <v>476</v>
      </c>
      <c r="C246" t="s">
        <v>474</v>
      </c>
      <c r="D246" t="s">
        <v>474</v>
      </c>
      <c r="E246" s="94">
        <v>0</v>
      </c>
      <c r="F246" s="24"/>
      <c r="G246" s="94">
        <v>0</v>
      </c>
      <c r="H246" s="24"/>
      <c r="I246" s="94">
        <v>28494.364088564998</v>
      </c>
      <c r="J246" s="24">
        <v>7.8151463984541727E-3</v>
      </c>
      <c r="K246" s="94">
        <v>0</v>
      </c>
      <c r="L246" s="24"/>
      <c r="M246" s="94">
        <v>0</v>
      </c>
      <c r="N246" s="24"/>
      <c r="O246" s="94">
        <v>0</v>
      </c>
      <c r="P246" s="24"/>
      <c r="Q246" s="94">
        <v>0</v>
      </c>
      <c r="R246" s="24"/>
      <c r="S246" s="94">
        <v>0</v>
      </c>
      <c r="T246" s="24"/>
      <c r="U246" s="94">
        <v>0</v>
      </c>
      <c r="V246" s="24"/>
      <c r="W246" s="94">
        <v>0</v>
      </c>
      <c r="X246" s="24"/>
      <c r="Y246" s="94">
        <v>0</v>
      </c>
      <c r="Z246" s="24"/>
      <c r="AA246" s="94">
        <v>0</v>
      </c>
      <c r="AB246" s="24"/>
      <c r="AC246" s="94">
        <v>28494.364088564998</v>
      </c>
      <c r="AD246" s="24">
        <v>2.6308157914728994E-4</v>
      </c>
      <c r="AE246" s="95"/>
      <c r="AF246" s="86"/>
    </row>
    <row r="247" spans="1:32" x14ac:dyDescent="0.3">
      <c r="A247" s="96" t="s">
        <v>886</v>
      </c>
      <c r="B247" t="s">
        <v>476</v>
      </c>
      <c r="C247" t="s">
        <v>474</v>
      </c>
      <c r="D247" t="s">
        <v>474</v>
      </c>
      <c r="E247" s="94">
        <v>0</v>
      </c>
      <c r="F247" s="24"/>
      <c r="G247" s="94">
        <v>0</v>
      </c>
      <c r="H247" s="24"/>
      <c r="I247" s="94">
        <v>0</v>
      </c>
      <c r="J247" s="24"/>
      <c r="K247" s="94">
        <v>0</v>
      </c>
      <c r="L247" s="24"/>
      <c r="M247" s="94">
        <v>0</v>
      </c>
      <c r="N247" s="24"/>
      <c r="O247" s="94">
        <v>0</v>
      </c>
      <c r="P247" s="24"/>
      <c r="Q247" s="94">
        <v>0</v>
      </c>
      <c r="R247" s="24"/>
      <c r="S247" s="94">
        <v>0</v>
      </c>
      <c r="T247" s="24"/>
      <c r="U247" s="94">
        <v>0</v>
      </c>
      <c r="V247" s="24"/>
      <c r="W247" s="94">
        <v>49.407691499999999</v>
      </c>
      <c r="X247" s="24">
        <v>8.004975703388191E-6</v>
      </c>
      <c r="Y247" s="94">
        <v>101944.53679500001</v>
      </c>
      <c r="Z247" s="24">
        <v>4.8448886245221799E-3</v>
      </c>
      <c r="AA247" s="94">
        <v>26054.322651000002</v>
      </c>
      <c r="AB247" s="24">
        <v>9.8727463255926899E-3</v>
      </c>
      <c r="AC247" s="94">
        <v>128048.26713750001</v>
      </c>
      <c r="AD247" s="24">
        <v>1.1822387129224068E-3</v>
      </c>
      <c r="AE247" s="95"/>
      <c r="AF247" s="86"/>
    </row>
    <row r="248" spans="1:32" x14ac:dyDescent="0.3">
      <c r="A248" s="90" t="s">
        <v>404</v>
      </c>
      <c r="B248" t="s">
        <v>474</v>
      </c>
      <c r="C248" t="s">
        <v>474</v>
      </c>
      <c r="D248" t="s">
        <v>474</v>
      </c>
      <c r="E248" s="91">
        <v>0</v>
      </c>
      <c r="F248" s="92"/>
      <c r="G248" s="91">
        <v>0</v>
      </c>
      <c r="H248" s="92"/>
      <c r="I248" s="91">
        <v>0</v>
      </c>
      <c r="J248" s="92"/>
      <c r="K248" s="91">
        <v>0</v>
      </c>
      <c r="L248" s="92"/>
      <c r="M248" s="91">
        <v>0</v>
      </c>
      <c r="N248" s="92"/>
      <c r="O248" s="91">
        <v>0</v>
      </c>
      <c r="P248" s="92"/>
      <c r="Q248" s="91">
        <v>0</v>
      </c>
      <c r="R248" s="92"/>
      <c r="S248" s="91">
        <v>265.36948063609998</v>
      </c>
      <c r="T248" s="92">
        <v>2.0874670432360917E-5</v>
      </c>
      <c r="U248" s="91">
        <v>0</v>
      </c>
      <c r="V248" s="92"/>
      <c r="W248" s="91">
        <v>0</v>
      </c>
      <c r="X248" s="92"/>
      <c r="Y248" s="91">
        <v>0</v>
      </c>
      <c r="Z248" s="92"/>
      <c r="AA248" s="91">
        <v>0</v>
      </c>
      <c r="AB248" s="92"/>
      <c r="AC248" s="91">
        <v>265.36948063609998</v>
      </c>
      <c r="AD248" s="92">
        <v>2.4500922991735822E-6</v>
      </c>
      <c r="AE248" s="95"/>
      <c r="AF248" s="86"/>
    </row>
    <row r="249" spans="1:32" x14ac:dyDescent="0.3">
      <c r="A249" s="96" t="s">
        <v>887</v>
      </c>
      <c r="B249" t="s">
        <v>732</v>
      </c>
      <c r="C249" t="s">
        <v>474</v>
      </c>
      <c r="D249" t="s">
        <v>474</v>
      </c>
      <c r="E249" s="94">
        <v>0</v>
      </c>
      <c r="F249" s="24"/>
      <c r="G249" s="94">
        <v>0</v>
      </c>
      <c r="H249" s="24"/>
      <c r="I249" s="94">
        <v>0</v>
      </c>
      <c r="J249" s="24"/>
      <c r="K249" s="94">
        <v>0</v>
      </c>
      <c r="L249" s="24"/>
      <c r="M249" s="94">
        <v>0</v>
      </c>
      <c r="N249" s="24"/>
      <c r="O249" s="94">
        <v>0</v>
      </c>
      <c r="P249" s="24"/>
      <c r="Q249" s="94">
        <v>0</v>
      </c>
      <c r="R249" s="24"/>
      <c r="S249" s="94">
        <v>265.36948063609998</v>
      </c>
      <c r="T249" s="24">
        <v>2.0874670432360917E-5</v>
      </c>
      <c r="U249" s="94">
        <v>0</v>
      </c>
      <c r="V249" s="24"/>
      <c r="W249" s="94">
        <v>0</v>
      </c>
      <c r="X249" s="24"/>
      <c r="Y249" s="94">
        <v>0</v>
      </c>
      <c r="Z249" s="24"/>
      <c r="AA249" s="94">
        <v>0</v>
      </c>
      <c r="AB249" s="24"/>
      <c r="AC249" s="94">
        <v>265.36948063609998</v>
      </c>
      <c r="AD249" s="24">
        <v>2.4500922991735822E-6</v>
      </c>
      <c r="AE249" s="95"/>
      <c r="AF249" s="86"/>
    </row>
    <row r="250" spans="1:32" x14ac:dyDescent="0.3">
      <c r="A250" s="90" t="s">
        <v>456</v>
      </c>
      <c r="B250" t="s">
        <v>474</v>
      </c>
      <c r="C250" t="s">
        <v>474</v>
      </c>
      <c r="D250" t="s">
        <v>474</v>
      </c>
      <c r="E250" s="91">
        <v>119.47166712539999</v>
      </c>
      <c r="F250" s="92">
        <v>8.7235064129289621E-5</v>
      </c>
      <c r="G250" s="91">
        <v>993.23987370090003</v>
      </c>
      <c r="H250" s="92">
        <v>9.0742189665330648E-5</v>
      </c>
      <c r="I250" s="91">
        <v>3303.4704306879999</v>
      </c>
      <c r="J250" s="92">
        <v>9.0604250575824488E-4</v>
      </c>
      <c r="K250" s="91">
        <v>0</v>
      </c>
      <c r="L250" s="92"/>
      <c r="M250" s="91">
        <v>0.29952382499999997</v>
      </c>
      <c r="N250" s="92">
        <v>1.1667385852568527E-8</v>
      </c>
      <c r="O250" s="91">
        <v>0.29952382499999997</v>
      </c>
      <c r="P250" s="92">
        <v>1.0168332742757954E-7</v>
      </c>
      <c r="Q250" s="91">
        <v>0.13358762590000001</v>
      </c>
      <c r="R250" s="92">
        <v>3.001151505570154E-8</v>
      </c>
      <c r="S250" s="91">
        <v>7.1885718000000001E-2</v>
      </c>
      <c r="T250" s="92">
        <v>5.6547221196901245E-9</v>
      </c>
      <c r="U250" s="91">
        <v>0.25459525119999998</v>
      </c>
      <c r="V250" s="92">
        <v>8.2252712589119213E-8</v>
      </c>
      <c r="W250" s="91">
        <v>0</v>
      </c>
      <c r="X250" s="92"/>
      <c r="Y250" s="91">
        <v>0</v>
      </c>
      <c r="Z250" s="92"/>
      <c r="AA250" s="91">
        <v>0</v>
      </c>
      <c r="AB250" s="92"/>
      <c r="AC250" s="91">
        <v>4417.2410877594002</v>
      </c>
      <c r="AD250" s="92">
        <v>4.0783319720000101E-5</v>
      </c>
      <c r="AE250" s="95"/>
      <c r="AF250" s="86"/>
    </row>
    <row r="251" spans="1:32" x14ac:dyDescent="0.3">
      <c r="A251" s="96" t="s">
        <v>888</v>
      </c>
      <c r="B251" t="s">
        <v>476</v>
      </c>
      <c r="C251" t="s">
        <v>474</v>
      </c>
      <c r="D251" t="s">
        <v>474</v>
      </c>
      <c r="E251" s="94">
        <v>119.47166712539999</v>
      </c>
      <c r="F251" s="24">
        <v>8.7235064129289621E-5</v>
      </c>
      <c r="G251" s="94">
        <v>993.23987370090003</v>
      </c>
      <c r="H251" s="24">
        <v>9.0742189665330648E-5</v>
      </c>
      <c r="I251" s="94">
        <v>3303.4704306879999</v>
      </c>
      <c r="J251" s="24">
        <v>9.0604250575824488E-4</v>
      </c>
      <c r="K251" s="94">
        <v>0</v>
      </c>
      <c r="L251" s="24"/>
      <c r="M251" s="94">
        <v>0.29952382499999997</v>
      </c>
      <c r="N251" s="24">
        <v>1.1667385852568527E-8</v>
      </c>
      <c r="O251" s="94">
        <v>0.29952382499999997</v>
      </c>
      <c r="P251" s="24">
        <v>1.0168332742757954E-7</v>
      </c>
      <c r="Q251" s="94">
        <v>0.13358762590000001</v>
      </c>
      <c r="R251" s="24">
        <v>3.001151505570154E-8</v>
      </c>
      <c r="S251" s="94">
        <v>7.1885718000000001E-2</v>
      </c>
      <c r="T251" s="24">
        <v>5.6547221196901245E-9</v>
      </c>
      <c r="U251" s="94">
        <v>0.25459525119999998</v>
      </c>
      <c r="V251" s="24">
        <v>8.2252712589119213E-8</v>
      </c>
      <c r="W251" s="94">
        <v>0</v>
      </c>
      <c r="X251" s="24"/>
      <c r="Y251" s="94">
        <v>0</v>
      </c>
      <c r="Z251" s="24"/>
      <c r="AA251" s="94">
        <v>0</v>
      </c>
      <c r="AB251" s="24"/>
      <c r="AC251" s="94">
        <v>4417.2410877594002</v>
      </c>
      <c r="AD251" s="24">
        <v>4.0783319720000101E-5</v>
      </c>
      <c r="AE251" s="95"/>
      <c r="AF251" s="86"/>
    </row>
    <row r="252" spans="1:32" x14ac:dyDescent="0.3">
      <c r="A252" s="90" t="s">
        <v>291</v>
      </c>
      <c r="B252" t="s">
        <v>474</v>
      </c>
      <c r="C252" t="s">
        <v>474</v>
      </c>
      <c r="D252" t="s">
        <v>474</v>
      </c>
      <c r="E252" s="91">
        <v>0</v>
      </c>
      <c r="F252" s="92"/>
      <c r="G252" s="91">
        <v>0</v>
      </c>
      <c r="H252" s="92"/>
      <c r="I252" s="91">
        <v>0</v>
      </c>
      <c r="J252" s="92"/>
      <c r="K252" s="91">
        <v>0</v>
      </c>
      <c r="L252" s="92"/>
      <c r="M252" s="91">
        <v>0</v>
      </c>
      <c r="N252" s="92"/>
      <c r="O252" s="91">
        <v>0</v>
      </c>
      <c r="P252" s="92"/>
      <c r="Q252" s="91">
        <v>0.162347409</v>
      </c>
      <c r="R252" s="92">
        <v>3.6472627435604688E-8</v>
      </c>
      <c r="S252" s="91">
        <v>0</v>
      </c>
      <c r="T252" s="92"/>
      <c r="U252" s="91">
        <v>0</v>
      </c>
      <c r="V252" s="92"/>
      <c r="W252" s="91">
        <v>5598.17100252</v>
      </c>
      <c r="X252" s="92">
        <v>9.0700904045648242E-4</v>
      </c>
      <c r="Y252" s="91">
        <v>94925.5083036</v>
      </c>
      <c r="Z252" s="92">
        <v>4.5113110502617328E-3</v>
      </c>
      <c r="AA252" s="91">
        <v>25130.91982653</v>
      </c>
      <c r="AB252" s="92">
        <v>9.522841936810654E-3</v>
      </c>
      <c r="AC252" s="91">
        <v>125654.76148005899</v>
      </c>
      <c r="AD252" s="92">
        <v>1.1601400534787221E-3</v>
      </c>
      <c r="AE252" s="95"/>
      <c r="AF252" s="86"/>
    </row>
    <row r="253" spans="1:32" x14ac:dyDescent="0.3">
      <c r="A253" s="96" t="s">
        <v>889</v>
      </c>
      <c r="B253" t="s">
        <v>476</v>
      </c>
      <c r="C253" t="s">
        <v>474</v>
      </c>
      <c r="D253" t="s">
        <v>474</v>
      </c>
      <c r="E253" s="94">
        <v>0</v>
      </c>
      <c r="F253" s="24"/>
      <c r="G253" s="94">
        <v>0</v>
      </c>
      <c r="H253" s="24"/>
      <c r="I253" s="94">
        <v>0</v>
      </c>
      <c r="J253" s="24"/>
      <c r="K253" s="94">
        <v>0</v>
      </c>
      <c r="L253" s="24"/>
      <c r="M253" s="94">
        <v>0</v>
      </c>
      <c r="N253" s="24"/>
      <c r="O253" s="94">
        <v>0</v>
      </c>
      <c r="P253" s="24"/>
      <c r="Q253" s="94">
        <v>0.162347409</v>
      </c>
      <c r="R253" s="24">
        <v>3.6472627435604688E-8</v>
      </c>
      <c r="S253" s="94">
        <v>0</v>
      </c>
      <c r="T253" s="24"/>
      <c r="U253" s="94">
        <v>0</v>
      </c>
      <c r="V253" s="24"/>
      <c r="W253" s="94">
        <v>0</v>
      </c>
      <c r="X253" s="24"/>
      <c r="Y253" s="94">
        <v>0</v>
      </c>
      <c r="Z253" s="24"/>
      <c r="AA253" s="94">
        <v>0</v>
      </c>
      <c r="AB253" s="24"/>
      <c r="AC253" s="94">
        <v>0.162347409</v>
      </c>
      <c r="AD253" s="24">
        <v>1.4989144027724078E-9</v>
      </c>
      <c r="AE253" s="95"/>
      <c r="AF253" s="86"/>
    </row>
    <row r="254" spans="1:32" x14ac:dyDescent="0.3">
      <c r="A254" s="96" t="s">
        <v>890</v>
      </c>
      <c r="B254" t="s">
        <v>476</v>
      </c>
      <c r="C254" t="s">
        <v>474</v>
      </c>
      <c r="D254" t="s">
        <v>474</v>
      </c>
      <c r="E254" s="94">
        <v>0</v>
      </c>
      <c r="F254" s="24"/>
      <c r="G254" s="94">
        <v>0</v>
      </c>
      <c r="H254" s="24"/>
      <c r="I254" s="94">
        <v>0</v>
      </c>
      <c r="J254" s="24"/>
      <c r="K254" s="94">
        <v>0</v>
      </c>
      <c r="L254" s="24"/>
      <c r="M254" s="94">
        <v>0</v>
      </c>
      <c r="N254" s="24"/>
      <c r="O254" s="94">
        <v>0</v>
      </c>
      <c r="P254" s="24"/>
      <c r="Q254" s="94">
        <v>0</v>
      </c>
      <c r="R254" s="24"/>
      <c r="S254" s="94">
        <v>0</v>
      </c>
      <c r="T254" s="24"/>
      <c r="U254" s="94">
        <v>0</v>
      </c>
      <c r="V254" s="24"/>
      <c r="W254" s="94">
        <v>5598.17100252</v>
      </c>
      <c r="X254" s="24">
        <v>9.0700904045648242E-4</v>
      </c>
      <c r="Y254" s="94">
        <v>94925.5083036</v>
      </c>
      <c r="Z254" s="24">
        <v>4.5113110502617328E-3</v>
      </c>
      <c r="AA254" s="94">
        <v>25130.91982653</v>
      </c>
      <c r="AB254" s="24">
        <v>9.522841936810654E-3</v>
      </c>
      <c r="AC254" s="94">
        <v>125654.59913264999</v>
      </c>
      <c r="AD254" s="24">
        <v>1.1601385545643194E-3</v>
      </c>
      <c r="AE254" s="95"/>
      <c r="AF254" s="86"/>
    </row>
    <row r="255" spans="1:32" x14ac:dyDescent="0.3">
      <c r="A255" s="90" t="s">
        <v>342</v>
      </c>
      <c r="B255" t="s">
        <v>474</v>
      </c>
      <c r="C255" t="s">
        <v>474</v>
      </c>
      <c r="D255" t="s">
        <v>474</v>
      </c>
      <c r="E255" s="91">
        <v>27.745203634300001</v>
      </c>
      <c r="F255" s="92">
        <v>2.0258816810331308E-5</v>
      </c>
      <c r="G255" s="91">
        <v>0</v>
      </c>
      <c r="H255" s="92"/>
      <c r="I255" s="91">
        <v>0</v>
      </c>
      <c r="J255" s="92"/>
      <c r="K255" s="91">
        <v>0</v>
      </c>
      <c r="L255" s="92"/>
      <c r="M255" s="91">
        <v>0</v>
      </c>
      <c r="N255" s="92"/>
      <c r="O255" s="91">
        <v>0</v>
      </c>
      <c r="P255" s="92"/>
      <c r="Q255" s="91">
        <v>4.9107226785</v>
      </c>
      <c r="R255" s="92">
        <v>1.103232628076653E-6</v>
      </c>
      <c r="S255" s="91">
        <v>6.7449699438000001</v>
      </c>
      <c r="T255" s="92">
        <v>5.3057730796889187E-7</v>
      </c>
      <c r="U255" s="91">
        <v>0</v>
      </c>
      <c r="V255" s="92"/>
      <c r="W255" s="91">
        <v>0</v>
      </c>
      <c r="X255" s="92"/>
      <c r="Y255" s="91">
        <v>0</v>
      </c>
      <c r="Z255" s="92"/>
      <c r="AA255" s="91">
        <v>0</v>
      </c>
      <c r="AB255" s="92"/>
      <c r="AC255" s="91">
        <v>39.400896256600006</v>
      </c>
      <c r="AD255" s="92">
        <v>3.6377895554316603E-7</v>
      </c>
      <c r="AE255" s="95"/>
      <c r="AF255" s="86"/>
    </row>
    <row r="256" spans="1:32" x14ac:dyDescent="0.3">
      <c r="A256" s="96" t="s">
        <v>891</v>
      </c>
      <c r="B256" t="s">
        <v>476</v>
      </c>
      <c r="C256" t="s">
        <v>474</v>
      </c>
      <c r="D256" t="s">
        <v>474</v>
      </c>
      <c r="E256" s="94">
        <v>27.745203634300001</v>
      </c>
      <c r="F256" s="24">
        <v>2.0258816810331308E-5</v>
      </c>
      <c r="G256" s="94">
        <v>0</v>
      </c>
      <c r="H256" s="24"/>
      <c r="I256" s="94">
        <v>0</v>
      </c>
      <c r="J256" s="24"/>
      <c r="K256" s="94">
        <v>0</v>
      </c>
      <c r="L256" s="24"/>
      <c r="M256" s="94">
        <v>0</v>
      </c>
      <c r="N256" s="24"/>
      <c r="O256" s="94">
        <v>0</v>
      </c>
      <c r="P256" s="24"/>
      <c r="Q256" s="94">
        <v>4.9107226785</v>
      </c>
      <c r="R256" s="24">
        <v>1.103232628076653E-6</v>
      </c>
      <c r="S256" s="94">
        <v>6.7449699438000001</v>
      </c>
      <c r="T256" s="24">
        <v>5.3057730796889187E-7</v>
      </c>
      <c r="U256" s="94">
        <v>0</v>
      </c>
      <c r="V256" s="24"/>
      <c r="W256" s="94">
        <v>0</v>
      </c>
      <c r="X256" s="24"/>
      <c r="Y256" s="94">
        <v>0</v>
      </c>
      <c r="Z256" s="24"/>
      <c r="AA256" s="94">
        <v>0</v>
      </c>
      <c r="AB256" s="24"/>
      <c r="AC256" s="94">
        <v>39.400896256600006</v>
      </c>
      <c r="AD256" s="24">
        <v>3.6377895554316603E-7</v>
      </c>
      <c r="AE256" s="95"/>
      <c r="AF256" s="86"/>
    </row>
    <row r="257" spans="1:32" x14ac:dyDescent="0.3">
      <c r="A257" s="90" t="s">
        <v>297</v>
      </c>
      <c r="B257" t="s">
        <v>476</v>
      </c>
      <c r="C257" t="s">
        <v>474</v>
      </c>
      <c r="D257" t="s">
        <v>474</v>
      </c>
      <c r="E257" s="91">
        <v>0</v>
      </c>
      <c r="F257" s="92"/>
      <c r="G257" s="91">
        <v>0</v>
      </c>
      <c r="H257" s="92"/>
      <c r="I257" s="91">
        <v>0</v>
      </c>
      <c r="J257" s="92"/>
      <c r="K257" s="91">
        <v>0</v>
      </c>
      <c r="L257" s="92"/>
      <c r="M257" s="91">
        <v>3.4590962337</v>
      </c>
      <c r="N257" s="92">
        <v>1.3474257167937965E-7</v>
      </c>
      <c r="O257" s="91">
        <v>2.5062131203</v>
      </c>
      <c r="P257" s="92">
        <v>8.5081742433931819E-7</v>
      </c>
      <c r="Q257" s="91">
        <v>0</v>
      </c>
      <c r="R257" s="92"/>
      <c r="S257" s="91">
        <v>0</v>
      </c>
      <c r="T257" s="92"/>
      <c r="U257" s="91">
        <v>0</v>
      </c>
      <c r="V257" s="92"/>
      <c r="W257" s="91">
        <v>0</v>
      </c>
      <c r="X257" s="92"/>
      <c r="Y257" s="91">
        <v>0</v>
      </c>
      <c r="Z257" s="92"/>
      <c r="AA257" s="91">
        <v>0</v>
      </c>
      <c r="AB257" s="92"/>
      <c r="AC257" s="91">
        <v>5.9653093540000004</v>
      </c>
      <c r="AD257" s="92">
        <v>5.5076259995646542E-8</v>
      </c>
      <c r="AE257" s="95"/>
      <c r="AF257" s="86"/>
    </row>
    <row r="258" spans="1:32" x14ac:dyDescent="0.3">
      <c r="A258" s="96" t="s">
        <v>892</v>
      </c>
      <c r="B258" t="s">
        <v>476</v>
      </c>
      <c r="C258" t="s">
        <v>474</v>
      </c>
      <c r="D258" t="s">
        <v>474</v>
      </c>
      <c r="E258" s="94">
        <v>0</v>
      </c>
      <c r="F258" s="24"/>
      <c r="G258" s="94">
        <v>0</v>
      </c>
      <c r="H258" s="24"/>
      <c r="I258" s="94">
        <v>0</v>
      </c>
      <c r="J258" s="24"/>
      <c r="K258" s="94">
        <v>0</v>
      </c>
      <c r="L258" s="24"/>
      <c r="M258" s="94">
        <v>3.4590962337</v>
      </c>
      <c r="N258" s="24">
        <v>1.3474257167937965E-7</v>
      </c>
      <c r="O258" s="94">
        <v>2.5062131203</v>
      </c>
      <c r="P258" s="24">
        <v>8.5081742433931819E-7</v>
      </c>
      <c r="Q258" s="94">
        <v>0</v>
      </c>
      <c r="R258" s="24"/>
      <c r="S258" s="94">
        <v>0</v>
      </c>
      <c r="T258" s="24"/>
      <c r="U258" s="94">
        <v>0</v>
      </c>
      <c r="V258" s="24"/>
      <c r="W258" s="94">
        <v>0</v>
      </c>
      <c r="X258" s="24"/>
      <c r="Y258" s="94">
        <v>0</v>
      </c>
      <c r="Z258" s="24"/>
      <c r="AA258" s="94">
        <v>0</v>
      </c>
      <c r="AB258" s="24"/>
      <c r="AC258" s="94">
        <v>5.9653093540000004</v>
      </c>
      <c r="AD258" s="24">
        <v>5.5076259995646542E-8</v>
      </c>
      <c r="AE258" s="95"/>
      <c r="AF258" s="86"/>
    </row>
    <row r="259" spans="1:32" x14ac:dyDescent="0.3">
      <c r="A259" s="90" t="s">
        <v>405</v>
      </c>
      <c r="B259" t="s">
        <v>474</v>
      </c>
      <c r="C259" t="s">
        <v>474</v>
      </c>
      <c r="D259" t="s">
        <v>474</v>
      </c>
      <c r="E259" s="91">
        <v>128.99685630350001</v>
      </c>
      <c r="F259" s="92">
        <v>9.4190106347985774E-5</v>
      </c>
      <c r="G259" s="91">
        <v>47617.550247054707</v>
      </c>
      <c r="H259" s="92">
        <v>4.3503295531385731E-3</v>
      </c>
      <c r="I259" s="91">
        <v>18879.908914040498</v>
      </c>
      <c r="J259" s="92">
        <v>5.1781907360381862E-3</v>
      </c>
      <c r="K259" s="91">
        <v>1.4851292562</v>
      </c>
      <c r="L259" s="92">
        <v>2.0995201457853279E-7</v>
      </c>
      <c r="M259" s="91">
        <v>1.4851292562</v>
      </c>
      <c r="N259" s="92">
        <v>5.785040997330848E-8</v>
      </c>
      <c r="O259" s="91">
        <v>0</v>
      </c>
      <c r="P259" s="92"/>
      <c r="Q259" s="91">
        <v>0</v>
      </c>
      <c r="R259" s="92"/>
      <c r="S259" s="91">
        <v>0</v>
      </c>
      <c r="T259" s="92"/>
      <c r="U259" s="91">
        <v>0</v>
      </c>
      <c r="V259" s="92"/>
      <c r="W259" s="91">
        <v>0</v>
      </c>
      <c r="X259" s="92"/>
      <c r="Y259" s="91">
        <v>0</v>
      </c>
      <c r="Z259" s="92"/>
      <c r="AA259" s="91">
        <v>0</v>
      </c>
      <c r="AB259" s="92"/>
      <c r="AC259" s="91">
        <v>66629.426275911101</v>
      </c>
      <c r="AD259" s="92">
        <v>6.1517339456538817E-4</v>
      </c>
      <c r="AE259" s="95"/>
      <c r="AF259" s="86"/>
    </row>
    <row r="260" spans="1:32" x14ac:dyDescent="0.3">
      <c r="A260" s="96" t="s">
        <v>893</v>
      </c>
      <c r="B260" t="s">
        <v>476</v>
      </c>
      <c r="C260" t="s">
        <v>474</v>
      </c>
      <c r="D260" t="s">
        <v>474</v>
      </c>
      <c r="E260" s="94">
        <v>127.27646834160001</v>
      </c>
      <c r="F260" s="24">
        <v>9.2933924377861595E-5</v>
      </c>
      <c r="G260" s="94">
        <v>41.902921966200005</v>
      </c>
      <c r="H260" s="24">
        <v>3.8282422939994633E-6</v>
      </c>
      <c r="I260" s="94">
        <v>0</v>
      </c>
      <c r="J260" s="24"/>
      <c r="K260" s="94">
        <v>1.4851292562</v>
      </c>
      <c r="L260" s="24">
        <v>2.0995201457853279E-7</v>
      </c>
      <c r="M260" s="94">
        <v>1.4851292562</v>
      </c>
      <c r="N260" s="24">
        <v>5.785040997330848E-8</v>
      </c>
      <c r="O260" s="94">
        <v>0</v>
      </c>
      <c r="P260" s="24"/>
      <c r="Q260" s="94">
        <v>0</v>
      </c>
      <c r="R260" s="24"/>
      <c r="S260" s="94">
        <v>0</v>
      </c>
      <c r="T260" s="24"/>
      <c r="U260" s="94">
        <v>0</v>
      </c>
      <c r="V260" s="24"/>
      <c r="W260" s="94">
        <v>0</v>
      </c>
      <c r="X260" s="24"/>
      <c r="Y260" s="94">
        <v>0</v>
      </c>
      <c r="Z260" s="24"/>
      <c r="AA260" s="94">
        <v>0</v>
      </c>
      <c r="AB260" s="24"/>
      <c r="AC260" s="94">
        <v>172.14964882019999</v>
      </c>
      <c r="AD260" s="24">
        <v>1.5894161147272136E-6</v>
      </c>
      <c r="AE260" s="95"/>
      <c r="AF260" s="86"/>
    </row>
    <row r="261" spans="1:32" x14ac:dyDescent="0.3">
      <c r="A261" s="96" t="s">
        <v>894</v>
      </c>
      <c r="B261" t="s">
        <v>476</v>
      </c>
      <c r="C261" t="s">
        <v>474</v>
      </c>
      <c r="D261" t="s">
        <v>474</v>
      </c>
      <c r="E261" s="94">
        <v>1.7203879619</v>
      </c>
      <c r="F261" s="24">
        <v>1.2561819701241729E-6</v>
      </c>
      <c r="G261" s="94">
        <v>47575.647325088503</v>
      </c>
      <c r="H261" s="24">
        <v>4.346501310844574E-3</v>
      </c>
      <c r="I261" s="94">
        <v>18879.908914040498</v>
      </c>
      <c r="J261" s="24">
        <v>5.1781907360381862E-3</v>
      </c>
      <c r="K261" s="94">
        <v>0</v>
      </c>
      <c r="L261" s="24"/>
      <c r="M261" s="94">
        <v>0</v>
      </c>
      <c r="N261" s="24"/>
      <c r="O261" s="94">
        <v>0</v>
      </c>
      <c r="P261" s="24"/>
      <c r="Q261" s="94">
        <v>0</v>
      </c>
      <c r="R261" s="24"/>
      <c r="S261" s="94">
        <v>0</v>
      </c>
      <c r="T261" s="24"/>
      <c r="U261" s="94">
        <v>0</v>
      </c>
      <c r="V261" s="24"/>
      <c r="W261" s="94">
        <v>0</v>
      </c>
      <c r="X261" s="24"/>
      <c r="Y261" s="94">
        <v>0</v>
      </c>
      <c r="Z261" s="24"/>
      <c r="AA261" s="94">
        <v>0</v>
      </c>
      <c r="AB261" s="24"/>
      <c r="AC261" s="94">
        <v>66457.276627090905</v>
      </c>
      <c r="AD261" s="24">
        <v>6.13583978450661E-4</v>
      </c>
      <c r="AE261" s="95"/>
      <c r="AF261" s="86"/>
    </row>
    <row r="262" spans="1:32" x14ac:dyDescent="0.3">
      <c r="A262" s="90" t="s">
        <v>336</v>
      </c>
      <c r="B262" t="s">
        <v>474</v>
      </c>
      <c r="C262" t="s">
        <v>474</v>
      </c>
      <c r="D262" t="s">
        <v>474</v>
      </c>
      <c r="E262" s="91">
        <v>0</v>
      </c>
      <c r="F262" s="92"/>
      <c r="G262" s="91">
        <v>0</v>
      </c>
      <c r="H262" s="92"/>
      <c r="I262" s="91">
        <v>0</v>
      </c>
      <c r="J262" s="92"/>
      <c r="K262" s="91">
        <v>0</v>
      </c>
      <c r="L262" s="92"/>
      <c r="M262" s="91">
        <v>0.1178797021</v>
      </c>
      <c r="N262" s="92">
        <v>4.5917815338613974E-9</v>
      </c>
      <c r="O262" s="91">
        <v>9.4816282099999996E-2</v>
      </c>
      <c r="P262" s="92">
        <v>3.2188541456560421E-8</v>
      </c>
      <c r="Q262" s="91">
        <v>0</v>
      </c>
      <c r="R262" s="92"/>
      <c r="S262" s="91">
        <v>5.5497093300000001E-2</v>
      </c>
      <c r="T262" s="92">
        <v>4.3655492327699456E-9</v>
      </c>
      <c r="U262" s="91">
        <v>5.1180652700000002E-2</v>
      </c>
      <c r="V262" s="92">
        <v>1.6535059066555866E-8</v>
      </c>
      <c r="W262" s="91">
        <v>0</v>
      </c>
      <c r="X262" s="92"/>
      <c r="Y262" s="91">
        <v>85.420074030000009</v>
      </c>
      <c r="Z262" s="92">
        <v>4.0595676628165066E-6</v>
      </c>
      <c r="AA262" s="91">
        <v>0</v>
      </c>
      <c r="AB262" s="92"/>
      <c r="AC262" s="91">
        <v>85.739447760200008</v>
      </c>
      <c r="AD262" s="92">
        <v>7.9161160578495129E-7</v>
      </c>
      <c r="AE262" s="95"/>
      <c r="AF262" s="86"/>
    </row>
    <row r="263" spans="1:32" x14ac:dyDescent="0.3">
      <c r="A263" s="96" t="s">
        <v>895</v>
      </c>
      <c r="B263" t="s">
        <v>732</v>
      </c>
      <c r="C263" t="s">
        <v>474</v>
      </c>
      <c r="D263" t="s">
        <v>474</v>
      </c>
      <c r="E263" s="94">
        <v>0</v>
      </c>
      <c r="F263" s="24"/>
      <c r="G263" s="94">
        <v>0</v>
      </c>
      <c r="H263" s="24"/>
      <c r="I263" s="94">
        <v>0</v>
      </c>
      <c r="J263" s="24"/>
      <c r="K263" s="94">
        <v>0</v>
      </c>
      <c r="L263" s="24"/>
      <c r="M263" s="94">
        <v>0.1178797021</v>
      </c>
      <c r="N263" s="24">
        <v>4.5917815338613974E-9</v>
      </c>
      <c r="O263" s="94">
        <v>9.4816282099999996E-2</v>
      </c>
      <c r="P263" s="24">
        <v>3.2188541456560421E-8</v>
      </c>
      <c r="Q263" s="94">
        <v>0</v>
      </c>
      <c r="R263" s="24"/>
      <c r="S263" s="94">
        <v>0</v>
      </c>
      <c r="T263" s="24"/>
      <c r="U263" s="94">
        <v>0</v>
      </c>
      <c r="V263" s="24"/>
      <c r="W263" s="94">
        <v>0</v>
      </c>
      <c r="X263" s="24"/>
      <c r="Y263" s="94">
        <v>85.420074030000009</v>
      </c>
      <c r="Z263" s="24">
        <v>4.0595676628165066E-6</v>
      </c>
      <c r="AA263" s="94">
        <v>0</v>
      </c>
      <c r="AB263" s="24"/>
      <c r="AC263" s="94">
        <v>85.632770014200005</v>
      </c>
      <c r="AD263" s="24">
        <v>7.9062667593039051E-7</v>
      </c>
      <c r="AE263" s="95"/>
      <c r="AF263" s="86"/>
    </row>
    <row r="264" spans="1:32" x14ac:dyDescent="0.3">
      <c r="A264" s="96" t="s">
        <v>896</v>
      </c>
      <c r="B264" t="s">
        <v>476</v>
      </c>
      <c r="C264" t="s">
        <v>474</v>
      </c>
      <c r="D264" t="s">
        <v>474</v>
      </c>
      <c r="E264" s="94">
        <v>0</v>
      </c>
      <c r="F264" s="24"/>
      <c r="G264" s="94">
        <v>0</v>
      </c>
      <c r="H264" s="24"/>
      <c r="I264" s="94">
        <v>0</v>
      </c>
      <c r="J264" s="24"/>
      <c r="K264" s="94">
        <v>0</v>
      </c>
      <c r="L264" s="24"/>
      <c r="M264" s="94">
        <v>0</v>
      </c>
      <c r="N264" s="24"/>
      <c r="O264" s="94">
        <v>0</v>
      </c>
      <c r="P264" s="24"/>
      <c r="Q264" s="94">
        <v>0</v>
      </c>
      <c r="R264" s="24"/>
      <c r="S264" s="94">
        <v>5.5497093300000001E-2</v>
      </c>
      <c r="T264" s="24">
        <v>4.3655492327699456E-9</v>
      </c>
      <c r="U264" s="94">
        <v>5.1180652700000002E-2</v>
      </c>
      <c r="V264" s="24">
        <v>1.6535059066555866E-8</v>
      </c>
      <c r="W264" s="94">
        <v>0</v>
      </c>
      <c r="X264" s="24"/>
      <c r="Y264" s="94">
        <v>0</v>
      </c>
      <c r="Z264" s="24"/>
      <c r="AA264" s="94">
        <v>0</v>
      </c>
      <c r="AB264" s="24"/>
      <c r="AC264" s="94">
        <v>0.10667774600000002</v>
      </c>
      <c r="AD264" s="24">
        <v>9.8492985456082428E-10</v>
      </c>
      <c r="AE264" s="95"/>
      <c r="AF264" s="86"/>
    </row>
    <row r="265" spans="1:32" x14ac:dyDescent="0.3">
      <c r="A265" s="90" t="s">
        <v>428</v>
      </c>
      <c r="B265" t="s">
        <v>474</v>
      </c>
      <c r="C265" t="s">
        <v>474</v>
      </c>
      <c r="D265" t="s">
        <v>474</v>
      </c>
      <c r="E265" s="91">
        <v>53.605039629099998</v>
      </c>
      <c r="F265" s="92">
        <v>3.914098783596424E-5</v>
      </c>
      <c r="G265" s="91">
        <v>447.09278639339999</v>
      </c>
      <c r="H265" s="92">
        <v>4.0846304598850803E-5</v>
      </c>
      <c r="I265" s="91">
        <v>26271.8616615387</v>
      </c>
      <c r="J265" s="92">
        <v>7.2055808793169834E-3</v>
      </c>
      <c r="K265" s="91">
        <v>0.70882611789999994</v>
      </c>
      <c r="L265" s="92">
        <v>1.0020641019473951E-7</v>
      </c>
      <c r="M265" s="91">
        <v>0.46117509299999998</v>
      </c>
      <c r="N265" s="92">
        <v>1.7964206205049551E-8</v>
      </c>
      <c r="O265" s="91">
        <v>0</v>
      </c>
      <c r="P265" s="92"/>
      <c r="Q265" s="91">
        <v>171.60120166730002</v>
      </c>
      <c r="R265" s="92">
        <v>3.8551565032451482E-5</v>
      </c>
      <c r="S265" s="91">
        <v>0.69489597300000006</v>
      </c>
      <c r="T265" s="92">
        <v>5.4662368808873717E-8</v>
      </c>
      <c r="U265" s="91">
        <v>2.3110079502</v>
      </c>
      <c r="V265" s="92">
        <v>7.4662300974987753E-7</v>
      </c>
      <c r="W265" s="91">
        <v>0</v>
      </c>
      <c r="X265" s="92"/>
      <c r="Y265" s="91">
        <v>0</v>
      </c>
      <c r="Z265" s="92"/>
      <c r="AA265" s="91">
        <v>0</v>
      </c>
      <c r="AB265" s="92"/>
      <c r="AC265" s="91">
        <v>26948.336594362601</v>
      </c>
      <c r="AD265" s="92">
        <v>2.4880748082680424E-4</v>
      </c>
      <c r="AE265" s="95"/>
      <c r="AF265" s="86"/>
    </row>
    <row r="266" spans="1:32" x14ac:dyDescent="0.3">
      <c r="A266" s="96" t="s">
        <v>897</v>
      </c>
      <c r="B266" t="s">
        <v>476</v>
      </c>
      <c r="C266" t="s">
        <v>474</v>
      </c>
      <c r="D266" t="s">
        <v>474</v>
      </c>
      <c r="E266" s="94">
        <v>0</v>
      </c>
      <c r="F266" s="24"/>
      <c r="G266" s="94">
        <v>0</v>
      </c>
      <c r="H266" s="24"/>
      <c r="I266" s="94">
        <v>0</v>
      </c>
      <c r="J266" s="24"/>
      <c r="K266" s="94">
        <v>0</v>
      </c>
      <c r="L266" s="24"/>
      <c r="M266" s="94">
        <v>0</v>
      </c>
      <c r="N266" s="24"/>
      <c r="O266" s="94">
        <v>0</v>
      </c>
      <c r="P266" s="24"/>
      <c r="Q266" s="94">
        <v>170.71247539430001</v>
      </c>
      <c r="R266" s="24">
        <v>3.8351905657244809E-5</v>
      </c>
      <c r="S266" s="94">
        <v>0</v>
      </c>
      <c r="T266" s="24"/>
      <c r="U266" s="94">
        <v>0</v>
      </c>
      <c r="V266" s="24"/>
      <c r="W266" s="94">
        <v>0</v>
      </c>
      <c r="X266" s="24"/>
      <c r="Y266" s="94">
        <v>0</v>
      </c>
      <c r="Z266" s="24"/>
      <c r="AA266" s="94">
        <v>0</v>
      </c>
      <c r="AB266" s="24"/>
      <c r="AC266" s="94">
        <v>170.71247539430001</v>
      </c>
      <c r="AD266" s="24">
        <v>1.5761470397192886E-6</v>
      </c>
      <c r="AE266" s="95"/>
      <c r="AF266" s="86"/>
    </row>
    <row r="267" spans="1:32" x14ac:dyDescent="0.3">
      <c r="A267" s="96" t="s">
        <v>898</v>
      </c>
      <c r="B267" t="s">
        <v>476</v>
      </c>
      <c r="C267" t="s">
        <v>474</v>
      </c>
      <c r="D267" t="s">
        <v>474</v>
      </c>
      <c r="E267" s="94">
        <v>0</v>
      </c>
      <c r="F267" s="24"/>
      <c r="G267" s="94">
        <v>2.6061687089999999</v>
      </c>
      <c r="H267" s="24">
        <v>2.3809903483913427E-7</v>
      </c>
      <c r="I267" s="94">
        <v>26172.841227906301</v>
      </c>
      <c r="J267" s="24">
        <v>7.1784225548542809E-3</v>
      </c>
      <c r="K267" s="94">
        <v>0</v>
      </c>
      <c r="L267" s="24"/>
      <c r="M267" s="94">
        <v>0</v>
      </c>
      <c r="N267" s="24"/>
      <c r="O267" s="94">
        <v>0</v>
      </c>
      <c r="P267" s="24"/>
      <c r="Q267" s="94">
        <v>0</v>
      </c>
      <c r="R267" s="24"/>
      <c r="S267" s="94">
        <v>0</v>
      </c>
      <c r="T267" s="24"/>
      <c r="U267" s="94">
        <v>1.7511629406</v>
      </c>
      <c r="V267" s="24">
        <v>5.6575250862294417E-7</v>
      </c>
      <c r="W267" s="94">
        <v>0</v>
      </c>
      <c r="X267" s="24"/>
      <c r="Y267" s="94">
        <v>0</v>
      </c>
      <c r="Z267" s="24"/>
      <c r="AA267" s="94">
        <v>0</v>
      </c>
      <c r="AB267" s="24"/>
      <c r="AC267" s="94">
        <v>26177.198559555898</v>
      </c>
      <c r="AD267" s="24">
        <v>2.4168774966498832E-4</v>
      </c>
      <c r="AE267" s="95"/>
      <c r="AF267" s="86"/>
    </row>
    <row r="268" spans="1:32" x14ac:dyDescent="0.3">
      <c r="A268" s="96" t="s">
        <v>899</v>
      </c>
      <c r="B268" t="s">
        <v>476</v>
      </c>
      <c r="C268" t="s">
        <v>474</v>
      </c>
      <c r="D268" t="s">
        <v>474</v>
      </c>
      <c r="E268" s="94">
        <v>53.605039629099998</v>
      </c>
      <c r="F268" s="24">
        <v>3.914098783596424E-5</v>
      </c>
      <c r="G268" s="94">
        <v>444.48661768440002</v>
      </c>
      <c r="H268" s="24">
        <v>4.0608205564011669E-5</v>
      </c>
      <c r="I268" s="94">
        <v>99.0204336324</v>
      </c>
      <c r="J268" s="24">
        <v>2.7158324462702321E-5</v>
      </c>
      <c r="K268" s="94">
        <v>0</v>
      </c>
      <c r="L268" s="24"/>
      <c r="M268" s="94">
        <v>0</v>
      </c>
      <c r="N268" s="24"/>
      <c r="O268" s="94">
        <v>0</v>
      </c>
      <c r="P268" s="24"/>
      <c r="Q268" s="94">
        <v>0</v>
      </c>
      <c r="R268" s="24"/>
      <c r="S268" s="94">
        <v>0</v>
      </c>
      <c r="T268" s="24"/>
      <c r="U268" s="94">
        <v>0</v>
      </c>
      <c r="V268" s="24"/>
      <c r="W268" s="94">
        <v>0</v>
      </c>
      <c r="X268" s="24"/>
      <c r="Y268" s="94">
        <v>0</v>
      </c>
      <c r="Z268" s="24"/>
      <c r="AA268" s="94">
        <v>0</v>
      </c>
      <c r="AB268" s="24"/>
      <c r="AC268" s="94">
        <v>597.11209094589992</v>
      </c>
      <c r="AD268" s="24">
        <v>5.5129916683077917E-6</v>
      </c>
      <c r="AE268" s="95"/>
      <c r="AF268" s="86"/>
    </row>
    <row r="269" spans="1:32" x14ac:dyDescent="0.3">
      <c r="A269" s="96" t="s">
        <v>900</v>
      </c>
      <c r="B269" t="s">
        <v>476</v>
      </c>
      <c r="C269" t="s">
        <v>474</v>
      </c>
      <c r="D269" t="s">
        <v>474</v>
      </c>
      <c r="E269" s="94">
        <v>0</v>
      </c>
      <c r="F269" s="24"/>
      <c r="G269" s="94">
        <v>0</v>
      </c>
      <c r="H269" s="24"/>
      <c r="I269" s="94">
        <v>0</v>
      </c>
      <c r="J269" s="24"/>
      <c r="K269" s="94">
        <v>0.70882611789999994</v>
      </c>
      <c r="L269" s="24">
        <v>1.0020641019473951E-7</v>
      </c>
      <c r="M269" s="94">
        <v>0.46117509299999998</v>
      </c>
      <c r="N269" s="24">
        <v>1.7964206205049551E-8</v>
      </c>
      <c r="O269" s="94">
        <v>0</v>
      </c>
      <c r="P269" s="24"/>
      <c r="Q269" s="94">
        <v>0</v>
      </c>
      <c r="R269" s="24"/>
      <c r="S269" s="94">
        <v>0</v>
      </c>
      <c r="T269" s="24"/>
      <c r="U269" s="94">
        <v>0</v>
      </c>
      <c r="V269" s="24"/>
      <c r="W269" s="94">
        <v>0</v>
      </c>
      <c r="X269" s="24"/>
      <c r="Y269" s="94">
        <v>0</v>
      </c>
      <c r="Z269" s="24"/>
      <c r="AA269" s="94">
        <v>0</v>
      </c>
      <c r="AB269" s="24"/>
      <c r="AC269" s="94">
        <v>1.1700012109</v>
      </c>
      <c r="AD269" s="24">
        <v>1.0802338497925567E-8</v>
      </c>
      <c r="AE269" s="95"/>
      <c r="AF269" s="86"/>
    </row>
    <row r="270" spans="1:32" x14ac:dyDescent="0.3">
      <c r="A270" s="96" t="s">
        <v>901</v>
      </c>
      <c r="B270" t="s">
        <v>476</v>
      </c>
      <c r="C270" t="s">
        <v>474</v>
      </c>
      <c r="D270" t="s">
        <v>474</v>
      </c>
      <c r="E270" s="94">
        <v>0</v>
      </c>
      <c r="F270" s="24"/>
      <c r="G270" s="94">
        <v>0</v>
      </c>
      <c r="H270" s="24"/>
      <c r="I270" s="94">
        <v>0</v>
      </c>
      <c r="J270" s="24"/>
      <c r="K270" s="94">
        <v>0</v>
      </c>
      <c r="L270" s="24"/>
      <c r="M270" s="94">
        <v>0</v>
      </c>
      <c r="N270" s="24"/>
      <c r="O270" s="94">
        <v>0</v>
      </c>
      <c r="P270" s="24"/>
      <c r="Q270" s="94">
        <v>0.88872627299999996</v>
      </c>
      <c r="R270" s="24">
        <v>1.9965937520667486E-7</v>
      </c>
      <c r="S270" s="94">
        <v>0.69489597300000006</v>
      </c>
      <c r="T270" s="24">
        <v>5.4662368808873717E-8</v>
      </c>
      <c r="U270" s="94">
        <v>0.55984500960000005</v>
      </c>
      <c r="V270" s="24">
        <v>1.8087050112693339E-7</v>
      </c>
      <c r="W270" s="94">
        <v>0</v>
      </c>
      <c r="X270" s="24"/>
      <c r="Y270" s="94">
        <v>0</v>
      </c>
      <c r="Z270" s="24"/>
      <c r="AA270" s="94">
        <v>0</v>
      </c>
      <c r="AB270" s="24"/>
      <c r="AC270" s="94">
        <v>2.1434672556000001</v>
      </c>
      <c r="AD270" s="24">
        <v>1.9790115290906098E-8</v>
      </c>
      <c r="AE270" s="95"/>
      <c r="AF270" s="86"/>
    </row>
    <row r="271" spans="1:32" x14ac:dyDescent="0.3">
      <c r="A271" s="90" t="s">
        <v>344</v>
      </c>
      <c r="B271" t="s">
        <v>474</v>
      </c>
      <c r="C271" t="s">
        <v>474</v>
      </c>
      <c r="D271" t="s">
        <v>474</v>
      </c>
      <c r="E271" s="91">
        <v>566.12033705150009</v>
      </c>
      <c r="F271" s="92">
        <v>4.1336615697968411E-4</v>
      </c>
      <c r="G271" s="91">
        <v>524.93175267060008</v>
      </c>
      <c r="H271" s="92">
        <v>4.7957656476983283E-5</v>
      </c>
      <c r="I271" s="91">
        <v>0.1476578466</v>
      </c>
      <c r="J271" s="92">
        <v>4.0498102869492869E-8</v>
      </c>
      <c r="K271" s="91">
        <v>0</v>
      </c>
      <c r="L271" s="92"/>
      <c r="M271" s="91">
        <v>0</v>
      </c>
      <c r="N271" s="92"/>
      <c r="O271" s="91">
        <v>0</v>
      </c>
      <c r="P271" s="92"/>
      <c r="Q271" s="91">
        <v>0</v>
      </c>
      <c r="R271" s="92"/>
      <c r="S271" s="91">
        <v>0</v>
      </c>
      <c r="T271" s="92"/>
      <c r="U271" s="91">
        <v>0</v>
      </c>
      <c r="V271" s="92"/>
      <c r="W271" s="91">
        <v>0</v>
      </c>
      <c r="X271" s="92"/>
      <c r="Y271" s="91">
        <v>0</v>
      </c>
      <c r="Z271" s="92"/>
      <c r="AA271" s="91">
        <v>0</v>
      </c>
      <c r="AB271" s="92"/>
      <c r="AC271" s="91">
        <v>1091.1997475687003</v>
      </c>
      <c r="AD271" s="92">
        <v>1.0074783626096184E-5</v>
      </c>
      <c r="AE271" s="95"/>
      <c r="AF271" s="86"/>
    </row>
    <row r="272" spans="1:32" x14ac:dyDescent="0.3">
      <c r="A272" s="96" t="s">
        <v>902</v>
      </c>
      <c r="B272" t="s">
        <v>476</v>
      </c>
      <c r="C272" t="s">
        <v>474</v>
      </c>
      <c r="D272" t="s">
        <v>474</v>
      </c>
      <c r="E272" s="94">
        <v>565.97267920490003</v>
      </c>
      <c r="F272" s="24">
        <v>4.1325834110980241E-4</v>
      </c>
      <c r="G272" s="94">
        <v>524.78409482400002</v>
      </c>
      <c r="H272" s="24">
        <v>4.7944166486622923E-5</v>
      </c>
      <c r="I272" s="94">
        <v>0</v>
      </c>
      <c r="J272" s="24"/>
      <c r="K272" s="94">
        <v>0</v>
      </c>
      <c r="L272" s="24"/>
      <c r="M272" s="94">
        <v>0</v>
      </c>
      <c r="N272" s="24"/>
      <c r="O272" s="94">
        <v>0</v>
      </c>
      <c r="P272" s="24"/>
      <c r="Q272" s="94">
        <v>0</v>
      </c>
      <c r="R272" s="24"/>
      <c r="S272" s="94">
        <v>0</v>
      </c>
      <c r="T272" s="24"/>
      <c r="U272" s="94">
        <v>0</v>
      </c>
      <c r="V272" s="24"/>
      <c r="W272" s="94">
        <v>0</v>
      </c>
      <c r="X272" s="24"/>
      <c r="Y272" s="94">
        <v>0</v>
      </c>
      <c r="Z272" s="24"/>
      <c r="AA272" s="94">
        <v>0</v>
      </c>
      <c r="AB272" s="24"/>
      <c r="AC272" s="94">
        <v>1090.7567740289001</v>
      </c>
      <c r="AD272" s="24">
        <v>1.0070693758429412E-5</v>
      </c>
      <c r="AE272" s="95"/>
      <c r="AF272" s="86"/>
    </row>
    <row r="273" spans="1:32" x14ac:dyDescent="0.3">
      <c r="A273" s="96" t="s">
        <v>903</v>
      </c>
      <c r="B273" t="s">
        <v>732</v>
      </c>
      <c r="C273" t="s">
        <v>474</v>
      </c>
      <c r="D273" t="s">
        <v>474</v>
      </c>
      <c r="E273" s="94">
        <v>0.1476578466</v>
      </c>
      <c r="F273" s="24">
        <v>1.0781586988171596E-7</v>
      </c>
      <c r="G273" s="94">
        <v>0.1476578466</v>
      </c>
      <c r="H273" s="24">
        <v>1.3489990360361181E-8</v>
      </c>
      <c r="I273" s="94">
        <v>0.1476578466</v>
      </c>
      <c r="J273" s="24">
        <v>4.0498102869492869E-8</v>
      </c>
      <c r="K273" s="94">
        <v>0</v>
      </c>
      <c r="L273" s="24"/>
      <c r="M273" s="94">
        <v>0</v>
      </c>
      <c r="N273" s="24"/>
      <c r="O273" s="94">
        <v>0</v>
      </c>
      <c r="P273" s="24"/>
      <c r="Q273" s="94">
        <v>0</v>
      </c>
      <c r="R273" s="24"/>
      <c r="S273" s="94">
        <v>0</v>
      </c>
      <c r="T273" s="24"/>
      <c r="U273" s="94">
        <v>0</v>
      </c>
      <c r="V273" s="24"/>
      <c r="W273" s="94">
        <v>0</v>
      </c>
      <c r="X273" s="24"/>
      <c r="Y273" s="94">
        <v>0</v>
      </c>
      <c r="Z273" s="24"/>
      <c r="AA273" s="94">
        <v>0</v>
      </c>
      <c r="AB273" s="24"/>
      <c r="AC273" s="94">
        <v>0.44297353980000004</v>
      </c>
      <c r="AD273" s="24">
        <v>4.0898676667719196E-9</v>
      </c>
      <c r="AE273" s="95"/>
      <c r="AF273" s="86"/>
    </row>
    <row r="274" spans="1:32" x14ac:dyDescent="0.3">
      <c r="A274" s="90" t="s">
        <v>437</v>
      </c>
      <c r="B274" t="s">
        <v>474</v>
      </c>
      <c r="C274" t="s">
        <v>474</v>
      </c>
      <c r="D274" t="s">
        <v>474</v>
      </c>
      <c r="E274" s="91">
        <v>346.71027751320003</v>
      </c>
      <c r="F274" s="92">
        <v>2.5315871135707602E-4</v>
      </c>
      <c r="G274" s="91">
        <v>886.43669102600006</v>
      </c>
      <c r="H274" s="92">
        <v>8.0984672960896368E-5</v>
      </c>
      <c r="I274" s="91">
        <v>3072.2763210362996</v>
      </c>
      <c r="J274" s="92">
        <v>8.4263292034786569E-4</v>
      </c>
      <c r="K274" s="91">
        <v>1.3592336219999999</v>
      </c>
      <c r="L274" s="92">
        <v>1.9215420882082808E-7</v>
      </c>
      <c r="M274" s="91">
        <v>0.59684931000000008</v>
      </c>
      <c r="N274" s="92">
        <v>2.3249139515393436E-8</v>
      </c>
      <c r="O274" s="91">
        <v>0.59684931000000008</v>
      </c>
      <c r="P274" s="92">
        <v>2.026203552043145E-7</v>
      </c>
      <c r="Q274" s="91">
        <v>1.4188007328999999</v>
      </c>
      <c r="R274" s="92">
        <v>3.1874478844577418E-7</v>
      </c>
      <c r="S274" s="91">
        <v>0.99299761929999997</v>
      </c>
      <c r="T274" s="92">
        <v>7.8111838608266297E-8</v>
      </c>
      <c r="U274" s="91">
        <v>0.36677979490000001</v>
      </c>
      <c r="V274" s="92">
        <v>1.184964484263161E-7</v>
      </c>
      <c r="W274" s="91">
        <v>0</v>
      </c>
      <c r="X274" s="92"/>
      <c r="Y274" s="91">
        <v>0</v>
      </c>
      <c r="Z274" s="92"/>
      <c r="AA274" s="91">
        <v>0</v>
      </c>
      <c r="AB274" s="92"/>
      <c r="AC274" s="91">
        <v>4310.7547999645994</v>
      </c>
      <c r="AD274" s="92">
        <v>3.9800157552789945E-5</v>
      </c>
      <c r="AE274" s="95"/>
      <c r="AF274" s="86"/>
    </row>
    <row r="275" spans="1:32" x14ac:dyDescent="0.3">
      <c r="A275" s="96" t="s">
        <v>904</v>
      </c>
      <c r="B275" t="s">
        <v>476</v>
      </c>
      <c r="C275" t="s">
        <v>474</v>
      </c>
      <c r="D275" t="s">
        <v>474</v>
      </c>
      <c r="E275" s="94">
        <v>173.14629710510002</v>
      </c>
      <c r="F275" s="24">
        <v>1.2642686500606462E-4</v>
      </c>
      <c r="G275" s="94">
        <v>0</v>
      </c>
      <c r="H275" s="24"/>
      <c r="I275" s="94">
        <v>0</v>
      </c>
      <c r="J275" s="24"/>
      <c r="K275" s="94">
        <v>0</v>
      </c>
      <c r="L275" s="24"/>
      <c r="M275" s="94">
        <v>0</v>
      </c>
      <c r="N275" s="24"/>
      <c r="O275" s="94">
        <v>0</v>
      </c>
      <c r="P275" s="24"/>
      <c r="Q275" s="94">
        <v>0.28348611029999998</v>
      </c>
      <c r="R275" s="24">
        <v>6.3687393274879042E-8</v>
      </c>
      <c r="S275" s="94">
        <v>0</v>
      </c>
      <c r="T275" s="24"/>
      <c r="U275" s="94">
        <v>0</v>
      </c>
      <c r="V275" s="24"/>
      <c r="W275" s="94">
        <v>0</v>
      </c>
      <c r="X275" s="24"/>
      <c r="Y275" s="94">
        <v>0</v>
      </c>
      <c r="Z275" s="24"/>
      <c r="AA275" s="94">
        <v>0</v>
      </c>
      <c r="AB275" s="24"/>
      <c r="AC275" s="94">
        <v>173.42978321539999</v>
      </c>
      <c r="AD275" s="24">
        <v>1.6012352863066603E-6</v>
      </c>
      <c r="AE275" s="95"/>
      <c r="AF275" s="86"/>
    </row>
    <row r="276" spans="1:32" x14ac:dyDescent="0.3">
      <c r="A276" s="96" t="s">
        <v>905</v>
      </c>
      <c r="B276" t="s">
        <v>476</v>
      </c>
      <c r="C276" t="s">
        <v>474</v>
      </c>
      <c r="D276" t="s">
        <v>474</v>
      </c>
      <c r="E276" s="94">
        <v>105.6752739519</v>
      </c>
      <c r="F276" s="24">
        <v>7.7161301268176152E-5</v>
      </c>
      <c r="G276" s="94">
        <v>0.99870795039999993</v>
      </c>
      <c r="H276" s="24">
        <v>9.1241752022896364E-8</v>
      </c>
      <c r="I276" s="94">
        <v>967.36625914119998</v>
      </c>
      <c r="J276" s="24">
        <v>2.6531944747443454E-4</v>
      </c>
      <c r="K276" s="94">
        <v>0</v>
      </c>
      <c r="L276" s="24"/>
      <c r="M276" s="94">
        <v>0.59684931000000008</v>
      </c>
      <c r="N276" s="24">
        <v>2.3249139515393436E-8</v>
      </c>
      <c r="O276" s="94">
        <v>0.59684931000000008</v>
      </c>
      <c r="P276" s="24">
        <v>2.026203552043145E-7</v>
      </c>
      <c r="Q276" s="94">
        <v>0</v>
      </c>
      <c r="R276" s="24"/>
      <c r="S276" s="94">
        <v>0</v>
      </c>
      <c r="T276" s="24"/>
      <c r="U276" s="94">
        <v>0</v>
      </c>
      <c r="V276" s="24"/>
      <c r="W276" s="94">
        <v>0</v>
      </c>
      <c r="X276" s="24"/>
      <c r="Y276" s="94">
        <v>0</v>
      </c>
      <c r="Z276" s="24"/>
      <c r="AA276" s="94">
        <v>0</v>
      </c>
      <c r="AB276" s="24"/>
      <c r="AC276" s="94">
        <v>1075.2339396634998</v>
      </c>
      <c r="AD276" s="24">
        <v>9.9273751791834155E-6</v>
      </c>
      <c r="AE276" s="95"/>
      <c r="AF276" s="86"/>
    </row>
    <row r="277" spans="1:32" x14ac:dyDescent="0.3">
      <c r="A277" s="96" t="s">
        <v>906</v>
      </c>
      <c r="B277" t="s">
        <v>476</v>
      </c>
      <c r="C277" t="s">
        <v>474</v>
      </c>
      <c r="D277" t="s">
        <v>474</v>
      </c>
      <c r="E277" s="94">
        <v>0</v>
      </c>
      <c r="F277" s="24"/>
      <c r="G277" s="94">
        <v>0</v>
      </c>
      <c r="H277" s="24"/>
      <c r="I277" s="94">
        <v>0</v>
      </c>
      <c r="J277" s="24"/>
      <c r="K277" s="94">
        <v>1.3592336219999999</v>
      </c>
      <c r="L277" s="24">
        <v>1.9215420882082808E-7</v>
      </c>
      <c r="M277" s="94">
        <v>0</v>
      </c>
      <c r="N277" s="24"/>
      <c r="O277" s="94">
        <v>0</v>
      </c>
      <c r="P277" s="24"/>
      <c r="Q277" s="94">
        <v>0</v>
      </c>
      <c r="R277" s="24"/>
      <c r="S277" s="94">
        <v>0</v>
      </c>
      <c r="T277" s="24"/>
      <c r="U277" s="94">
        <v>0</v>
      </c>
      <c r="V277" s="24"/>
      <c r="W277" s="94">
        <v>0</v>
      </c>
      <c r="X277" s="24"/>
      <c r="Y277" s="94">
        <v>0</v>
      </c>
      <c r="Z277" s="24"/>
      <c r="AA277" s="94">
        <v>0</v>
      </c>
      <c r="AB277" s="24"/>
      <c r="AC277" s="94">
        <v>1.3592336219999999</v>
      </c>
      <c r="AD277" s="24">
        <v>1.2549475629440484E-8</v>
      </c>
      <c r="AE277" s="95"/>
      <c r="AF277" s="86"/>
    </row>
    <row r="278" spans="1:32" x14ac:dyDescent="0.3">
      <c r="A278" s="96" t="s">
        <v>907</v>
      </c>
      <c r="B278" t="s">
        <v>476</v>
      </c>
      <c r="C278" t="s">
        <v>474</v>
      </c>
      <c r="D278" t="s">
        <v>474</v>
      </c>
      <c r="E278" s="94">
        <v>0</v>
      </c>
      <c r="F278" s="24"/>
      <c r="G278" s="94">
        <v>1.208940444</v>
      </c>
      <c r="H278" s="24">
        <v>1.1044854920572007E-7</v>
      </c>
      <c r="I278" s="94">
        <v>214.5391756624</v>
      </c>
      <c r="J278" s="24">
        <v>5.8841638325179777E-5</v>
      </c>
      <c r="K278" s="94">
        <v>0</v>
      </c>
      <c r="L278" s="24"/>
      <c r="M278" s="94">
        <v>0</v>
      </c>
      <c r="N278" s="24"/>
      <c r="O278" s="94">
        <v>0</v>
      </c>
      <c r="P278" s="24"/>
      <c r="Q278" s="94">
        <v>0</v>
      </c>
      <c r="R278" s="24"/>
      <c r="S278" s="94">
        <v>0</v>
      </c>
      <c r="T278" s="24"/>
      <c r="U278" s="94">
        <v>0</v>
      </c>
      <c r="V278" s="24"/>
      <c r="W278" s="94">
        <v>0</v>
      </c>
      <c r="X278" s="24"/>
      <c r="Y278" s="94">
        <v>0</v>
      </c>
      <c r="Z278" s="24"/>
      <c r="AA278" s="94">
        <v>0</v>
      </c>
      <c r="AB278" s="24"/>
      <c r="AC278" s="94">
        <v>215.7481161064</v>
      </c>
      <c r="AD278" s="24">
        <v>1.9919502294175613E-6</v>
      </c>
      <c r="AE278" s="95"/>
      <c r="AF278" s="86"/>
    </row>
    <row r="279" spans="1:32" x14ac:dyDescent="0.3">
      <c r="A279" s="96" t="s">
        <v>908</v>
      </c>
      <c r="B279" t="s">
        <v>476</v>
      </c>
      <c r="C279" t="s">
        <v>474</v>
      </c>
      <c r="D279" t="s">
        <v>474</v>
      </c>
      <c r="E279" s="94">
        <v>67.888706456199998</v>
      </c>
      <c r="F279" s="24">
        <v>4.957054508283524E-5</v>
      </c>
      <c r="G279" s="94">
        <v>884.22904263160001</v>
      </c>
      <c r="H279" s="24">
        <v>8.0782982659667748E-5</v>
      </c>
      <c r="I279" s="94">
        <v>1890.3708862327001</v>
      </c>
      <c r="J279" s="24">
        <v>5.1847183454825142E-4</v>
      </c>
      <c r="K279" s="94">
        <v>0</v>
      </c>
      <c r="L279" s="24"/>
      <c r="M279" s="94">
        <v>0</v>
      </c>
      <c r="N279" s="24"/>
      <c r="O279" s="94">
        <v>0</v>
      </c>
      <c r="P279" s="24"/>
      <c r="Q279" s="94">
        <v>0</v>
      </c>
      <c r="R279" s="24"/>
      <c r="S279" s="94">
        <v>0</v>
      </c>
      <c r="T279" s="24"/>
      <c r="U279" s="94">
        <v>0</v>
      </c>
      <c r="V279" s="24"/>
      <c r="W279" s="94">
        <v>0</v>
      </c>
      <c r="X279" s="24"/>
      <c r="Y279" s="94">
        <v>0</v>
      </c>
      <c r="Z279" s="24"/>
      <c r="AA279" s="94">
        <v>0</v>
      </c>
      <c r="AB279" s="24"/>
      <c r="AC279" s="94">
        <v>2842.4886353205002</v>
      </c>
      <c r="AD279" s="24">
        <v>2.6244010800312706E-5</v>
      </c>
      <c r="AE279" s="95"/>
      <c r="AF279" s="86"/>
    </row>
    <row r="280" spans="1:32" x14ac:dyDescent="0.3">
      <c r="A280" s="96" t="s">
        <v>909</v>
      </c>
      <c r="B280" t="s">
        <v>476</v>
      </c>
      <c r="C280" t="s">
        <v>474</v>
      </c>
      <c r="D280" t="s">
        <v>474</v>
      </c>
      <c r="E280" s="94">
        <v>0</v>
      </c>
      <c r="F280" s="24"/>
      <c r="G280" s="94">
        <v>0</v>
      </c>
      <c r="H280" s="24"/>
      <c r="I280" s="94">
        <v>0</v>
      </c>
      <c r="J280" s="24"/>
      <c r="K280" s="94">
        <v>0</v>
      </c>
      <c r="L280" s="24"/>
      <c r="M280" s="94">
        <v>0</v>
      </c>
      <c r="N280" s="24"/>
      <c r="O280" s="94">
        <v>0</v>
      </c>
      <c r="P280" s="24"/>
      <c r="Q280" s="94">
        <v>1.1353146225999999</v>
      </c>
      <c r="R280" s="24">
        <v>2.5505739517089513E-7</v>
      </c>
      <c r="S280" s="94">
        <v>0.99299761929999997</v>
      </c>
      <c r="T280" s="24">
        <v>7.8111838608266297E-8</v>
      </c>
      <c r="U280" s="94">
        <v>0.36677979490000001</v>
      </c>
      <c r="V280" s="24">
        <v>1.184964484263161E-7</v>
      </c>
      <c r="W280" s="94">
        <v>0</v>
      </c>
      <c r="X280" s="24"/>
      <c r="Y280" s="94">
        <v>0</v>
      </c>
      <c r="Z280" s="24"/>
      <c r="AA280" s="94">
        <v>0</v>
      </c>
      <c r="AB280" s="24"/>
      <c r="AC280" s="94">
        <v>2.4950920367999996</v>
      </c>
      <c r="AD280" s="24">
        <v>2.3036581940166736E-8</v>
      </c>
      <c r="AE280" s="95"/>
      <c r="AF280" s="86"/>
    </row>
    <row r="281" spans="1:32" x14ac:dyDescent="0.3">
      <c r="A281" s="90" t="s">
        <v>442</v>
      </c>
      <c r="B281" t="s">
        <v>474</v>
      </c>
      <c r="C281" t="s">
        <v>474</v>
      </c>
      <c r="D281" t="s">
        <v>474</v>
      </c>
      <c r="E281" s="91">
        <v>200.56188599999999</v>
      </c>
      <c r="F281" s="92">
        <v>1.4644500581662654E-4</v>
      </c>
      <c r="G281" s="91">
        <v>109.30622787</v>
      </c>
      <c r="H281" s="92">
        <v>9.9861943963480676E-6</v>
      </c>
      <c r="I281" s="91">
        <v>0</v>
      </c>
      <c r="J281" s="92"/>
      <c r="K281" s="91">
        <v>0</v>
      </c>
      <c r="L281" s="92"/>
      <c r="M281" s="91">
        <v>0</v>
      </c>
      <c r="N281" s="92"/>
      <c r="O281" s="91">
        <v>0</v>
      </c>
      <c r="P281" s="92"/>
      <c r="Q281" s="91">
        <v>0</v>
      </c>
      <c r="R281" s="92"/>
      <c r="S281" s="91">
        <v>0</v>
      </c>
      <c r="T281" s="92"/>
      <c r="U281" s="91">
        <v>0</v>
      </c>
      <c r="V281" s="92"/>
      <c r="W281" s="91">
        <v>9006.7294148399997</v>
      </c>
      <c r="X281" s="92">
        <v>1.4592596404303959E-3</v>
      </c>
      <c r="Y281" s="91">
        <v>253211.81243904002</v>
      </c>
      <c r="Z281" s="92">
        <v>1.2033828081905786E-2</v>
      </c>
      <c r="AA281" s="91">
        <v>92133.421584120006</v>
      </c>
      <c r="AB281" s="92">
        <v>3.4912053235588186E-2</v>
      </c>
      <c r="AC281" s="91">
        <v>354661.83155186998</v>
      </c>
      <c r="AD281" s="92">
        <v>3.274507001382077E-3</v>
      </c>
      <c r="AE281" s="95"/>
      <c r="AF281" s="86"/>
    </row>
    <row r="282" spans="1:32" x14ac:dyDescent="0.3">
      <c r="A282" s="96" t="s">
        <v>910</v>
      </c>
      <c r="B282" t="s">
        <v>476</v>
      </c>
      <c r="C282" t="s">
        <v>474</v>
      </c>
      <c r="D282" t="s">
        <v>474</v>
      </c>
      <c r="E282" s="94">
        <v>200.56188599999999</v>
      </c>
      <c r="F282" s="24">
        <v>1.4644500581662654E-4</v>
      </c>
      <c r="G282" s="94">
        <v>109.30622787</v>
      </c>
      <c r="H282" s="24">
        <v>9.9861943963480676E-6</v>
      </c>
      <c r="I282" s="94">
        <v>0</v>
      </c>
      <c r="J282" s="24"/>
      <c r="K282" s="94">
        <v>0</v>
      </c>
      <c r="L282" s="24"/>
      <c r="M282" s="94">
        <v>0</v>
      </c>
      <c r="N282" s="24"/>
      <c r="O282" s="94">
        <v>0</v>
      </c>
      <c r="P282" s="24"/>
      <c r="Q282" s="94">
        <v>0</v>
      </c>
      <c r="R282" s="24"/>
      <c r="S282" s="94">
        <v>0</v>
      </c>
      <c r="T282" s="24"/>
      <c r="U282" s="94">
        <v>0</v>
      </c>
      <c r="V282" s="24"/>
      <c r="W282" s="94">
        <v>0</v>
      </c>
      <c r="X282" s="24"/>
      <c r="Y282" s="94">
        <v>0</v>
      </c>
      <c r="Z282" s="24"/>
      <c r="AA282" s="94">
        <v>0</v>
      </c>
      <c r="AB282" s="24"/>
      <c r="AC282" s="94">
        <v>309.86811387</v>
      </c>
      <c r="AD282" s="24">
        <v>2.860937428571241E-6</v>
      </c>
      <c r="AE282" s="95"/>
      <c r="AF282" s="86"/>
    </row>
    <row r="283" spans="1:32" x14ac:dyDescent="0.3">
      <c r="A283" s="96" t="s">
        <v>911</v>
      </c>
      <c r="B283" t="s">
        <v>476</v>
      </c>
      <c r="C283" t="s">
        <v>474</v>
      </c>
      <c r="D283" t="s">
        <v>474</v>
      </c>
      <c r="E283" s="94">
        <v>0</v>
      </c>
      <c r="F283" s="24"/>
      <c r="G283" s="94">
        <v>0</v>
      </c>
      <c r="H283" s="24"/>
      <c r="I283" s="94">
        <v>0</v>
      </c>
      <c r="J283" s="24"/>
      <c r="K283" s="94">
        <v>0</v>
      </c>
      <c r="L283" s="24"/>
      <c r="M283" s="94">
        <v>0</v>
      </c>
      <c r="N283" s="24"/>
      <c r="O283" s="94">
        <v>0</v>
      </c>
      <c r="P283" s="24"/>
      <c r="Q283" s="94">
        <v>0</v>
      </c>
      <c r="R283" s="24"/>
      <c r="S283" s="94">
        <v>0</v>
      </c>
      <c r="T283" s="24"/>
      <c r="U283" s="94">
        <v>0</v>
      </c>
      <c r="V283" s="24"/>
      <c r="W283" s="94">
        <v>9006.7294148399997</v>
      </c>
      <c r="X283" s="24">
        <v>1.4592596404303959E-3</v>
      </c>
      <c r="Y283" s="94">
        <v>253211.81243904002</v>
      </c>
      <c r="Z283" s="24">
        <v>1.2033828081905786E-2</v>
      </c>
      <c r="AA283" s="94">
        <v>92133.421584120006</v>
      </c>
      <c r="AB283" s="24">
        <v>3.4912053235588186E-2</v>
      </c>
      <c r="AC283" s="94">
        <v>354351.96343799995</v>
      </c>
      <c r="AD283" s="24">
        <v>3.2716460639535057E-3</v>
      </c>
      <c r="AE283" s="95"/>
      <c r="AF283" s="86"/>
    </row>
    <row r="284" spans="1:32" x14ac:dyDescent="0.3">
      <c r="A284" s="90" t="s">
        <v>432</v>
      </c>
      <c r="B284" t="s">
        <v>474</v>
      </c>
      <c r="C284" t="s">
        <v>474</v>
      </c>
      <c r="D284" t="s">
        <v>474</v>
      </c>
      <c r="E284" s="91">
        <v>0</v>
      </c>
      <c r="F284" s="92"/>
      <c r="G284" s="91">
        <v>0</v>
      </c>
      <c r="H284" s="92"/>
      <c r="I284" s="91">
        <v>0</v>
      </c>
      <c r="J284" s="92"/>
      <c r="K284" s="91">
        <v>0</v>
      </c>
      <c r="L284" s="92"/>
      <c r="M284" s="91">
        <v>3.4143813949999999</v>
      </c>
      <c r="N284" s="92">
        <v>1.33000789447371E-7</v>
      </c>
      <c r="O284" s="91">
        <v>2.8434428257</v>
      </c>
      <c r="P284" s="92">
        <v>9.6530126732741565E-7</v>
      </c>
      <c r="Q284" s="91">
        <v>0</v>
      </c>
      <c r="R284" s="92"/>
      <c r="S284" s="91">
        <v>0</v>
      </c>
      <c r="T284" s="92"/>
      <c r="U284" s="91">
        <v>0</v>
      </c>
      <c r="V284" s="92"/>
      <c r="W284" s="91">
        <v>28.125052677899998</v>
      </c>
      <c r="X284" s="92">
        <v>4.5567877491929055E-6</v>
      </c>
      <c r="Y284" s="91">
        <v>28.125052677899998</v>
      </c>
      <c r="Z284" s="92">
        <v>1.336636097108913E-6</v>
      </c>
      <c r="AA284" s="91">
        <v>28.125052677899998</v>
      </c>
      <c r="AB284" s="92">
        <v>1.065740661165032E-5</v>
      </c>
      <c r="AC284" s="91">
        <v>90.632982254399991</v>
      </c>
      <c r="AD284" s="92">
        <v>8.3679242745005077E-7</v>
      </c>
      <c r="AE284" s="95"/>
      <c r="AF284" s="86"/>
    </row>
    <row r="285" spans="1:32" x14ac:dyDescent="0.3">
      <c r="A285" s="96" t="s">
        <v>912</v>
      </c>
      <c r="B285" t="s">
        <v>476</v>
      </c>
      <c r="C285" t="s">
        <v>474</v>
      </c>
      <c r="D285" t="s">
        <v>474</v>
      </c>
      <c r="E285" s="94">
        <v>0</v>
      </c>
      <c r="F285" s="24"/>
      <c r="G285" s="94">
        <v>0</v>
      </c>
      <c r="H285" s="24"/>
      <c r="I285" s="94">
        <v>0</v>
      </c>
      <c r="J285" s="24"/>
      <c r="K285" s="94">
        <v>0</v>
      </c>
      <c r="L285" s="24"/>
      <c r="M285" s="94">
        <v>3.4143813949999999</v>
      </c>
      <c r="N285" s="24">
        <v>1.33000789447371E-7</v>
      </c>
      <c r="O285" s="94">
        <v>2.8434428257</v>
      </c>
      <c r="P285" s="24">
        <v>9.6530126732741565E-7</v>
      </c>
      <c r="Q285" s="94">
        <v>0</v>
      </c>
      <c r="R285" s="24"/>
      <c r="S285" s="94">
        <v>0</v>
      </c>
      <c r="T285" s="24"/>
      <c r="U285" s="94">
        <v>0</v>
      </c>
      <c r="V285" s="24"/>
      <c r="W285" s="94">
        <v>28.125052677899998</v>
      </c>
      <c r="X285" s="24">
        <v>4.5567877491929055E-6</v>
      </c>
      <c r="Y285" s="94">
        <v>28.125052677899998</v>
      </c>
      <c r="Z285" s="24">
        <v>1.336636097108913E-6</v>
      </c>
      <c r="AA285" s="94">
        <v>28.125052677899998</v>
      </c>
      <c r="AB285" s="24">
        <v>1.065740661165032E-5</v>
      </c>
      <c r="AC285" s="94">
        <v>90.632982254399991</v>
      </c>
      <c r="AD285" s="24">
        <v>8.3679242745005077E-7</v>
      </c>
      <c r="AE285" s="95"/>
      <c r="AF285" s="86"/>
    </row>
    <row r="286" spans="1:32" x14ac:dyDescent="0.3">
      <c r="A286" s="90" t="s">
        <v>467</v>
      </c>
      <c r="B286" t="s">
        <v>474</v>
      </c>
      <c r="C286" t="s">
        <v>474</v>
      </c>
      <c r="D286" t="s">
        <v>474</v>
      </c>
      <c r="E286" s="91">
        <v>34.869008174299999</v>
      </c>
      <c r="F286" s="92">
        <v>2.5460431225229712E-5</v>
      </c>
      <c r="G286" s="91">
        <v>1.3410889457000001</v>
      </c>
      <c r="H286" s="92">
        <v>1.2252160902013276E-7</v>
      </c>
      <c r="I286" s="91">
        <v>240.55087378319999</v>
      </c>
      <c r="J286" s="92">
        <v>6.597586417610961E-5</v>
      </c>
      <c r="K286" s="91">
        <v>0</v>
      </c>
      <c r="L286" s="92"/>
      <c r="M286" s="91">
        <v>0</v>
      </c>
      <c r="N286" s="92"/>
      <c r="O286" s="91">
        <v>0</v>
      </c>
      <c r="P286" s="92"/>
      <c r="Q286" s="91">
        <v>0</v>
      </c>
      <c r="R286" s="92"/>
      <c r="S286" s="91">
        <v>0</v>
      </c>
      <c r="T286" s="92"/>
      <c r="U286" s="91">
        <v>0</v>
      </c>
      <c r="V286" s="92"/>
      <c r="W286" s="91">
        <v>0</v>
      </c>
      <c r="X286" s="92"/>
      <c r="Y286" s="91">
        <v>0</v>
      </c>
      <c r="Z286" s="92"/>
      <c r="AA286" s="91">
        <v>0</v>
      </c>
      <c r="AB286" s="92"/>
      <c r="AC286" s="91">
        <v>276.76097090319996</v>
      </c>
      <c r="AD286" s="92">
        <v>2.5552671765280948E-6</v>
      </c>
      <c r="AE286" s="95"/>
      <c r="AF286" s="86"/>
    </row>
    <row r="287" spans="1:32" x14ac:dyDescent="0.3">
      <c r="A287" s="96" t="s">
        <v>913</v>
      </c>
      <c r="B287" t="s">
        <v>476</v>
      </c>
      <c r="C287" t="s">
        <v>474</v>
      </c>
      <c r="D287" t="s">
        <v>474</v>
      </c>
      <c r="E287" s="94">
        <v>34.869008174299999</v>
      </c>
      <c r="F287" s="24">
        <v>2.5460431225229712E-5</v>
      </c>
      <c r="G287" s="94">
        <v>1.3410889457000001</v>
      </c>
      <c r="H287" s="24">
        <v>1.2252160902013276E-7</v>
      </c>
      <c r="I287" s="94">
        <v>240.55087378319999</v>
      </c>
      <c r="J287" s="24">
        <v>6.597586417610961E-5</v>
      </c>
      <c r="K287" s="94">
        <v>0</v>
      </c>
      <c r="L287" s="24"/>
      <c r="M287" s="94">
        <v>0</v>
      </c>
      <c r="N287" s="24"/>
      <c r="O287" s="94">
        <v>0</v>
      </c>
      <c r="P287" s="24"/>
      <c r="Q287" s="94">
        <v>0</v>
      </c>
      <c r="R287" s="24"/>
      <c r="S287" s="94">
        <v>0</v>
      </c>
      <c r="T287" s="24"/>
      <c r="U287" s="94">
        <v>0</v>
      </c>
      <c r="V287" s="24"/>
      <c r="W287" s="94">
        <v>0</v>
      </c>
      <c r="X287" s="24"/>
      <c r="Y287" s="94">
        <v>0</v>
      </c>
      <c r="Z287" s="24"/>
      <c r="AA287" s="94">
        <v>0</v>
      </c>
      <c r="AB287" s="24"/>
      <c r="AC287" s="94">
        <v>276.76097090319996</v>
      </c>
      <c r="AD287" s="24">
        <v>2.5552671765280948E-6</v>
      </c>
      <c r="AE287" s="95"/>
      <c r="AF287" s="86"/>
    </row>
    <row r="288" spans="1:32" x14ac:dyDescent="0.3">
      <c r="A288" s="90" t="s">
        <v>267</v>
      </c>
      <c r="B288" t="s">
        <v>474</v>
      </c>
      <c r="C288" t="s">
        <v>474</v>
      </c>
      <c r="D288" t="s">
        <v>474</v>
      </c>
      <c r="E288" s="91">
        <v>603.3323032431</v>
      </c>
      <c r="F288" s="92">
        <v>4.4053735442931799E-4</v>
      </c>
      <c r="G288" s="91">
        <v>0</v>
      </c>
      <c r="H288" s="92"/>
      <c r="I288" s="91">
        <v>0</v>
      </c>
      <c r="J288" s="92"/>
      <c r="K288" s="91">
        <v>0</v>
      </c>
      <c r="L288" s="92"/>
      <c r="M288" s="91">
        <v>0</v>
      </c>
      <c r="N288" s="92"/>
      <c r="O288" s="91">
        <v>0</v>
      </c>
      <c r="P288" s="92"/>
      <c r="Q288" s="91">
        <v>0</v>
      </c>
      <c r="R288" s="92"/>
      <c r="S288" s="91">
        <v>64.617163116399993</v>
      </c>
      <c r="T288" s="92">
        <v>5.082958225247635E-6</v>
      </c>
      <c r="U288" s="91">
        <v>4.2996892299999999E-2</v>
      </c>
      <c r="V288" s="92">
        <v>1.3891111510948767E-8</v>
      </c>
      <c r="W288" s="91">
        <v>0</v>
      </c>
      <c r="X288" s="92"/>
      <c r="Y288" s="91">
        <v>0</v>
      </c>
      <c r="Z288" s="92"/>
      <c r="AA288" s="91">
        <v>0</v>
      </c>
      <c r="AB288" s="92"/>
      <c r="AC288" s="91">
        <v>667.99246325180002</v>
      </c>
      <c r="AD288" s="92">
        <v>6.1674130205030959E-6</v>
      </c>
      <c r="AE288" s="95"/>
      <c r="AF288" s="86"/>
    </row>
    <row r="289" spans="1:32" x14ac:dyDescent="0.3">
      <c r="A289" s="96" t="s">
        <v>914</v>
      </c>
      <c r="B289" t="s">
        <v>476</v>
      </c>
      <c r="C289" t="s">
        <v>474</v>
      </c>
      <c r="D289" t="s">
        <v>474</v>
      </c>
      <c r="E289" s="94">
        <v>0</v>
      </c>
      <c r="F289" s="24"/>
      <c r="G289" s="94">
        <v>0</v>
      </c>
      <c r="H289" s="24"/>
      <c r="I289" s="94">
        <v>0</v>
      </c>
      <c r="J289" s="24"/>
      <c r="K289" s="94">
        <v>0</v>
      </c>
      <c r="L289" s="24"/>
      <c r="M289" s="94">
        <v>0</v>
      </c>
      <c r="N289" s="24"/>
      <c r="O289" s="94">
        <v>0</v>
      </c>
      <c r="P289" s="24"/>
      <c r="Q289" s="94">
        <v>0</v>
      </c>
      <c r="R289" s="24"/>
      <c r="S289" s="94">
        <v>64.617163116399993</v>
      </c>
      <c r="T289" s="24">
        <v>5.082958225247635E-6</v>
      </c>
      <c r="U289" s="94">
        <v>4.2996892299999999E-2</v>
      </c>
      <c r="V289" s="24">
        <v>1.3891111510948767E-8</v>
      </c>
      <c r="W289" s="94">
        <v>0</v>
      </c>
      <c r="X289" s="24"/>
      <c r="Y289" s="94">
        <v>0</v>
      </c>
      <c r="Z289" s="24"/>
      <c r="AA289" s="94">
        <v>0</v>
      </c>
      <c r="AB289" s="24"/>
      <c r="AC289" s="94">
        <v>64.660160008700004</v>
      </c>
      <c r="AD289" s="24">
        <v>5.9699163491182599E-7</v>
      </c>
      <c r="AE289" s="95"/>
      <c r="AF289" s="86"/>
    </row>
    <row r="290" spans="1:32" x14ac:dyDescent="0.3">
      <c r="A290" s="96" t="s">
        <v>915</v>
      </c>
      <c r="B290" t="s">
        <v>476</v>
      </c>
      <c r="C290" t="s">
        <v>474</v>
      </c>
      <c r="D290" t="s">
        <v>474</v>
      </c>
      <c r="E290" s="94">
        <v>112.0257887148</v>
      </c>
      <c r="F290" s="24">
        <v>8.1798279858372809E-5</v>
      </c>
      <c r="G290" s="94">
        <v>0</v>
      </c>
      <c r="H290" s="24"/>
      <c r="I290" s="94">
        <v>0</v>
      </c>
      <c r="J290" s="24"/>
      <c r="K290" s="94">
        <v>0</v>
      </c>
      <c r="L290" s="24"/>
      <c r="M290" s="94">
        <v>0</v>
      </c>
      <c r="N290" s="24"/>
      <c r="O290" s="94">
        <v>0</v>
      </c>
      <c r="P290" s="24"/>
      <c r="Q290" s="94">
        <v>0</v>
      </c>
      <c r="R290" s="24"/>
      <c r="S290" s="94">
        <v>0</v>
      </c>
      <c r="T290" s="24"/>
      <c r="U290" s="94">
        <v>0</v>
      </c>
      <c r="V290" s="24"/>
      <c r="W290" s="94">
        <v>0</v>
      </c>
      <c r="X290" s="24"/>
      <c r="Y290" s="94">
        <v>0</v>
      </c>
      <c r="Z290" s="24"/>
      <c r="AA290" s="94">
        <v>0</v>
      </c>
      <c r="AB290" s="24"/>
      <c r="AC290" s="94">
        <v>112.0257887148</v>
      </c>
      <c r="AD290" s="24">
        <v>1.0343070408136443E-6</v>
      </c>
      <c r="AE290" s="95"/>
      <c r="AF290" s="86"/>
    </row>
    <row r="291" spans="1:32" x14ac:dyDescent="0.3">
      <c r="A291" s="96" t="s">
        <v>916</v>
      </c>
      <c r="B291" t="s">
        <v>732</v>
      </c>
      <c r="C291" t="s">
        <v>474</v>
      </c>
      <c r="D291" t="s">
        <v>474</v>
      </c>
      <c r="E291" s="94">
        <v>491.3065145283</v>
      </c>
      <c r="F291" s="24">
        <v>3.5873907457094519E-4</v>
      </c>
      <c r="G291" s="94">
        <v>0</v>
      </c>
      <c r="H291" s="24"/>
      <c r="I291" s="94">
        <v>0</v>
      </c>
      <c r="J291" s="24"/>
      <c r="K291" s="94">
        <v>0</v>
      </c>
      <c r="L291" s="24"/>
      <c r="M291" s="94">
        <v>0</v>
      </c>
      <c r="N291" s="24"/>
      <c r="O291" s="94">
        <v>0</v>
      </c>
      <c r="P291" s="24"/>
      <c r="Q291" s="94">
        <v>0</v>
      </c>
      <c r="R291" s="24"/>
      <c r="S291" s="94">
        <v>0</v>
      </c>
      <c r="T291" s="24"/>
      <c r="U291" s="94">
        <v>0</v>
      </c>
      <c r="V291" s="24"/>
      <c r="W291" s="94">
        <v>0</v>
      </c>
      <c r="X291" s="24"/>
      <c r="Y291" s="94">
        <v>0</v>
      </c>
      <c r="Z291" s="24"/>
      <c r="AA291" s="94">
        <v>0</v>
      </c>
      <c r="AB291" s="24"/>
      <c r="AC291" s="94">
        <v>491.3065145283</v>
      </c>
      <c r="AD291" s="24">
        <v>4.5361143447776254E-6</v>
      </c>
      <c r="AE291" s="95"/>
      <c r="AF291" s="86"/>
    </row>
    <row r="292" spans="1:32" x14ac:dyDescent="0.3">
      <c r="A292" s="90" t="s">
        <v>347</v>
      </c>
      <c r="B292" t="s">
        <v>474</v>
      </c>
      <c r="C292" t="s">
        <v>474</v>
      </c>
      <c r="D292" t="s">
        <v>474</v>
      </c>
      <c r="E292" s="91">
        <v>0</v>
      </c>
      <c r="F292" s="92"/>
      <c r="G292" s="91">
        <v>0</v>
      </c>
      <c r="H292" s="92"/>
      <c r="I292" s="91">
        <v>0</v>
      </c>
      <c r="J292" s="92"/>
      <c r="K292" s="91">
        <v>0.49167412929999998</v>
      </c>
      <c r="L292" s="92">
        <v>6.9507737142563879E-8</v>
      </c>
      <c r="M292" s="91">
        <v>56260.843270160694</v>
      </c>
      <c r="N292" s="92">
        <v>2.1915350701195413E-3</v>
      </c>
      <c r="O292" s="91">
        <v>14149.433596839801</v>
      </c>
      <c r="P292" s="92">
        <v>4.8034959801353232E-3</v>
      </c>
      <c r="Q292" s="91">
        <v>0</v>
      </c>
      <c r="R292" s="92"/>
      <c r="S292" s="91">
        <v>0</v>
      </c>
      <c r="T292" s="92"/>
      <c r="U292" s="91">
        <v>0.52719563189999996</v>
      </c>
      <c r="V292" s="92">
        <v>1.7032238655089962E-7</v>
      </c>
      <c r="W292" s="91">
        <v>0</v>
      </c>
      <c r="X292" s="92"/>
      <c r="Y292" s="91">
        <v>0</v>
      </c>
      <c r="Z292" s="92"/>
      <c r="AA292" s="91">
        <v>0</v>
      </c>
      <c r="AB292" s="92"/>
      <c r="AC292" s="91">
        <v>70411.295736761705</v>
      </c>
      <c r="AD292" s="92">
        <v>6.5009048156536666E-4</v>
      </c>
      <c r="AE292" s="95"/>
      <c r="AF292" s="86"/>
    </row>
    <row r="293" spans="1:32" x14ac:dyDescent="0.3">
      <c r="A293" s="96" t="s">
        <v>917</v>
      </c>
      <c r="B293" t="s">
        <v>476</v>
      </c>
      <c r="C293" t="s">
        <v>474</v>
      </c>
      <c r="D293" t="s">
        <v>474</v>
      </c>
      <c r="E293" s="94">
        <v>0</v>
      </c>
      <c r="F293" s="24"/>
      <c r="G293" s="94">
        <v>0</v>
      </c>
      <c r="H293" s="24"/>
      <c r="I293" s="94">
        <v>0</v>
      </c>
      <c r="J293" s="24"/>
      <c r="K293" s="94">
        <v>0.49167412929999998</v>
      </c>
      <c r="L293" s="24">
        <v>6.9507737142563879E-8</v>
      </c>
      <c r="M293" s="94">
        <v>0</v>
      </c>
      <c r="N293" s="24"/>
      <c r="O293" s="94">
        <v>0</v>
      </c>
      <c r="P293" s="24"/>
      <c r="Q293" s="94">
        <v>0</v>
      </c>
      <c r="R293" s="24"/>
      <c r="S293" s="94">
        <v>0</v>
      </c>
      <c r="T293" s="24"/>
      <c r="U293" s="94">
        <v>0</v>
      </c>
      <c r="V293" s="24"/>
      <c r="W293" s="94">
        <v>0</v>
      </c>
      <c r="X293" s="24"/>
      <c r="Y293" s="94">
        <v>0</v>
      </c>
      <c r="Z293" s="24"/>
      <c r="AA293" s="94">
        <v>0</v>
      </c>
      <c r="AB293" s="24"/>
      <c r="AC293" s="94">
        <v>0.49167412929999998</v>
      </c>
      <c r="AD293" s="24">
        <v>4.5395084431458542E-9</v>
      </c>
      <c r="AE293" s="95"/>
      <c r="AF293" s="86"/>
    </row>
    <row r="294" spans="1:32" x14ac:dyDescent="0.3">
      <c r="A294" s="96" t="s">
        <v>918</v>
      </c>
      <c r="B294" t="s">
        <v>733</v>
      </c>
      <c r="C294" t="s">
        <v>474</v>
      </c>
      <c r="D294" t="s">
        <v>474</v>
      </c>
      <c r="E294" s="94">
        <v>0</v>
      </c>
      <c r="F294" s="24"/>
      <c r="G294" s="94">
        <v>0</v>
      </c>
      <c r="H294" s="24"/>
      <c r="I294" s="94">
        <v>0</v>
      </c>
      <c r="J294" s="24"/>
      <c r="K294" s="94">
        <v>0</v>
      </c>
      <c r="L294" s="24"/>
      <c r="M294" s="94">
        <v>0</v>
      </c>
      <c r="N294" s="24"/>
      <c r="O294" s="94">
        <v>0</v>
      </c>
      <c r="P294" s="24"/>
      <c r="Q294" s="94">
        <v>0</v>
      </c>
      <c r="R294" s="24"/>
      <c r="S294" s="94">
        <v>0</v>
      </c>
      <c r="T294" s="24"/>
      <c r="U294" s="94">
        <v>0.52719563189999996</v>
      </c>
      <c r="V294" s="24">
        <v>1.7032238655089962E-7</v>
      </c>
      <c r="W294" s="94">
        <v>0</v>
      </c>
      <c r="X294" s="24"/>
      <c r="Y294" s="94">
        <v>0</v>
      </c>
      <c r="Z294" s="24"/>
      <c r="AA294" s="94">
        <v>0</v>
      </c>
      <c r="AB294" s="24"/>
      <c r="AC294" s="94">
        <v>0.52719563189999996</v>
      </c>
      <c r="AD294" s="24">
        <v>4.867469894352368E-9</v>
      </c>
      <c r="AE294" s="95"/>
      <c r="AF294" s="86"/>
    </row>
    <row r="295" spans="1:32" x14ac:dyDescent="0.3">
      <c r="A295" s="96" t="s">
        <v>919</v>
      </c>
      <c r="B295" t="s">
        <v>476</v>
      </c>
      <c r="C295" t="s">
        <v>474</v>
      </c>
      <c r="D295" t="s">
        <v>474</v>
      </c>
      <c r="E295" s="94">
        <v>0</v>
      </c>
      <c r="F295" s="24"/>
      <c r="G295" s="94">
        <v>0</v>
      </c>
      <c r="H295" s="24"/>
      <c r="I295" s="94">
        <v>0</v>
      </c>
      <c r="J295" s="24"/>
      <c r="K295" s="94">
        <v>0</v>
      </c>
      <c r="L295" s="24"/>
      <c r="M295" s="94">
        <v>56260.843270160694</v>
      </c>
      <c r="N295" s="24">
        <v>2.1915350701195413E-3</v>
      </c>
      <c r="O295" s="94">
        <v>14149.433596839801</v>
      </c>
      <c r="P295" s="24">
        <v>4.8034959801353232E-3</v>
      </c>
      <c r="Q295" s="94">
        <v>0</v>
      </c>
      <c r="R295" s="24"/>
      <c r="S295" s="94">
        <v>0</v>
      </c>
      <c r="T295" s="24"/>
      <c r="U295" s="94">
        <v>0</v>
      </c>
      <c r="V295" s="24"/>
      <c r="W295" s="94">
        <v>0</v>
      </c>
      <c r="X295" s="24"/>
      <c r="Y295" s="94">
        <v>0</v>
      </c>
      <c r="Z295" s="24"/>
      <c r="AA295" s="94">
        <v>0</v>
      </c>
      <c r="AB295" s="24"/>
      <c r="AC295" s="94">
        <v>70410.276867000488</v>
      </c>
      <c r="AD295" s="24">
        <v>6.5008107458702921E-4</v>
      </c>
      <c r="AE295" s="95"/>
      <c r="AF295" s="86"/>
    </row>
    <row r="296" spans="1:32" x14ac:dyDescent="0.3">
      <c r="A296" s="90" t="s">
        <v>374</v>
      </c>
      <c r="B296" t="s">
        <v>474</v>
      </c>
      <c r="C296" t="s">
        <v>474</v>
      </c>
      <c r="D296" t="s">
        <v>474</v>
      </c>
      <c r="E296" s="91">
        <v>130.2052377494</v>
      </c>
      <c r="F296" s="92">
        <v>9.5072434647758175E-5</v>
      </c>
      <c r="G296" s="91">
        <v>2005.8274638533001</v>
      </c>
      <c r="H296" s="92">
        <v>1.8325198270857575E-4</v>
      </c>
      <c r="I296" s="91">
        <v>5082.6739225258998</v>
      </c>
      <c r="J296" s="92">
        <v>1.3940244701262136E-3</v>
      </c>
      <c r="K296" s="91">
        <v>0</v>
      </c>
      <c r="L296" s="92"/>
      <c r="M296" s="91">
        <v>0</v>
      </c>
      <c r="N296" s="92"/>
      <c r="O296" s="91">
        <v>0</v>
      </c>
      <c r="P296" s="92"/>
      <c r="Q296" s="91">
        <v>0</v>
      </c>
      <c r="R296" s="92"/>
      <c r="S296" s="91">
        <v>0.23125745389999999</v>
      </c>
      <c r="T296" s="92">
        <v>1.8191327516705744E-8</v>
      </c>
      <c r="U296" s="91">
        <v>0.20052070370000002</v>
      </c>
      <c r="V296" s="92">
        <v>6.4782715827827802E-8</v>
      </c>
      <c r="W296" s="91">
        <v>6.8569888499999996</v>
      </c>
      <c r="X296" s="92">
        <v>1.110961218308565E-6</v>
      </c>
      <c r="Y296" s="91">
        <v>6.8569888499999996</v>
      </c>
      <c r="Z296" s="92">
        <v>3.2587668081365792E-7</v>
      </c>
      <c r="AA296" s="91">
        <v>6.8569888499999996</v>
      </c>
      <c r="AB296" s="92">
        <v>2.5983140064809643E-6</v>
      </c>
      <c r="AC296" s="91">
        <v>7239.7093688362011</v>
      </c>
      <c r="AD296" s="92">
        <v>6.6842487426669781E-5</v>
      </c>
      <c r="AE296" s="95"/>
      <c r="AF296" s="86"/>
    </row>
    <row r="297" spans="1:32" x14ac:dyDescent="0.3">
      <c r="A297" s="96" t="s">
        <v>920</v>
      </c>
      <c r="B297" t="s">
        <v>476</v>
      </c>
      <c r="C297" t="s">
        <v>474</v>
      </c>
      <c r="D297" t="s">
        <v>474</v>
      </c>
      <c r="E297" s="94">
        <v>0</v>
      </c>
      <c r="F297" s="24"/>
      <c r="G297" s="94">
        <v>994.47202645360005</v>
      </c>
      <c r="H297" s="24">
        <v>9.0854758886263707E-5</v>
      </c>
      <c r="I297" s="94">
        <v>1698.8701733696</v>
      </c>
      <c r="J297" s="24">
        <v>4.6594895311872472E-4</v>
      </c>
      <c r="K297" s="94">
        <v>0</v>
      </c>
      <c r="L297" s="24"/>
      <c r="M297" s="94">
        <v>0</v>
      </c>
      <c r="N297" s="24"/>
      <c r="O297" s="94">
        <v>0</v>
      </c>
      <c r="P297" s="24"/>
      <c r="Q297" s="94">
        <v>0</v>
      </c>
      <c r="R297" s="24"/>
      <c r="S297" s="94">
        <v>0</v>
      </c>
      <c r="T297" s="24"/>
      <c r="U297" s="94">
        <v>0</v>
      </c>
      <c r="V297" s="24"/>
      <c r="W297" s="94">
        <v>0</v>
      </c>
      <c r="X297" s="24"/>
      <c r="Y297" s="94">
        <v>0</v>
      </c>
      <c r="Z297" s="24"/>
      <c r="AA297" s="94">
        <v>0</v>
      </c>
      <c r="AB297" s="24"/>
      <c r="AC297" s="94">
        <v>2693.3421998231997</v>
      </c>
      <c r="AD297" s="24">
        <v>2.4866977796422452E-5</v>
      </c>
      <c r="AE297" s="95"/>
      <c r="AF297" s="86"/>
    </row>
    <row r="298" spans="1:32" x14ac:dyDescent="0.3">
      <c r="A298" s="96" t="s">
        <v>921</v>
      </c>
      <c r="B298" t="s">
        <v>476</v>
      </c>
      <c r="C298" t="s">
        <v>474</v>
      </c>
      <c r="D298" t="s">
        <v>474</v>
      </c>
      <c r="E298" s="94">
        <v>130.2052377494</v>
      </c>
      <c r="F298" s="24">
        <v>9.5072434647758175E-5</v>
      </c>
      <c r="G298" s="94">
        <v>1011.3554373997</v>
      </c>
      <c r="H298" s="24">
        <v>9.239722382231206E-5</v>
      </c>
      <c r="I298" s="94">
        <v>3383.8037491563</v>
      </c>
      <c r="J298" s="24">
        <v>9.280755170074889E-4</v>
      </c>
      <c r="K298" s="94">
        <v>0</v>
      </c>
      <c r="L298" s="24"/>
      <c r="M298" s="94">
        <v>0</v>
      </c>
      <c r="N298" s="24"/>
      <c r="O298" s="94">
        <v>0</v>
      </c>
      <c r="P298" s="24"/>
      <c r="Q298" s="94">
        <v>0</v>
      </c>
      <c r="R298" s="24"/>
      <c r="S298" s="94">
        <v>0</v>
      </c>
      <c r="T298" s="24"/>
      <c r="U298" s="94">
        <v>0</v>
      </c>
      <c r="V298" s="24"/>
      <c r="W298" s="94">
        <v>0</v>
      </c>
      <c r="X298" s="24"/>
      <c r="Y298" s="94">
        <v>0</v>
      </c>
      <c r="Z298" s="24"/>
      <c r="AA298" s="94">
        <v>0</v>
      </c>
      <c r="AB298" s="24"/>
      <c r="AC298" s="94">
        <v>4525.3644243053996</v>
      </c>
      <c r="AD298" s="24">
        <v>4.1781596362805085E-5</v>
      </c>
      <c r="AE298" s="95"/>
      <c r="AF298" s="86"/>
    </row>
    <row r="299" spans="1:32" x14ac:dyDescent="0.3">
      <c r="A299" s="96" t="s">
        <v>922</v>
      </c>
      <c r="B299" t="s">
        <v>476</v>
      </c>
      <c r="C299" t="s">
        <v>474</v>
      </c>
      <c r="D299" t="s">
        <v>474</v>
      </c>
      <c r="E299" s="94">
        <v>0</v>
      </c>
      <c r="F299" s="24"/>
      <c r="G299" s="94">
        <v>0</v>
      </c>
      <c r="H299" s="24"/>
      <c r="I299" s="94">
        <v>0</v>
      </c>
      <c r="J299" s="24"/>
      <c r="K299" s="94">
        <v>0</v>
      </c>
      <c r="L299" s="24"/>
      <c r="M299" s="94">
        <v>0</v>
      </c>
      <c r="N299" s="24"/>
      <c r="O299" s="94">
        <v>0</v>
      </c>
      <c r="P299" s="24"/>
      <c r="Q299" s="94">
        <v>0</v>
      </c>
      <c r="R299" s="24"/>
      <c r="S299" s="94">
        <v>0</v>
      </c>
      <c r="T299" s="24"/>
      <c r="U299" s="94">
        <v>0</v>
      </c>
      <c r="V299" s="24"/>
      <c r="W299" s="94">
        <v>6.8569888499999996</v>
      </c>
      <c r="X299" s="24">
        <v>1.110961218308565E-6</v>
      </c>
      <c r="Y299" s="94">
        <v>6.8569888499999996</v>
      </c>
      <c r="Z299" s="24">
        <v>3.2587668081365792E-7</v>
      </c>
      <c r="AA299" s="94">
        <v>6.8569888499999996</v>
      </c>
      <c r="AB299" s="24">
        <v>2.5983140064809643E-6</v>
      </c>
      <c r="AC299" s="94">
        <v>20.570966549999998</v>
      </c>
      <c r="AD299" s="24">
        <v>1.8992676403443204E-7</v>
      </c>
      <c r="AE299" s="95"/>
      <c r="AF299" s="86"/>
    </row>
    <row r="300" spans="1:32" x14ac:dyDescent="0.3">
      <c r="A300" s="96" t="s">
        <v>923</v>
      </c>
      <c r="B300" t="s">
        <v>476</v>
      </c>
      <c r="C300" t="s">
        <v>474</v>
      </c>
      <c r="D300" t="s">
        <v>474</v>
      </c>
      <c r="E300" s="94">
        <v>0</v>
      </c>
      <c r="F300" s="24"/>
      <c r="G300" s="94">
        <v>0</v>
      </c>
      <c r="H300" s="24"/>
      <c r="I300" s="94">
        <v>0</v>
      </c>
      <c r="J300" s="24"/>
      <c r="K300" s="94">
        <v>0</v>
      </c>
      <c r="L300" s="24"/>
      <c r="M300" s="94">
        <v>0</v>
      </c>
      <c r="N300" s="24"/>
      <c r="O300" s="94">
        <v>0</v>
      </c>
      <c r="P300" s="24"/>
      <c r="Q300" s="94">
        <v>0</v>
      </c>
      <c r="R300" s="24"/>
      <c r="S300" s="94">
        <v>0.23125745389999999</v>
      </c>
      <c r="T300" s="24">
        <v>1.8191327516705744E-8</v>
      </c>
      <c r="U300" s="94">
        <v>0.20052070370000002</v>
      </c>
      <c r="V300" s="24">
        <v>6.4782715827827802E-8</v>
      </c>
      <c r="W300" s="94">
        <v>0</v>
      </c>
      <c r="X300" s="24"/>
      <c r="Y300" s="94">
        <v>0</v>
      </c>
      <c r="Z300" s="24"/>
      <c r="AA300" s="94">
        <v>0</v>
      </c>
      <c r="AB300" s="24"/>
      <c r="AC300" s="94">
        <v>0.43177815759999999</v>
      </c>
      <c r="AD300" s="24">
        <v>3.9865034078195518E-9</v>
      </c>
      <c r="AE300" s="95"/>
      <c r="AF300" s="86"/>
    </row>
    <row r="301" spans="1:32" x14ac:dyDescent="0.3">
      <c r="A301" s="90" t="s">
        <v>438</v>
      </c>
      <c r="B301" t="s">
        <v>474</v>
      </c>
      <c r="C301" t="s">
        <v>474</v>
      </c>
      <c r="D301" t="s">
        <v>474</v>
      </c>
      <c r="E301" s="91">
        <v>107.1331304922</v>
      </c>
      <c r="F301" s="92">
        <v>7.8225789710033143E-5</v>
      </c>
      <c r="G301" s="91">
        <v>893.77499774290004</v>
      </c>
      <c r="H301" s="92">
        <v>8.1655099146512659E-5</v>
      </c>
      <c r="I301" s="91">
        <v>0</v>
      </c>
      <c r="J301" s="92"/>
      <c r="K301" s="91">
        <v>0</v>
      </c>
      <c r="L301" s="92"/>
      <c r="M301" s="91">
        <v>0</v>
      </c>
      <c r="N301" s="92"/>
      <c r="O301" s="91">
        <v>0</v>
      </c>
      <c r="P301" s="92"/>
      <c r="Q301" s="91">
        <v>5.5772492174999995</v>
      </c>
      <c r="R301" s="92">
        <v>1.2529730784024724E-6</v>
      </c>
      <c r="S301" s="91">
        <v>0</v>
      </c>
      <c r="T301" s="92"/>
      <c r="U301" s="91">
        <v>0</v>
      </c>
      <c r="V301" s="92"/>
      <c r="W301" s="91">
        <v>0</v>
      </c>
      <c r="X301" s="92"/>
      <c r="Y301" s="91">
        <v>0</v>
      </c>
      <c r="Z301" s="92"/>
      <c r="AA301" s="91">
        <v>0</v>
      </c>
      <c r="AB301" s="92"/>
      <c r="AC301" s="91">
        <v>1006.4853774526</v>
      </c>
      <c r="AD301" s="92">
        <v>9.2926363145316682E-6</v>
      </c>
      <c r="AE301" s="95"/>
      <c r="AF301" s="86"/>
    </row>
    <row r="302" spans="1:32" x14ac:dyDescent="0.3">
      <c r="A302" s="96" t="s">
        <v>924</v>
      </c>
      <c r="B302" t="s">
        <v>476</v>
      </c>
      <c r="C302" t="s">
        <v>474</v>
      </c>
      <c r="D302" t="s">
        <v>474</v>
      </c>
      <c r="E302" s="94">
        <v>107.1331304922</v>
      </c>
      <c r="F302" s="24">
        <v>7.8225789710033143E-5</v>
      </c>
      <c r="G302" s="94">
        <v>893.77499774290004</v>
      </c>
      <c r="H302" s="24">
        <v>8.1655099146512659E-5</v>
      </c>
      <c r="I302" s="94">
        <v>0</v>
      </c>
      <c r="J302" s="24"/>
      <c r="K302" s="94">
        <v>0</v>
      </c>
      <c r="L302" s="24"/>
      <c r="M302" s="94">
        <v>0</v>
      </c>
      <c r="N302" s="24"/>
      <c r="O302" s="94">
        <v>0</v>
      </c>
      <c r="P302" s="24"/>
      <c r="Q302" s="94">
        <v>5.5772492174999995</v>
      </c>
      <c r="R302" s="24">
        <v>1.2529730784024724E-6</v>
      </c>
      <c r="S302" s="94">
        <v>0</v>
      </c>
      <c r="T302" s="24"/>
      <c r="U302" s="94">
        <v>0</v>
      </c>
      <c r="V302" s="24"/>
      <c r="W302" s="94">
        <v>0</v>
      </c>
      <c r="X302" s="24"/>
      <c r="Y302" s="94">
        <v>0</v>
      </c>
      <c r="Z302" s="24"/>
      <c r="AA302" s="94">
        <v>0</v>
      </c>
      <c r="AB302" s="24"/>
      <c r="AC302" s="94">
        <v>1006.4853774526</v>
      </c>
      <c r="AD302" s="24">
        <v>9.2926363145316682E-6</v>
      </c>
      <c r="AE302" s="95"/>
      <c r="AF302" s="86"/>
    </row>
    <row r="303" spans="1:32" x14ac:dyDescent="0.3">
      <c r="A303" s="90" t="s">
        <v>337</v>
      </c>
      <c r="B303" t="s">
        <v>474</v>
      </c>
      <c r="C303" t="s">
        <v>474</v>
      </c>
      <c r="D303" t="s">
        <v>474</v>
      </c>
      <c r="E303" s="91">
        <v>11250.377202239999</v>
      </c>
      <c r="F303" s="92">
        <v>8.2147290678213879E-3</v>
      </c>
      <c r="G303" s="91">
        <v>493567.94140037999</v>
      </c>
      <c r="H303" s="92">
        <v>4.509226515886653E-2</v>
      </c>
      <c r="I303" s="91">
        <v>248999.31229536</v>
      </c>
      <c r="J303" s="92">
        <v>6.8293016564759182E-2</v>
      </c>
      <c r="K303" s="91">
        <v>35835.1623234</v>
      </c>
      <c r="L303" s="92">
        <v>5.0659998051599655E-3</v>
      </c>
      <c r="M303" s="91">
        <v>214079.0902866</v>
      </c>
      <c r="N303" s="92">
        <v>8.3390473173231457E-3</v>
      </c>
      <c r="O303" s="91">
        <v>48966.250172399996</v>
      </c>
      <c r="P303" s="92">
        <v>1.662322270751224E-2</v>
      </c>
      <c r="Q303" s="91">
        <v>0</v>
      </c>
      <c r="R303" s="92"/>
      <c r="S303" s="91">
        <v>0</v>
      </c>
      <c r="T303" s="92"/>
      <c r="U303" s="91">
        <v>0</v>
      </c>
      <c r="V303" s="92"/>
      <c r="W303" s="91">
        <v>0</v>
      </c>
      <c r="X303" s="92"/>
      <c r="Y303" s="91">
        <v>0</v>
      </c>
      <c r="Z303" s="92"/>
      <c r="AA303" s="91">
        <v>0</v>
      </c>
      <c r="AB303" s="92"/>
      <c r="AC303" s="91">
        <v>1052698.1336803799</v>
      </c>
      <c r="AD303" s="92">
        <v>9.7193075273850245E-3</v>
      </c>
      <c r="AE303" s="95"/>
      <c r="AF303" s="86"/>
    </row>
    <row r="304" spans="1:32" x14ac:dyDescent="0.3">
      <c r="A304" s="96" t="s">
        <v>925</v>
      </c>
      <c r="B304" t="s">
        <v>476</v>
      </c>
      <c r="C304" t="s">
        <v>474</v>
      </c>
      <c r="D304" t="s">
        <v>474</v>
      </c>
      <c r="E304" s="94">
        <v>11250.377202239999</v>
      </c>
      <c r="F304" s="24">
        <v>8.2147290678213879E-3</v>
      </c>
      <c r="G304" s="94">
        <v>493567.94140037999</v>
      </c>
      <c r="H304" s="24">
        <v>4.509226515886653E-2</v>
      </c>
      <c r="I304" s="94">
        <v>248999.31229536</v>
      </c>
      <c r="J304" s="24">
        <v>6.8293016564759182E-2</v>
      </c>
      <c r="K304" s="94">
        <v>35835.1623234</v>
      </c>
      <c r="L304" s="24">
        <v>5.0659998051599655E-3</v>
      </c>
      <c r="M304" s="94">
        <v>214079.0902866</v>
      </c>
      <c r="N304" s="24">
        <v>8.3390473173231457E-3</v>
      </c>
      <c r="O304" s="94">
        <v>48966.250172399996</v>
      </c>
      <c r="P304" s="24">
        <v>1.662322270751224E-2</v>
      </c>
      <c r="Q304" s="94">
        <v>0</v>
      </c>
      <c r="R304" s="24"/>
      <c r="S304" s="94">
        <v>0</v>
      </c>
      <c r="T304" s="24"/>
      <c r="U304" s="94">
        <v>0</v>
      </c>
      <c r="V304" s="24"/>
      <c r="W304" s="94">
        <v>0</v>
      </c>
      <c r="X304" s="24"/>
      <c r="Y304" s="94">
        <v>0</v>
      </c>
      <c r="Z304" s="24"/>
      <c r="AA304" s="94">
        <v>0</v>
      </c>
      <c r="AB304" s="24"/>
      <c r="AC304" s="94">
        <v>1052698.1336803799</v>
      </c>
      <c r="AD304" s="24">
        <v>9.7193075273850245E-3</v>
      </c>
      <c r="AE304" s="95"/>
      <c r="AF304" s="86"/>
    </row>
    <row r="305" spans="1:32" x14ac:dyDescent="0.3">
      <c r="A305" s="90" t="s">
        <v>397</v>
      </c>
      <c r="B305" t="s">
        <v>474</v>
      </c>
      <c r="C305" t="s">
        <v>474</v>
      </c>
      <c r="D305" t="s">
        <v>474</v>
      </c>
      <c r="E305" s="91">
        <v>0</v>
      </c>
      <c r="F305" s="92"/>
      <c r="G305" s="91">
        <v>0</v>
      </c>
      <c r="H305" s="92"/>
      <c r="I305" s="91">
        <v>0</v>
      </c>
      <c r="J305" s="92"/>
      <c r="K305" s="91">
        <v>0</v>
      </c>
      <c r="L305" s="92"/>
      <c r="M305" s="91">
        <v>0</v>
      </c>
      <c r="N305" s="92"/>
      <c r="O305" s="91">
        <v>0</v>
      </c>
      <c r="P305" s="92"/>
      <c r="Q305" s="91">
        <v>4.8873134351999994</v>
      </c>
      <c r="R305" s="92">
        <v>1.0979735567142615E-6</v>
      </c>
      <c r="S305" s="91">
        <v>14.503974334800001</v>
      </c>
      <c r="T305" s="92">
        <v>1.1409212674819695E-6</v>
      </c>
      <c r="U305" s="91">
        <v>1.19259945E-2</v>
      </c>
      <c r="V305" s="92">
        <v>3.8529603098422461E-9</v>
      </c>
      <c r="W305" s="91">
        <v>0</v>
      </c>
      <c r="X305" s="92"/>
      <c r="Y305" s="91">
        <v>0</v>
      </c>
      <c r="Z305" s="92"/>
      <c r="AA305" s="91">
        <v>0</v>
      </c>
      <c r="AB305" s="92"/>
      <c r="AC305" s="91">
        <v>19.403213764500006</v>
      </c>
      <c r="AD305" s="92">
        <v>1.7914518470498585E-7</v>
      </c>
      <c r="AE305" s="95"/>
      <c r="AF305" s="86"/>
    </row>
    <row r="306" spans="1:32" x14ac:dyDescent="0.3">
      <c r="A306" s="96" t="s">
        <v>926</v>
      </c>
      <c r="B306" t="s">
        <v>476</v>
      </c>
      <c r="C306" t="s">
        <v>474</v>
      </c>
      <c r="D306" t="s">
        <v>474</v>
      </c>
      <c r="E306" s="94">
        <v>0</v>
      </c>
      <c r="F306" s="24"/>
      <c r="G306" s="94">
        <v>0</v>
      </c>
      <c r="H306" s="24"/>
      <c r="I306" s="94">
        <v>0</v>
      </c>
      <c r="J306" s="24"/>
      <c r="K306" s="94">
        <v>0</v>
      </c>
      <c r="L306" s="24"/>
      <c r="M306" s="94">
        <v>0</v>
      </c>
      <c r="N306" s="24"/>
      <c r="O306" s="94">
        <v>0</v>
      </c>
      <c r="P306" s="24"/>
      <c r="Q306" s="94">
        <v>0.1092551531</v>
      </c>
      <c r="R306" s="24">
        <v>2.4545032895697464E-8</v>
      </c>
      <c r="S306" s="94">
        <v>10.3330682495</v>
      </c>
      <c r="T306" s="24">
        <v>8.1282668129871589E-7</v>
      </c>
      <c r="U306" s="94">
        <v>0</v>
      </c>
      <c r="V306" s="24"/>
      <c r="W306" s="94">
        <v>0</v>
      </c>
      <c r="X306" s="24"/>
      <c r="Y306" s="94">
        <v>0</v>
      </c>
      <c r="Z306" s="24"/>
      <c r="AA306" s="94">
        <v>0</v>
      </c>
      <c r="AB306" s="24"/>
      <c r="AC306" s="94">
        <v>10.442323402600001</v>
      </c>
      <c r="AD306" s="24">
        <v>9.64114490214286E-8</v>
      </c>
      <c r="AE306" s="95"/>
      <c r="AF306" s="86"/>
    </row>
    <row r="307" spans="1:32" x14ac:dyDescent="0.3">
      <c r="A307" s="96" t="s">
        <v>927</v>
      </c>
      <c r="B307" t="s">
        <v>476</v>
      </c>
      <c r="C307" t="s">
        <v>474</v>
      </c>
      <c r="D307" t="s">
        <v>474</v>
      </c>
      <c r="E307" s="94">
        <v>0</v>
      </c>
      <c r="F307" s="24"/>
      <c r="G307" s="94">
        <v>0</v>
      </c>
      <c r="H307" s="24"/>
      <c r="I307" s="94">
        <v>0</v>
      </c>
      <c r="J307" s="24"/>
      <c r="K307" s="94">
        <v>0</v>
      </c>
      <c r="L307" s="24"/>
      <c r="M307" s="94">
        <v>0</v>
      </c>
      <c r="N307" s="24"/>
      <c r="O307" s="94">
        <v>0</v>
      </c>
      <c r="P307" s="24"/>
      <c r="Q307" s="94">
        <v>4.7780582820999999</v>
      </c>
      <c r="R307" s="24">
        <v>1.0734285238185639E-6</v>
      </c>
      <c r="S307" s="94">
        <v>4.1306984467000003</v>
      </c>
      <c r="T307" s="24">
        <v>3.2493174619642987E-7</v>
      </c>
      <c r="U307" s="94">
        <v>0</v>
      </c>
      <c r="V307" s="24"/>
      <c r="W307" s="94">
        <v>0</v>
      </c>
      <c r="X307" s="24"/>
      <c r="Y307" s="94">
        <v>0</v>
      </c>
      <c r="Z307" s="24"/>
      <c r="AA307" s="94">
        <v>0</v>
      </c>
      <c r="AB307" s="24"/>
      <c r="AC307" s="94">
        <v>8.9087567287999985</v>
      </c>
      <c r="AD307" s="24">
        <v>8.2252398445077249E-8</v>
      </c>
      <c r="AE307" s="95"/>
      <c r="AF307" s="86"/>
    </row>
    <row r="308" spans="1:32" x14ac:dyDescent="0.3">
      <c r="A308" s="96" t="s">
        <v>928</v>
      </c>
      <c r="B308" t="s">
        <v>476</v>
      </c>
      <c r="C308" t="s">
        <v>474</v>
      </c>
      <c r="D308" t="s">
        <v>474</v>
      </c>
      <c r="E308" s="94">
        <v>0</v>
      </c>
      <c r="F308" s="24"/>
      <c r="G308" s="94">
        <v>0</v>
      </c>
      <c r="H308" s="24"/>
      <c r="I308" s="94">
        <v>0</v>
      </c>
      <c r="J308" s="24"/>
      <c r="K308" s="94">
        <v>0</v>
      </c>
      <c r="L308" s="24"/>
      <c r="M308" s="94">
        <v>0</v>
      </c>
      <c r="N308" s="24"/>
      <c r="O308" s="94">
        <v>0</v>
      </c>
      <c r="P308" s="24"/>
      <c r="Q308" s="94">
        <v>0</v>
      </c>
      <c r="R308" s="24"/>
      <c r="S308" s="94">
        <v>4.0207638600000005E-2</v>
      </c>
      <c r="T308" s="24">
        <v>3.1628399868236206E-9</v>
      </c>
      <c r="U308" s="94">
        <v>1.19259945E-2</v>
      </c>
      <c r="V308" s="24">
        <v>3.8529603098422461E-9</v>
      </c>
      <c r="W308" s="94">
        <v>0</v>
      </c>
      <c r="X308" s="24"/>
      <c r="Y308" s="94">
        <v>0</v>
      </c>
      <c r="Z308" s="24"/>
      <c r="AA308" s="94">
        <v>0</v>
      </c>
      <c r="AB308" s="24"/>
      <c r="AC308" s="94">
        <v>5.2133633100000007E-2</v>
      </c>
      <c r="AD308" s="24">
        <v>4.8133723847999537E-10</v>
      </c>
      <c r="AE308" s="95"/>
      <c r="AF308" s="86"/>
    </row>
    <row r="309" spans="1:32" x14ac:dyDescent="0.3">
      <c r="A309" s="90" t="s">
        <v>324</v>
      </c>
      <c r="B309" t="s">
        <v>474</v>
      </c>
      <c r="C309" t="s">
        <v>474</v>
      </c>
      <c r="D309" t="s">
        <v>474</v>
      </c>
      <c r="E309" s="91">
        <v>133.05756350109999</v>
      </c>
      <c r="F309" s="92">
        <v>9.7155127773702454E-5</v>
      </c>
      <c r="G309" s="91">
        <v>3.1624794677999999</v>
      </c>
      <c r="H309" s="92">
        <v>2.8892347083342982E-7</v>
      </c>
      <c r="I309" s="91">
        <v>183.20836823459999</v>
      </c>
      <c r="J309" s="92">
        <v>5.0248540894790218E-5</v>
      </c>
      <c r="K309" s="91">
        <v>0</v>
      </c>
      <c r="L309" s="92"/>
      <c r="M309" s="91">
        <v>0</v>
      </c>
      <c r="N309" s="92"/>
      <c r="O309" s="91">
        <v>0</v>
      </c>
      <c r="P309" s="92"/>
      <c r="Q309" s="91">
        <v>0</v>
      </c>
      <c r="R309" s="92"/>
      <c r="S309" s="91">
        <v>0</v>
      </c>
      <c r="T309" s="92"/>
      <c r="U309" s="91">
        <v>0</v>
      </c>
      <c r="V309" s="92"/>
      <c r="W309" s="91">
        <v>0</v>
      </c>
      <c r="X309" s="92"/>
      <c r="Y309" s="91">
        <v>0</v>
      </c>
      <c r="Z309" s="92"/>
      <c r="AA309" s="91">
        <v>0</v>
      </c>
      <c r="AB309" s="92"/>
      <c r="AC309" s="91">
        <v>319.42841120349999</v>
      </c>
      <c r="AD309" s="92">
        <v>2.9492053440017224E-6</v>
      </c>
      <c r="AE309" s="95"/>
      <c r="AF309" s="86"/>
    </row>
    <row r="310" spans="1:32" x14ac:dyDescent="0.3">
      <c r="A310" s="96" t="s">
        <v>929</v>
      </c>
      <c r="B310" t="s">
        <v>732</v>
      </c>
      <c r="C310" t="s">
        <v>474</v>
      </c>
      <c r="D310" t="s">
        <v>474</v>
      </c>
      <c r="E310" s="94">
        <v>80.430496688600002</v>
      </c>
      <c r="F310" s="24">
        <v>5.8728229925980007E-5</v>
      </c>
      <c r="G310" s="94">
        <v>0</v>
      </c>
      <c r="H310" s="24"/>
      <c r="I310" s="94">
        <v>0</v>
      </c>
      <c r="J310" s="24"/>
      <c r="K310" s="94">
        <v>0</v>
      </c>
      <c r="L310" s="24"/>
      <c r="M310" s="94">
        <v>0</v>
      </c>
      <c r="N310" s="24"/>
      <c r="O310" s="94">
        <v>0</v>
      </c>
      <c r="P310" s="24"/>
      <c r="Q310" s="94">
        <v>0</v>
      </c>
      <c r="R310" s="24"/>
      <c r="S310" s="94">
        <v>0</v>
      </c>
      <c r="T310" s="24"/>
      <c r="U310" s="94">
        <v>0</v>
      </c>
      <c r="V310" s="24"/>
      <c r="W310" s="94">
        <v>0</v>
      </c>
      <c r="X310" s="24"/>
      <c r="Y310" s="94">
        <v>0</v>
      </c>
      <c r="Z310" s="24"/>
      <c r="AA310" s="94">
        <v>0</v>
      </c>
      <c r="AB310" s="24"/>
      <c r="AC310" s="94">
        <v>80.430496688600002</v>
      </c>
      <c r="AD310" s="24">
        <v>7.4259534322892096E-7</v>
      </c>
      <c r="AE310" s="95"/>
      <c r="AF310" s="86"/>
    </row>
    <row r="311" spans="1:32" x14ac:dyDescent="0.3">
      <c r="A311" s="96" t="s">
        <v>930</v>
      </c>
      <c r="B311" t="s">
        <v>732</v>
      </c>
      <c r="C311" t="s">
        <v>474</v>
      </c>
      <c r="D311" t="s">
        <v>474</v>
      </c>
      <c r="E311" s="94">
        <v>52.627066812500004</v>
      </c>
      <c r="F311" s="24">
        <v>3.8426897847722454E-5</v>
      </c>
      <c r="G311" s="94">
        <v>3.1624794677999999</v>
      </c>
      <c r="H311" s="24">
        <v>2.8892347083342982E-7</v>
      </c>
      <c r="I311" s="94">
        <v>183.20836823459999</v>
      </c>
      <c r="J311" s="24">
        <v>5.0248540894790218E-5</v>
      </c>
      <c r="K311" s="94">
        <v>0</v>
      </c>
      <c r="L311" s="24"/>
      <c r="M311" s="94">
        <v>0</v>
      </c>
      <c r="N311" s="24"/>
      <c r="O311" s="94">
        <v>0</v>
      </c>
      <c r="P311" s="24"/>
      <c r="Q311" s="94">
        <v>0</v>
      </c>
      <c r="R311" s="24"/>
      <c r="S311" s="94">
        <v>0</v>
      </c>
      <c r="T311" s="24"/>
      <c r="U311" s="94">
        <v>0</v>
      </c>
      <c r="V311" s="24"/>
      <c r="W311" s="94">
        <v>0</v>
      </c>
      <c r="X311" s="24"/>
      <c r="Y311" s="94">
        <v>0</v>
      </c>
      <c r="Z311" s="24"/>
      <c r="AA311" s="94">
        <v>0</v>
      </c>
      <c r="AB311" s="24"/>
      <c r="AC311" s="94">
        <v>238.9979145149</v>
      </c>
      <c r="AD311" s="24">
        <v>2.2066100007728016E-6</v>
      </c>
      <c r="AE311" s="95"/>
      <c r="AF311" s="86"/>
    </row>
    <row r="312" spans="1:32" x14ac:dyDescent="0.3">
      <c r="A312" s="90" t="s">
        <v>260</v>
      </c>
      <c r="B312" t="s">
        <v>474</v>
      </c>
      <c r="C312" t="s">
        <v>474</v>
      </c>
      <c r="D312" t="s">
        <v>474</v>
      </c>
      <c r="E312" s="91">
        <v>26031.441654394897</v>
      </c>
      <c r="F312" s="92">
        <v>1.900747295771359E-2</v>
      </c>
      <c r="G312" s="91">
        <v>50937.753815787895</v>
      </c>
      <c r="H312" s="92">
        <v>4.6536626652486325E-3</v>
      </c>
      <c r="I312" s="91">
        <v>0</v>
      </c>
      <c r="J312" s="92"/>
      <c r="K312" s="91">
        <v>0</v>
      </c>
      <c r="L312" s="92"/>
      <c r="M312" s="91">
        <v>0</v>
      </c>
      <c r="N312" s="92"/>
      <c r="O312" s="91">
        <v>0</v>
      </c>
      <c r="P312" s="92"/>
      <c r="Q312" s="91">
        <v>3.76147405E-2</v>
      </c>
      <c r="R312" s="92">
        <v>8.4504484844809008E-9</v>
      </c>
      <c r="S312" s="91">
        <v>1.7126772299999999E-2</v>
      </c>
      <c r="T312" s="92">
        <v>1.3472375439542261E-9</v>
      </c>
      <c r="U312" s="91">
        <v>4.3890627500000001E-2</v>
      </c>
      <c r="V312" s="92">
        <v>1.4179852735264185E-8</v>
      </c>
      <c r="W312" s="91">
        <v>0</v>
      </c>
      <c r="X312" s="92"/>
      <c r="Y312" s="91">
        <v>0</v>
      </c>
      <c r="Z312" s="92"/>
      <c r="AA312" s="91">
        <v>1.727767E-4</v>
      </c>
      <c r="AB312" s="92">
        <v>6.5470154527604287E-11</v>
      </c>
      <c r="AC312" s="91">
        <v>76969.294275099805</v>
      </c>
      <c r="AD312" s="92">
        <v>7.1063889760122347E-4</v>
      </c>
      <c r="AE312" s="95"/>
      <c r="AF312" s="86"/>
    </row>
    <row r="313" spans="1:32" x14ac:dyDescent="0.3">
      <c r="A313" s="96" t="s">
        <v>931</v>
      </c>
      <c r="B313" t="s">
        <v>476</v>
      </c>
      <c r="C313" t="s">
        <v>474</v>
      </c>
      <c r="D313" t="s">
        <v>474</v>
      </c>
      <c r="E313" s="94">
        <v>0</v>
      </c>
      <c r="F313" s="24"/>
      <c r="G313" s="94">
        <v>0</v>
      </c>
      <c r="H313" s="24"/>
      <c r="I313" s="94">
        <v>0</v>
      </c>
      <c r="J313" s="24"/>
      <c r="K313" s="94">
        <v>0</v>
      </c>
      <c r="L313" s="24"/>
      <c r="M313" s="94">
        <v>0</v>
      </c>
      <c r="N313" s="24"/>
      <c r="O313" s="94">
        <v>0</v>
      </c>
      <c r="P313" s="24"/>
      <c r="Q313" s="94">
        <v>0</v>
      </c>
      <c r="R313" s="24"/>
      <c r="S313" s="94">
        <v>0</v>
      </c>
      <c r="T313" s="24"/>
      <c r="U313" s="94">
        <v>0</v>
      </c>
      <c r="V313" s="24"/>
      <c r="W313" s="94">
        <v>0</v>
      </c>
      <c r="X313" s="24"/>
      <c r="Y313" s="94">
        <v>0</v>
      </c>
      <c r="Z313" s="24"/>
      <c r="AA313" s="94">
        <v>1.727767E-4</v>
      </c>
      <c r="AB313" s="24">
        <v>6.5470154527604287E-11</v>
      </c>
      <c r="AC313" s="94">
        <v>1.727767E-4</v>
      </c>
      <c r="AD313" s="24">
        <v>1.5952055267693709E-12</v>
      </c>
      <c r="AE313" s="95"/>
      <c r="AF313" s="86"/>
    </row>
    <row r="314" spans="1:32" x14ac:dyDescent="0.3">
      <c r="A314" s="96" t="s">
        <v>932</v>
      </c>
      <c r="B314" t="s">
        <v>476</v>
      </c>
      <c r="C314" t="s">
        <v>474</v>
      </c>
      <c r="D314" t="s">
        <v>474</v>
      </c>
      <c r="E314" s="94">
        <v>0</v>
      </c>
      <c r="F314" s="24"/>
      <c r="G314" s="94">
        <v>0</v>
      </c>
      <c r="H314" s="24"/>
      <c r="I314" s="94">
        <v>0</v>
      </c>
      <c r="J314" s="24"/>
      <c r="K314" s="94">
        <v>0</v>
      </c>
      <c r="L314" s="24"/>
      <c r="M314" s="94">
        <v>0</v>
      </c>
      <c r="N314" s="24"/>
      <c r="O314" s="94">
        <v>0</v>
      </c>
      <c r="P314" s="24"/>
      <c r="Q314" s="94">
        <v>0</v>
      </c>
      <c r="R314" s="24"/>
      <c r="S314" s="94">
        <v>1.7126772299999999E-2</v>
      </c>
      <c r="T314" s="24">
        <v>1.3472375439542261E-9</v>
      </c>
      <c r="U314" s="94">
        <v>4.3890627500000001E-2</v>
      </c>
      <c r="V314" s="24">
        <v>1.4179852735264185E-8</v>
      </c>
      <c r="W314" s="94">
        <v>0</v>
      </c>
      <c r="X314" s="24"/>
      <c r="Y314" s="94">
        <v>0</v>
      </c>
      <c r="Z314" s="24"/>
      <c r="AA314" s="94">
        <v>0</v>
      </c>
      <c r="AB314" s="24"/>
      <c r="AC314" s="94">
        <v>6.1017399799999997E-2</v>
      </c>
      <c r="AD314" s="24">
        <v>5.6335891002696713E-10</v>
      </c>
      <c r="AE314" s="95"/>
      <c r="AF314" s="86"/>
    </row>
    <row r="315" spans="1:32" x14ac:dyDescent="0.3">
      <c r="A315" s="96" t="s">
        <v>933</v>
      </c>
      <c r="B315" t="s">
        <v>476</v>
      </c>
      <c r="C315" t="s">
        <v>474</v>
      </c>
      <c r="D315" t="s">
        <v>474</v>
      </c>
      <c r="E315" s="94">
        <v>26031.441654394897</v>
      </c>
      <c r="F315" s="24">
        <v>1.900747295771359E-2</v>
      </c>
      <c r="G315" s="94">
        <v>50937.753815787895</v>
      </c>
      <c r="H315" s="24">
        <v>4.6536626652486325E-3</v>
      </c>
      <c r="I315" s="94">
        <v>0</v>
      </c>
      <c r="J315" s="24"/>
      <c r="K315" s="94">
        <v>0</v>
      </c>
      <c r="L315" s="24"/>
      <c r="M315" s="94">
        <v>0</v>
      </c>
      <c r="N315" s="24"/>
      <c r="O315" s="94">
        <v>0</v>
      </c>
      <c r="P315" s="24"/>
      <c r="Q315" s="94">
        <v>3.76147405E-2</v>
      </c>
      <c r="R315" s="24">
        <v>8.4504484844809008E-9</v>
      </c>
      <c r="S315" s="94">
        <v>0</v>
      </c>
      <c r="T315" s="24"/>
      <c r="U315" s="94">
        <v>0</v>
      </c>
      <c r="V315" s="24"/>
      <c r="W315" s="94">
        <v>0</v>
      </c>
      <c r="X315" s="24"/>
      <c r="Y315" s="94">
        <v>0</v>
      </c>
      <c r="Z315" s="24"/>
      <c r="AA315" s="94">
        <v>0</v>
      </c>
      <c r="AB315" s="24"/>
      <c r="AC315" s="94">
        <v>76969.233084923297</v>
      </c>
      <c r="AD315" s="24">
        <v>7.1063833264710787E-4</v>
      </c>
      <c r="AE315" s="95"/>
      <c r="AF315" s="86"/>
    </row>
    <row r="316" spans="1:32" x14ac:dyDescent="0.3">
      <c r="A316" s="90" t="s">
        <v>369</v>
      </c>
      <c r="B316" t="s">
        <v>474</v>
      </c>
      <c r="C316" t="s">
        <v>474</v>
      </c>
      <c r="D316" t="s">
        <v>474</v>
      </c>
      <c r="E316" s="91">
        <v>0</v>
      </c>
      <c r="F316" s="92"/>
      <c r="G316" s="91">
        <v>4.9462649999999997E-2</v>
      </c>
      <c r="H316" s="92">
        <v>4.5188974853837461E-9</v>
      </c>
      <c r="I316" s="91">
        <v>179.98330586580002</v>
      </c>
      <c r="J316" s="92">
        <v>4.936400336035084E-5</v>
      </c>
      <c r="K316" s="91">
        <v>0</v>
      </c>
      <c r="L316" s="92"/>
      <c r="M316" s="91">
        <v>7.6109078100000005E-2</v>
      </c>
      <c r="N316" s="92">
        <v>2.9646856341927835E-9</v>
      </c>
      <c r="O316" s="91">
        <v>0</v>
      </c>
      <c r="P316" s="92"/>
      <c r="Q316" s="91">
        <v>0.13242979589999998</v>
      </c>
      <c r="R316" s="92">
        <v>2.9751399403201246E-8</v>
      </c>
      <c r="S316" s="91">
        <v>7.5347987300000002E-2</v>
      </c>
      <c r="T316" s="92">
        <v>5.92707344815615E-9</v>
      </c>
      <c r="U316" s="91">
        <v>9.3614165999999999E-2</v>
      </c>
      <c r="V316" s="92">
        <v>3.0244158341426659E-8</v>
      </c>
      <c r="W316" s="91">
        <v>0</v>
      </c>
      <c r="X316" s="92"/>
      <c r="Y316" s="91">
        <v>0</v>
      </c>
      <c r="Z316" s="92"/>
      <c r="AA316" s="91">
        <v>0</v>
      </c>
      <c r="AB316" s="92"/>
      <c r="AC316" s="91">
        <v>180.41026954310001</v>
      </c>
      <c r="AD316" s="92">
        <v>1.6656844300250265E-6</v>
      </c>
      <c r="AE316" s="95"/>
      <c r="AF316" s="86"/>
    </row>
    <row r="317" spans="1:32" x14ac:dyDescent="0.3">
      <c r="A317" s="96" t="s">
        <v>934</v>
      </c>
      <c r="B317" t="s">
        <v>732</v>
      </c>
      <c r="C317" t="s">
        <v>474</v>
      </c>
      <c r="D317" t="s">
        <v>474</v>
      </c>
      <c r="E317" s="94">
        <v>0</v>
      </c>
      <c r="F317" s="24"/>
      <c r="G317" s="94">
        <v>0</v>
      </c>
      <c r="H317" s="24"/>
      <c r="I317" s="94">
        <v>0</v>
      </c>
      <c r="J317" s="24"/>
      <c r="K317" s="94">
        <v>0</v>
      </c>
      <c r="L317" s="24"/>
      <c r="M317" s="94">
        <v>7.6109078100000005E-2</v>
      </c>
      <c r="N317" s="24">
        <v>2.9646856341927835E-9</v>
      </c>
      <c r="O317" s="94">
        <v>0</v>
      </c>
      <c r="P317" s="24"/>
      <c r="Q317" s="94">
        <v>0.13242979589999998</v>
      </c>
      <c r="R317" s="24">
        <v>2.9751399403201246E-8</v>
      </c>
      <c r="S317" s="94">
        <v>7.5347987300000002E-2</v>
      </c>
      <c r="T317" s="24">
        <v>5.92707344815615E-9</v>
      </c>
      <c r="U317" s="94">
        <v>9.3614165999999999E-2</v>
      </c>
      <c r="V317" s="24">
        <v>3.0244158341426659E-8</v>
      </c>
      <c r="W317" s="94">
        <v>0</v>
      </c>
      <c r="X317" s="24"/>
      <c r="Y317" s="94">
        <v>0</v>
      </c>
      <c r="Z317" s="24"/>
      <c r="AA317" s="94">
        <v>0</v>
      </c>
      <c r="AB317" s="24"/>
      <c r="AC317" s="94">
        <v>0.37750102730000001</v>
      </c>
      <c r="AD317" s="24">
        <v>3.4853757775792398E-9</v>
      </c>
      <c r="AE317" s="95"/>
      <c r="AF317" s="86"/>
    </row>
    <row r="318" spans="1:32" x14ac:dyDescent="0.3">
      <c r="A318" s="96" t="s">
        <v>935</v>
      </c>
      <c r="B318" t="s">
        <v>476</v>
      </c>
      <c r="C318" t="s">
        <v>474</v>
      </c>
      <c r="D318" t="s">
        <v>474</v>
      </c>
      <c r="E318" s="94">
        <v>0</v>
      </c>
      <c r="F318" s="24"/>
      <c r="G318" s="94">
        <v>4.9462649999999997E-2</v>
      </c>
      <c r="H318" s="24">
        <v>4.5188974853837461E-9</v>
      </c>
      <c r="I318" s="94">
        <v>179.98330586580002</v>
      </c>
      <c r="J318" s="24">
        <v>4.936400336035084E-5</v>
      </c>
      <c r="K318" s="94">
        <v>0</v>
      </c>
      <c r="L318" s="24"/>
      <c r="M318" s="94">
        <v>0</v>
      </c>
      <c r="N318" s="24"/>
      <c r="O318" s="94">
        <v>0</v>
      </c>
      <c r="P318" s="24"/>
      <c r="Q318" s="94">
        <v>0</v>
      </c>
      <c r="R318" s="24"/>
      <c r="S318" s="94">
        <v>0</v>
      </c>
      <c r="T318" s="24"/>
      <c r="U318" s="94">
        <v>0</v>
      </c>
      <c r="V318" s="24"/>
      <c r="W318" s="94">
        <v>0</v>
      </c>
      <c r="X318" s="24"/>
      <c r="Y318" s="94">
        <v>0</v>
      </c>
      <c r="Z318" s="24"/>
      <c r="AA318" s="94">
        <v>0</v>
      </c>
      <c r="AB318" s="24"/>
      <c r="AC318" s="94">
        <v>180.0327685158</v>
      </c>
      <c r="AD318" s="24">
        <v>1.6621990542474472E-6</v>
      </c>
      <c r="AE318" s="95"/>
      <c r="AF318" s="86"/>
    </row>
    <row r="319" spans="1:32" x14ac:dyDescent="0.3">
      <c r="A319" s="90" t="s">
        <v>348</v>
      </c>
      <c r="B319" t="s">
        <v>474</v>
      </c>
      <c r="C319" t="s">
        <v>474</v>
      </c>
      <c r="D319" t="s">
        <v>474</v>
      </c>
      <c r="E319" s="91">
        <v>11.063125811699999</v>
      </c>
      <c r="F319" s="92">
        <v>8.0780030351553311E-6</v>
      </c>
      <c r="G319" s="91">
        <v>11.063125811699999</v>
      </c>
      <c r="H319" s="92">
        <v>1.0107248885972577E-6</v>
      </c>
      <c r="I319" s="91">
        <v>11.063125811699999</v>
      </c>
      <c r="J319" s="92">
        <v>3.0342824136808751E-6</v>
      </c>
      <c r="K319" s="91">
        <v>1.7808526674</v>
      </c>
      <c r="L319" s="92">
        <v>2.5175829216701666E-7</v>
      </c>
      <c r="M319" s="91">
        <v>2.9597771333000003</v>
      </c>
      <c r="N319" s="92">
        <v>1.1529253758635146E-7</v>
      </c>
      <c r="O319" s="91">
        <v>2.4540149756999998</v>
      </c>
      <c r="P319" s="92">
        <v>8.3309702754459266E-7</v>
      </c>
      <c r="Q319" s="91">
        <v>6.1448299883999997</v>
      </c>
      <c r="R319" s="92">
        <v>1.3804845805826459E-6</v>
      </c>
      <c r="S319" s="91">
        <v>12.842091506099999</v>
      </c>
      <c r="T319" s="92">
        <v>1.0101931360361223E-6</v>
      </c>
      <c r="U319" s="91">
        <v>6.7756507922000004</v>
      </c>
      <c r="V319" s="92">
        <v>2.189026129074416E-6</v>
      </c>
      <c r="W319" s="91">
        <v>0</v>
      </c>
      <c r="X319" s="92"/>
      <c r="Y319" s="91">
        <v>87.261780706399989</v>
      </c>
      <c r="Z319" s="92">
        <v>4.147094312176244E-6</v>
      </c>
      <c r="AA319" s="91">
        <v>0</v>
      </c>
      <c r="AB319" s="92"/>
      <c r="AC319" s="91">
        <v>153.40837520459999</v>
      </c>
      <c r="AD319" s="92">
        <v>1.4163824634866112E-6</v>
      </c>
      <c r="AE319" s="95"/>
      <c r="AF319" s="86"/>
    </row>
    <row r="320" spans="1:32" x14ac:dyDescent="0.3">
      <c r="A320" s="96" t="s">
        <v>936</v>
      </c>
      <c r="B320" t="s">
        <v>732</v>
      </c>
      <c r="C320" t="s">
        <v>474</v>
      </c>
      <c r="D320" t="s">
        <v>474</v>
      </c>
      <c r="E320" s="94">
        <v>1.7808526674</v>
      </c>
      <c r="F320" s="24">
        <v>1.3003317052769832E-6</v>
      </c>
      <c r="G320" s="94">
        <v>1.7808526674</v>
      </c>
      <c r="H320" s="24">
        <v>1.6269833178272488E-7</v>
      </c>
      <c r="I320" s="94">
        <v>1.7808526674</v>
      </c>
      <c r="J320" s="24">
        <v>4.8843428358500776E-7</v>
      </c>
      <c r="K320" s="94">
        <v>1.7808526674</v>
      </c>
      <c r="L320" s="24">
        <v>2.5175829216701666E-7</v>
      </c>
      <c r="M320" s="94">
        <v>2.9597771333000003</v>
      </c>
      <c r="N320" s="24">
        <v>1.1529253758635146E-7</v>
      </c>
      <c r="O320" s="94">
        <v>2.4540149756999998</v>
      </c>
      <c r="P320" s="24">
        <v>8.3309702754459266E-7</v>
      </c>
      <c r="Q320" s="94">
        <v>0</v>
      </c>
      <c r="R320" s="24"/>
      <c r="S320" s="94">
        <v>5.0362513436</v>
      </c>
      <c r="T320" s="24">
        <v>3.9616494994143384E-7</v>
      </c>
      <c r="U320" s="94">
        <v>0</v>
      </c>
      <c r="V320" s="24"/>
      <c r="W320" s="94">
        <v>0</v>
      </c>
      <c r="X320" s="24"/>
      <c r="Y320" s="94">
        <v>87.261780706399989</v>
      </c>
      <c r="Z320" s="24">
        <v>4.147094312176244E-6</v>
      </c>
      <c r="AA320" s="94">
        <v>0</v>
      </c>
      <c r="AB320" s="24"/>
      <c r="AC320" s="94">
        <v>104.83523482860001</v>
      </c>
      <c r="AD320" s="24">
        <v>9.6791839408176864E-7</v>
      </c>
      <c r="AE320" s="95"/>
      <c r="AF320" s="86"/>
    </row>
    <row r="321" spans="1:32" x14ac:dyDescent="0.3">
      <c r="A321" s="96" t="s">
        <v>937</v>
      </c>
      <c r="B321" t="s">
        <v>732</v>
      </c>
      <c r="C321" t="s">
        <v>474</v>
      </c>
      <c r="D321" t="s">
        <v>474</v>
      </c>
      <c r="E321" s="94">
        <v>9.2822731442999995</v>
      </c>
      <c r="F321" s="24">
        <v>6.7776713298783486E-6</v>
      </c>
      <c r="G321" s="94">
        <v>9.2822731442999995</v>
      </c>
      <c r="H321" s="24">
        <v>8.4802655681453277E-7</v>
      </c>
      <c r="I321" s="94">
        <v>9.2822731442999995</v>
      </c>
      <c r="J321" s="24">
        <v>2.5458481300958673E-6</v>
      </c>
      <c r="K321" s="94">
        <v>0</v>
      </c>
      <c r="L321" s="24"/>
      <c r="M321" s="94">
        <v>0</v>
      </c>
      <c r="N321" s="24"/>
      <c r="O321" s="94">
        <v>0</v>
      </c>
      <c r="P321" s="24"/>
      <c r="Q321" s="94">
        <v>0</v>
      </c>
      <c r="R321" s="24"/>
      <c r="S321" s="94">
        <v>0</v>
      </c>
      <c r="T321" s="24"/>
      <c r="U321" s="94">
        <v>0</v>
      </c>
      <c r="V321" s="24"/>
      <c r="W321" s="94">
        <v>0</v>
      </c>
      <c r="X321" s="24"/>
      <c r="Y321" s="94">
        <v>0</v>
      </c>
      <c r="Z321" s="24"/>
      <c r="AA321" s="94">
        <v>0</v>
      </c>
      <c r="AB321" s="24"/>
      <c r="AC321" s="94">
        <v>27.846819432899995</v>
      </c>
      <c r="AD321" s="24">
        <v>2.5710295579387032E-7</v>
      </c>
      <c r="AE321" s="95"/>
      <c r="AF321" s="86"/>
    </row>
    <row r="322" spans="1:32" x14ac:dyDescent="0.3">
      <c r="A322" s="96" t="s">
        <v>938</v>
      </c>
      <c r="B322" t="s">
        <v>732</v>
      </c>
      <c r="C322" t="s">
        <v>474</v>
      </c>
      <c r="D322" t="s">
        <v>474</v>
      </c>
      <c r="E322" s="94">
        <v>0</v>
      </c>
      <c r="F322" s="24"/>
      <c r="G322" s="94">
        <v>0</v>
      </c>
      <c r="H322" s="24"/>
      <c r="I322" s="94">
        <v>0</v>
      </c>
      <c r="J322" s="24"/>
      <c r="K322" s="94">
        <v>0</v>
      </c>
      <c r="L322" s="24"/>
      <c r="M322" s="94">
        <v>0</v>
      </c>
      <c r="N322" s="24"/>
      <c r="O322" s="94">
        <v>0</v>
      </c>
      <c r="P322" s="24"/>
      <c r="Q322" s="94">
        <v>6.1448299883999997</v>
      </c>
      <c r="R322" s="24">
        <v>1.3804845805826459E-6</v>
      </c>
      <c r="S322" s="94">
        <v>7.8058401625</v>
      </c>
      <c r="T322" s="24">
        <v>6.1402818609468858E-7</v>
      </c>
      <c r="U322" s="94">
        <v>6.7756507922000004</v>
      </c>
      <c r="V322" s="24">
        <v>2.189026129074416E-6</v>
      </c>
      <c r="W322" s="94">
        <v>0</v>
      </c>
      <c r="X322" s="24"/>
      <c r="Y322" s="94">
        <v>0</v>
      </c>
      <c r="Z322" s="24"/>
      <c r="AA322" s="94">
        <v>0</v>
      </c>
      <c r="AB322" s="24"/>
      <c r="AC322" s="94">
        <v>20.726320943099999</v>
      </c>
      <c r="AD322" s="24">
        <v>1.913611136109723E-7</v>
      </c>
      <c r="AE322" s="95"/>
      <c r="AF322" s="86"/>
    </row>
    <row r="323" spans="1:32" x14ac:dyDescent="0.3">
      <c r="A323" s="90" t="s">
        <v>367</v>
      </c>
      <c r="B323" t="s">
        <v>474</v>
      </c>
      <c r="C323" t="s">
        <v>474</v>
      </c>
      <c r="D323" t="s">
        <v>474</v>
      </c>
      <c r="E323" s="91">
        <v>401.53588625729998</v>
      </c>
      <c r="F323" s="92">
        <v>2.9319092660773339E-4</v>
      </c>
      <c r="G323" s="91">
        <v>1452.5512951664998</v>
      </c>
      <c r="H323" s="92">
        <v>1.3270478624009835E-4</v>
      </c>
      <c r="I323" s="91">
        <v>8571.5406087546999</v>
      </c>
      <c r="J323" s="92">
        <v>2.350915588412647E-3</v>
      </c>
      <c r="K323" s="91">
        <v>0</v>
      </c>
      <c r="L323" s="92"/>
      <c r="M323" s="91">
        <v>0</v>
      </c>
      <c r="N323" s="92"/>
      <c r="O323" s="91">
        <v>0</v>
      </c>
      <c r="P323" s="92"/>
      <c r="Q323" s="91">
        <v>0</v>
      </c>
      <c r="R323" s="92"/>
      <c r="S323" s="91">
        <v>0</v>
      </c>
      <c r="T323" s="92"/>
      <c r="U323" s="91">
        <v>0</v>
      </c>
      <c r="V323" s="92"/>
      <c r="W323" s="91">
        <v>0</v>
      </c>
      <c r="X323" s="92"/>
      <c r="Y323" s="91">
        <v>0</v>
      </c>
      <c r="Z323" s="92"/>
      <c r="AA323" s="91">
        <v>0</v>
      </c>
      <c r="AB323" s="92"/>
      <c r="AC323" s="91">
        <v>10425.6277901785</v>
      </c>
      <c r="AD323" s="92">
        <v>9.6257302465743841E-5</v>
      </c>
      <c r="AE323" s="95"/>
      <c r="AF323" s="86"/>
    </row>
    <row r="324" spans="1:32" x14ac:dyDescent="0.3">
      <c r="A324" s="96" t="s">
        <v>939</v>
      </c>
      <c r="B324" t="s">
        <v>503</v>
      </c>
      <c r="C324" t="s">
        <v>474</v>
      </c>
      <c r="D324" t="s">
        <v>474</v>
      </c>
      <c r="E324" s="94">
        <v>401.53588625729998</v>
      </c>
      <c r="F324" s="24">
        <v>2.9319092660773339E-4</v>
      </c>
      <c r="G324" s="94">
        <v>1452.5512951664998</v>
      </c>
      <c r="H324" s="24">
        <v>1.3270478624009835E-4</v>
      </c>
      <c r="I324" s="94">
        <v>8571.5406087546999</v>
      </c>
      <c r="J324" s="24">
        <v>2.350915588412647E-3</v>
      </c>
      <c r="K324" s="94">
        <v>0</v>
      </c>
      <c r="L324" s="24"/>
      <c r="M324" s="94">
        <v>0</v>
      </c>
      <c r="N324" s="24"/>
      <c r="O324" s="94">
        <v>0</v>
      </c>
      <c r="P324" s="24"/>
      <c r="Q324" s="94">
        <v>0</v>
      </c>
      <c r="R324" s="24"/>
      <c r="S324" s="94">
        <v>0</v>
      </c>
      <c r="T324" s="24"/>
      <c r="U324" s="94">
        <v>0</v>
      </c>
      <c r="V324" s="24"/>
      <c r="W324" s="94">
        <v>0</v>
      </c>
      <c r="X324" s="24"/>
      <c r="Y324" s="94">
        <v>0</v>
      </c>
      <c r="Z324" s="24"/>
      <c r="AA324" s="94">
        <v>0</v>
      </c>
      <c r="AB324" s="24"/>
      <c r="AC324" s="94">
        <v>10425.6277901785</v>
      </c>
      <c r="AD324" s="24">
        <v>9.6257302465743841E-5</v>
      </c>
      <c r="AE324" s="95"/>
      <c r="AF324" s="86"/>
    </row>
    <row r="325" spans="1:32" x14ac:dyDescent="0.3">
      <c r="A325" s="90" t="s">
        <v>329</v>
      </c>
      <c r="B325" t="s">
        <v>474</v>
      </c>
      <c r="C325" t="s">
        <v>474</v>
      </c>
      <c r="D325" t="s">
        <v>474</v>
      </c>
      <c r="E325" s="91">
        <v>0</v>
      </c>
      <c r="F325" s="92"/>
      <c r="G325" s="91">
        <v>0</v>
      </c>
      <c r="H325" s="92"/>
      <c r="I325" s="91">
        <v>0</v>
      </c>
      <c r="J325" s="92"/>
      <c r="K325" s="91">
        <v>0</v>
      </c>
      <c r="L325" s="92"/>
      <c r="M325" s="91">
        <v>5.4761596599999997E-2</v>
      </c>
      <c r="N325" s="92">
        <v>2.1331347429036898E-9</v>
      </c>
      <c r="O325" s="91">
        <v>5.4981302100000004E-2</v>
      </c>
      <c r="P325" s="92">
        <v>1.8665232202576764E-8</v>
      </c>
      <c r="Q325" s="91">
        <v>0</v>
      </c>
      <c r="R325" s="92"/>
      <c r="S325" s="91">
        <v>0</v>
      </c>
      <c r="T325" s="92"/>
      <c r="U325" s="91">
        <v>0</v>
      </c>
      <c r="V325" s="92"/>
      <c r="W325" s="91">
        <v>0</v>
      </c>
      <c r="X325" s="92"/>
      <c r="Y325" s="91">
        <v>0</v>
      </c>
      <c r="Z325" s="92"/>
      <c r="AA325" s="91">
        <v>0</v>
      </c>
      <c r="AB325" s="92"/>
      <c r="AC325" s="91">
        <v>0.10974289869999999</v>
      </c>
      <c r="AD325" s="92">
        <v>1.0132296688727774E-9</v>
      </c>
      <c r="AE325" s="95"/>
      <c r="AF325" s="86"/>
    </row>
    <row r="326" spans="1:32" x14ac:dyDescent="0.3">
      <c r="A326" s="96" t="s">
        <v>940</v>
      </c>
      <c r="B326" t="s">
        <v>733</v>
      </c>
      <c r="C326" t="s">
        <v>474</v>
      </c>
      <c r="D326" t="s">
        <v>474</v>
      </c>
      <c r="E326" s="94">
        <v>0</v>
      </c>
      <c r="F326" s="24"/>
      <c r="G326" s="94">
        <v>0</v>
      </c>
      <c r="H326" s="24"/>
      <c r="I326" s="94">
        <v>0</v>
      </c>
      <c r="J326" s="24"/>
      <c r="K326" s="94">
        <v>0</v>
      </c>
      <c r="L326" s="24"/>
      <c r="M326" s="94">
        <v>5.4761596599999997E-2</v>
      </c>
      <c r="N326" s="24">
        <v>2.1331347429036898E-9</v>
      </c>
      <c r="O326" s="94">
        <v>5.4981302100000004E-2</v>
      </c>
      <c r="P326" s="24">
        <v>1.8665232202576764E-8</v>
      </c>
      <c r="Q326" s="94">
        <v>0</v>
      </c>
      <c r="R326" s="24"/>
      <c r="S326" s="94">
        <v>0</v>
      </c>
      <c r="T326" s="24"/>
      <c r="U326" s="94">
        <v>0</v>
      </c>
      <c r="V326" s="24"/>
      <c r="W326" s="94">
        <v>0</v>
      </c>
      <c r="X326" s="24"/>
      <c r="Y326" s="94">
        <v>0</v>
      </c>
      <c r="Z326" s="24"/>
      <c r="AA326" s="94">
        <v>0</v>
      </c>
      <c r="AB326" s="24"/>
      <c r="AC326" s="94">
        <v>0.10974289869999999</v>
      </c>
      <c r="AD326" s="24">
        <v>1.0132296688727774E-9</v>
      </c>
      <c r="AE326" s="95"/>
      <c r="AF326" s="86"/>
    </row>
    <row r="327" spans="1:32" x14ac:dyDescent="0.3">
      <c r="A327" s="90" t="s">
        <v>281</v>
      </c>
      <c r="B327" t="s">
        <v>474</v>
      </c>
      <c r="C327" t="s">
        <v>474</v>
      </c>
      <c r="D327" t="s">
        <v>474</v>
      </c>
      <c r="E327" s="91">
        <v>0</v>
      </c>
      <c r="F327" s="92"/>
      <c r="G327" s="91">
        <v>0</v>
      </c>
      <c r="H327" s="92"/>
      <c r="I327" s="91">
        <v>0</v>
      </c>
      <c r="J327" s="92"/>
      <c r="K327" s="91">
        <v>0</v>
      </c>
      <c r="L327" s="92"/>
      <c r="M327" s="91">
        <v>0</v>
      </c>
      <c r="N327" s="92"/>
      <c r="O327" s="91">
        <v>0</v>
      </c>
      <c r="P327" s="92"/>
      <c r="Q327" s="91">
        <v>0.28179380980000002</v>
      </c>
      <c r="R327" s="92">
        <v>6.3307204604017115E-8</v>
      </c>
      <c r="S327" s="91">
        <v>4413.5253523679003</v>
      </c>
      <c r="T327" s="92">
        <v>3.4717966419766326E-4</v>
      </c>
      <c r="U327" s="91">
        <v>0</v>
      </c>
      <c r="V327" s="92"/>
      <c r="W327" s="91">
        <v>0</v>
      </c>
      <c r="X327" s="92"/>
      <c r="Y327" s="91">
        <v>0</v>
      </c>
      <c r="Z327" s="92"/>
      <c r="AA327" s="91">
        <v>0</v>
      </c>
      <c r="AB327" s="92"/>
      <c r="AC327" s="91">
        <v>4413.8071461777008</v>
      </c>
      <c r="AD327" s="92">
        <v>4.0751614967045972E-5</v>
      </c>
      <c r="AE327" s="95"/>
      <c r="AF327" s="86"/>
    </row>
    <row r="328" spans="1:32" x14ac:dyDescent="0.3">
      <c r="A328" s="96" t="s">
        <v>941</v>
      </c>
      <c r="B328" t="s">
        <v>476</v>
      </c>
      <c r="C328" t="s">
        <v>474</v>
      </c>
      <c r="D328" t="s">
        <v>474</v>
      </c>
      <c r="E328" s="94">
        <v>0</v>
      </c>
      <c r="F328" s="24"/>
      <c r="G328" s="94">
        <v>0</v>
      </c>
      <c r="H328" s="24"/>
      <c r="I328" s="94">
        <v>0</v>
      </c>
      <c r="J328" s="24"/>
      <c r="K328" s="94">
        <v>0</v>
      </c>
      <c r="L328" s="24"/>
      <c r="M328" s="94">
        <v>0</v>
      </c>
      <c r="N328" s="24"/>
      <c r="O328" s="94">
        <v>0</v>
      </c>
      <c r="P328" s="24"/>
      <c r="Q328" s="94">
        <v>0.28179380980000002</v>
      </c>
      <c r="R328" s="24">
        <v>6.3307204604017115E-8</v>
      </c>
      <c r="S328" s="94">
        <v>4413.5253523679003</v>
      </c>
      <c r="T328" s="24">
        <v>3.4717966419766326E-4</v>
      </c>
      <c r="U328" s="94">
        <v>0</v>
      </c>
      <c r="V328" s="24"/>
      <c r="W328" s="94">
        <v>0</v>
      </c>
      <c r="X328" s="24"/>
      <c r="Y328" s="94">
        <v>0</v>
      </c>
      <c r="Z328" s="24"/>
      <c r="AA328" s="94">
        <v>0</v>
      </c>
      <c r="AB328" s="24"/>
      <c r="AC328" s="94">
        <v>4413.8071461777008</v>
      </c>
      <c r="AD328" s="24">
        <v>4.0751614967045972E-5</v>
      </c>
      <c r="AE328" s="95"/>
      <c r="AF328" s="86"/>
    </row>
    <row r="329" spans="1:32" x14ac:dyDescent="0.3">
      <c r="A329" s="90" t="s">
        <v>430</v>
      </c>
      <c r="B329" t="s">
        <v>474</v>
      </c>
      <c r="C329" t="s">
        <v>474</v>
      </c>
      <c r="D329" t="s">
        <v>474</v>
      </c>
      <c r="E329" s="91">
        <v>34155.976984851703</v>
      </c>
      <c r="F329" s="92">
        <v>2.4939794633857655E-2</v>
      </c>
      <c r="G329" s="91">
        <v>62655.594150984602</v>
      </c>
      <c r="H329" s="92">
        <v>5.7242021374533892E-3</v>
      </c>
      <c r="I329" s="91">
        <v>6.2409553499999999E-2</v>
      </c>
      <c r="J329" s="92">
        <v>1.7117062017902399E-8</v>
      </c>
      <c r="K329" s="91">
        <v>548533.30476829933</v>
      </c>
      <c r="L329" s="92">
        <v>7.7545891658076363E-2</v>
      </c>
      <c r="M329" s="91">
        <v>103742.3680678964</v>
      </c>
      <c r="N329" s="92">
        <v>4.0410883424960653E-3</v>
      </c>
      <c r="O329" s="91">
        <v>0</v>
      </c>
      <c r="P329" s="92"/>
      <c r="Q329" s="91">
        <v>339646.12424795411</v>
      </c>
      <c r="R329" s="92">
        <v>7.6304183885329085E-2</v>
      </c>
      <c r="S329" s="91">
        <v>5.1550926300000001E-2</v>
      </c>
      <c r="T329" s="92">
        <v>4.0551332218609178E-9</v>
      </c>
      <c r="U329" s="91">
        <v>0</v>
      </c>
      <c r="V329" s="92"/>
      <c r="W329" s="91">
        <v>238762.27376566202</v>
      </c>
      <c r="X329" s="92">
        <v>3.8683981023072973E-2</v>
      </c>
      <c r="Y329" s="91">
        <v>0</v>
      </c>
      <c r="Z329" s="92"/>
      <c r="AA329" s="91">
        <v>0</v>
      </c>
      <c r="AB329" s="92"/>
      <c r="AC329" s="91">
        <v>1327495.7559461279</v>
      </c>
      <c r="AD329" s="92">
        <v>1.225644758030537E-2</v>
      </c>
      <c r="AE329" s="95"/>
      <c r="AF329" s="86"/>
    </row>
    <row r="330" spans="1:32" x14ac:dyDescent="0.3">
      <c r="A330" s="96" t="s">
        <v>942</v>
      </c>
      <c r="B330" t="s">
        <v>476</v>
      </c>
      <c r="C330" t="s">
        <v>474</v>
      </c>
      <c r="D330" t="s">
        <v>474</v>
      </c>
      <c r="E330" s="94">
        <v>154.79669402639999</v>
      </c>
      <c r="F330" s="24">
        <v>1.1302846821599347E-4</v>
      </c>
      <c r="G330" s="94">
        <v>0</v>
      </c>
      <c r="H330" s="24"/>
      <c r="I330" s="94">
        <v>0</v>
      </c>
      <c r="J330" s="24"/>
      <c r="K330" s="94">
        <v>0</v>
      </c>
      <c r="L330" s="24"/>
      <c r="M330" s="94">
        <v>0</v>
      </c>
      <c r="N330" s="24"/>
      <c r="O330" s="94">
        <v>0</v>
      </c>
      <c r="P330" s="24"/>
      <c r="Q330" s="94">
        <v>0</v>
      </c>
      <c r="R330" s="24"/>
      <c r="S330" s="94">
        <v>0</v>
      </c>
      <c r="T330" s="24"/>
      <c r="U330" s="94">
        <v>0</v>
      </c>
      <c r="V330" s="24"/>
      <c r="W330" s="94">
        <v>0</v>
      </c>
      <c r="X330" s="24"/>
      <c r="Y330" s="94">
        <v>0</v>
      </c>
      <c r="Z330" s="24"/>
      <c r="AA330" s="94">
        <v>0</v>
      </c>
      <c r="AB330" s="24"/>
      <c r="AC330" s="94">
        <v>154.79669402639999</v>
      </c>
      <c r="AD330" s="24">
        <v>1.4292004757385718E-6</v>
      </c>
      <c r="AE330" s="95"/>
      <c r="AF330" s="86"/>
    </row>
    <row r="331" spans="1:32" x14ac:dyDescent="0.3">
      <c r="A331" s="96" t="s">
        <v>943</v>
      </c>
      <c r="B331" t="s">
        <v>476</v>
      </c>
      <c r="C331" t="s">
        <v>474</v>
      </c>
      <c r="D331" t="s">
        <v>474</v>
      </c>
      <c r="E331" s="94">
        <v>33879.572805222306</v>
      </c>
      <c r="F331" s="24">
        <v>2.4737971583123242E-2</v>
      </c>
      <c r="G331" s="94">
        <v>62626.8851040097</v>
      </c>
      <c r="H331" s="24">
        <v>5.7215792848528384E-3</v>
      </c>
      <c r="I331" s="94">
        <v>6.2409553499999999E-2</v>
      </c>
      <c r="J331" s="24">
        <v>1.7117062017902399E-8</v>
      </c>
      <c r="K331" s="94">
        <v>260713.69739739099</v>
      </c>
      <c r="L331" s="24">
        <v>3.6856971046989338E-2</v>
      </c>
      <c r="M331" s="94">
        <v>0.1078511466</v>
      </c>
      <c r="N331" s="24">
        <v>4.2011380631378301E-9</v>
      </c>
      <c r="O331" s="94">
        <v>0</v>
      </c>
      <c r="P331" s="24"/>
      <c r="Q331" s="94">
        <v>206936.97598435002</v>
      </c>
      <c r="R331" s="24">
        <v>4.6490025767691019E-2</v>
      </c>
      <c r="S331" s="94">
        <v>4.3117214799999998E-2</v>
      </c>
      <c r="T331" s="24">
        <v>3.3917150033750851E-9</v>
      </c>
      <c r="U331" s="94">
        <v>0</v>
      </c>
      <c r="V331" s="24"/>
      <c r="W331" s="94">
        <v>166890.874873086</v>
      </c>
      <c r="X331" s="24">
        <v>2.7039462033482217E-2</v>
      </c>
      <c r="Y331" s="94">
        <v>0</v>
      </c>
      <c r="Z331" s="24"/>
      <c r="AA331" s="94">
        <v>0</v>
      </c>
      <c r="AB331" s="24"/>
      <c r="AC331" s="94">
        <v>731048.21954197378</v>
      </c>
      <c r="AD331" s="24">
        <v>6.7495915835194507E-3</v>
      </c>
      <c r="AE331" s="95"/>
      <c r="AF331" s="86"/>
    </row>
    <row r="332" spans="1:32" x14ac:dyDescent="0.3">
      <c r="A332" s="96" t="s">
        <v>944</v>
      </c>
      <c r="B332" t="s">
        <v>476</v>
      </c>
      <c r="C332" t="s">
        <v>474</v>
      </c>
      <c r="D332" t="s">
        <v>474</v>
      </c>
      <c r="E332" s="94">
        <v>0</v>
      </c>
      <c r="F332" s="24"/>
      <c r="G332" s="94">
        <v>0</v>
      </c>
      <c r="H332" s="24"/>
      <c r="I332" s="94">
        <v>0</v>
      </c>
      <c r="J332" s="24"/>
      <c r="K332" s="94">
        <v>0.16205429699999999</v>
      </c>
      <c r="L332" s="24">
        <v>2.2909538670939744E-8</v>
      </c>
      <c r="M332" s="94">
        <v>0.16205429699999999</v>
      </c>
      <c r="N332" s="24">
        <v>6.3125195872673518E-9</v>
      </c>
      <c r="O332" s="94">
        <v>0</v>
      </c>
      <c r="P332" s="24"/>
      <c r="Q332" s="94">
        <v>0</v>
      </c>
      <c r="R332" s="24"/>
      <c r="S332" s="94">
        <v>0</v>
      </c>
      <c r="T332" s="24"/>
      <c r="U332" s="94">
        <v>0</v>
      </c>
      <c r="V332" s="24"/>
      <c r="W332" s="94">
        <v>0</v>
      </c>
      <c r="X332" s="24"/>
      <c r="Y332" s="94">
        <v>0</v>
      </c>
      <c r="Z332" s="24"/>
      <c r="AA332" s="94">
        <v>0</v>
      </c>
      <c r="AB332" s="24"/>
      <c r="AC332" s="94">
        <v>0.32410859399999997</v>
      </c>
      <c r="AD332" s="24">
        <v>2.9924163409895555E-9</v>
      </c>
      <c r="AE332" s="95"/>
      <c r="AF332" s="86"/>
    </row>
    <row r="333" spans="1:32" x14ac:dyDescent="0.3">
      <c r="A333" s="96" t="s">
        <v>945</v>
      </c>
      <c r="B333" t="s">
        <v>476</v>
      </c>
      <c r="C333" t="s">
        <v>474</v>
      </c>
      <c r="D333" t="s">
        <v>474</v>
      </c>
      <c r="E333" s="94">
        <v>0</v>
      </c>
      <c r="F333" s="24"/>
      <c r="G333" s="94">
        <v>0</v>
      </c>
      <c r="H333" s="24"/>
      <c r="I333" s="94">
        <v>0</v>
      </c>
      <c r="J333" s="24"/>
      <c r="K333" s="94">
        <v>0</v>
      </c>
      <c r="L333" s="24"/>
      <c r="M333" s="94">
        <v>0</v>
      </c>
      <c r="N333" s="24"/>
      <c r="O333" s="94">
        <v>0</v>
      </c>
      <c r="P333" s="24"/>
      <c r="Q333" s="94">
        <v>0</v>
      </c>
      <c r="R333" s="24"/>
      <c r="S333" s="94">
        <v>0</v>
      </c>
      <c r="T333" s="24"/>
      <c r="U333" s="94">
        <v>0</v>
      </c>
      <c r="V333" s="24"/>
      <c r="W333" s="94">
        <v>71871.398892575991</v>
      </c>
      <c r="X333" s="24">
        <v>1.1644518989590754E-2</v>
      </c>
      <c r="Y333" s="94">
        <v>0</v>
      </c>
      <c r="Z333" s="24"/>
      <c r="AA333" s="94">
        <v>0</v>
      </c>
      <c r="AB333" s="24"/>
      <c r="AC333" s="94">
        <v>71871.398892575991</v>
      </c>
      <c r="AD333" s="24">
        <v>6.6357126122957124E-4</v>
      </c>
      <c r="AE333" s="95"/>
      <c r="AF333" s="86"/>
    </row>
    <row r="334" spans="1:32" x14ac:dyDescent="0.3">
      <c r="A334" s="96" t="s">
        <v>946</v>
      </c>
      <c r="B334" t="s">
        <v>476</v>
      </c>
      <c r="C334" t="s">
        <v>474</v>
      </c>
      <c r="D334" t="s">
        <v>474</v>
      </c>
      <c r="E334" s="94">
        <v>121.607485603</v>
      </c>
      <c r="F334" s="24">
        <v>8.8794582518418597E-5</v>
      </c>
      <c r="G334" s="94">
        <v>28.709046974900001</v>
      </c>
      <c r="H334" s="24">
        <v>2.6228526005509097E-6</v>
      </c>
      <c r="I334" s="94">
        <v>0</v>
      </c>
      <c r="J334" s="24"/>
      <c r="K334" s="94">
        <v>35114.883697122299</v>
      </c>
      <c r="L334" s="24">
        <v>4.9641743593184379E-3</v>
      </c>
      <c r="M334" s="94">
        <v>3.8216015800000003E-2</v>
      </c>
      <c r="N334" s="24">
        <v>1.4886328394292353E-9</v>
      </c>
      <c r="O334" s="94">
        <v>0</v>
      </c>
      <c r="P334" s="24"/>
      <c r="Q334" s="94">
        <v>1.2255085899999999E-2</v>
      </c>
      <c r="R334" s="24">
        <v>2.7532018217921304E-9</v>
      </c>
      <c r="S334" s="94">
        <v>0</v>
      </c>
      <c r="T334" s="24"/>
      <c r="U334" s="94">
        <v>0</v>
      </c>
      <c r="V334" s="24"/>
      <c r="W334" s="94">
        <v>0</v>
      </c>
      <c r="X334" s="24"/>
      <c r="Y334" s="94">
        <v>0</v>
      </c>
      <c r="Z334" s="24"/>
      <c r="AA334" s="94">
        <v>0</v>
      </c>
      <c r="AB334" s="24"/>
      <c r="AC334" s="94">
        <v>35265.250700801902</v>
      </c>
      <c r="AD334" s="24">
        <v>3.2559553933387208E-4</v>
      </c>
      <c r="AE334" s="95"/>
      <c r="AF334" s="86"/>
    </row>
    <row r="335" spans="1:32" x14ac:dyDescent="0.3">
      <c r="A335" s="96" t="s">
        <v>947</v>
      </c>
      <c r="B335" t="s">
        <v>476</v>
      </c>
      <c r="C335" t="s">
        <v>474</v>
      </c>
      <c r="D335" t="s">
        <v>474</v>
      </c>
      <c r="E335" s="94">
        <v>0</v>
      </c>
      <c r="F335" s="24"/>
      <c r="G335" s="94">
        <v>0</v>
      </c>
      <c r="H335" s="24"/>
      <c r="I335" s="94">
        <v>0</v>
      </c>
      <c r="J335" s="24"/>
      <c r="K335" s="94">
        <v>0</v>
      </c>
      <c r="L335" s="24"/>
      <c r="M335" s="94">
        <v>0</v>
      </c>
      <c r="N335" s="24"/>
      <c r="O335" s="94">
        <v>0</v>
      </c>
      <c r="P335" s="24"/>
      <c r="Q335" s="94">
        <v>4.38644672E-2</v>
      </c>
      <c r="R335" s="24">
        <v>9.8544989396590987E-9</v>
      </c>
      <c r="S335" s="94">
        <v>8.4337114999999997E-3</v>
      </c>
      <c r="T335" s="24">
        <v>6.6341821848583297E-10</v>
      </c>
      <c r="U335" s="94">
        <v>0</v>
      </c>
      <c r="V335" s="24"/>
      <c r="W335" s="94">
        <v>0</v>
      </c>
      <c r="X335" s="24"/>
      <c r="Y335" s="94">
        <v>0</v>
      </c>
      <c r="Z335" s="24"/>
      <c r="AA335" s="94">
        <v>0</v>
      </c>
      <c r="AB335" s="24"/>
      <c r="AC335" s="94">
        <v>5.2298178700000003E-2</v>
      </c>
      <c r="AD335" s="24">
        <v>4.8285644824916887E-10</v>
      </c>
      <c r="AE335" s="95"/>
      <c r="AF335" s="86"/>
    </row>
    <row r="336" spans="1:32" x14ac:dyDescent="0.3">
      <c r="A336" s="96" t="s">
        <v>948</v>
      </c>
      <c r="B336" t="s">
        <v>476</v>
      </c>
      <c r="C336" t="s">
        <v>474</v>
      </c>
      <c r="D336" t="s">
        <v>474</v>
      </c>
      <c r="E336" s="94">
        <v>0</v>
      </c>
      <c r="F336" s="24"/>
      <c r="G336" s="94">
        <v>0</v>
      </c>
      <c r="H336" s="24"/>
      <c r="I336" s="94">
        <v>0</v>
      </c>
      <c r="J336" s="24"/>
      <c r="K336" s="94">
        <v>252704.56161948902</v>
      </c>
      <c r="L336" s="24">
        <v>3.5724723342229918E-2</v>
      </c>
      <c r="M336" s="94">
        <v>103742.059946437</v>
      </c>
      <c r="N336" s="24">
        <v>4.0410763402055757E-3</v>
      </c>
      <c r="O336" s="94">
        <v>0</v>
      </c>
      <c r="P336" s="24"/>
      <c r="Q336" s="94">
        <v>132709.09214405101</v>
      </c>
      <c r="R336" s="24">
        <v>2.9814145509937304E-2</v>
      </c>
      <c r="S336" s="94">
        <v>0</v>
      </c>
      <c r="T336" s="24"/>
      <c r="U336" s="94">
        <v>0</v>
      </c>
      <c r="V336" s="24"/>
      <c r="W336" s="94">
        <v>0</v>
      </c>
      <c r="X336" s="24"/>
      <c r="Y336" s="94">
        <v>0</v>
      </c>
      <c r="Z336" s="24"/>
      <c r="AA336" s="94">
        <v>0</v>
      </c>
      <c r="AB336" s="24"/>
      <c r="AC336" s="94">
        <v>489155.71370997705</v>
      </c>
      <c r="AD336" s="24">
        <v>4.5162565204739493E-3</v>
      </c>
      <c r="AE336" s="95"/>
      <c r="AF336" s="86"/>
    </row>
    <row r="337" spans="1:32" x14ac:dyDescent="0.3">
      <c r="A337" s="90" t="s">
        <v>301</v>
      </c>
      <c r="B337" t="s">
        <v>474</v>
      </c>
      <c r="C337" t="s">
        <v>474</v>
      </c>
      <c r="D337" t="s">
        <v>474</v>
      </c>
      <c r="E337" s="91">
        <v>10.613020839700001</v>
      </c>
      <c r="F337" s="92">
        <v>7.7493482415788874E-6</v>
      </c>
      <c r="G337" s="91">
        <v>9.002286423100001</v>
      </c>
      <c r="H337" s="92">
        <v>8.2244702780887864E-7</v>
      </c>
      <c r="I337" s="91">
        <v>0</v>
      </c>
      <c r="J337" s="92"/>
      <c r="K337" s="91">
        <v>0</v>
      </c>
      <c r="L337" s="92"/>
      <c r="M337" s="91">
        <v>0</v>
      </c>
      <c r="N337" s="92"/>
      <c r="O337" s="91">
        <v>0</v>
      </c>
      <c r="P337" s="92"/>
      <c r="Q337" s="91">
        <v>7.0896965512999994</v>
      </c>
      <c r="R337" s="92">
        <v>1.5927563152366435E-6</v>
      </c>
      <c r="S337" s="91">
        <v>10.400657930400001</v>
      </c>
      <c r="T337" s="92">
        <v>8.1814346569319097E-7</v>
      </c>
      <c r="U337" s="91">
        <v>11.248497930400001</v>
      </c>
      <c r="V337" s="92">
        <v>3.6340798305058629E-6</v>
      </c>
      <c r="W337" s="91">
        <v>122858.8290945</v>
      </c>
      <c r="X337" s="92">
        <v>1.9905442087861859E-2</v>
      </c>
      <c r="Y337" s="91">
        <v>68901.453130499998</v>
      </c>
      <c r="Z337" s="92">
        <v>3.2745243343082239E-3</v>
      </c>
      <c r="AA337" s="91">
        <v>0</v>
      </c>
      <c r="AB337" s="92"/>
      <c r="AC337" s="91">
        <v>191808.6363846749</v>
      </c>
      <c r="AD337" s="92">
        <v>1.7709227971302265E-3</v>
      </c>
      <c r="AE337" s="95"/>
      <c r="AF337" s="86"/>
    </row>
    <row r="338" spans="1:32" x14ac:dyDescent="0.3">
      <c r="A338" s="96" t="s">
        <v>949</v>
      </c>
      <c r="B338" t="s">
        <v>476</v>
      </c>
      <c r="C338" t="s">
        <v>474</v>
      </c>
      <c r="D338" t="s">
        <v>474</v>
      </c>
      <c r="E338" s="94">
        <v>10.613020839700001</v>
      </c>
      <c r="F338" s="24">
        <v>7.7493482415788874E-6</v>
      </c>
      <c r="G338" s="94">
        <v>9.002286423100001</v>
      </c>
      <c r="H338" s="24">
        <v>8.2244702780887864E-7</v>
      </c>
      <c r="I338" s="94">
        <v>0</v>
      </c>
      <c r="J338" s="24"/>
      <c r="K338" s="94">
        <v>0</v>
      </c>
      <c r="L338" s="24"/>
      <c r="M338" s="94">
        <v>0</v>
      </c>
      <c r="N338" s="24"/>
      <c r="O338" s="94">
        <v>0</v>
      </c>
      <c r="P338" s="24"/>
      <c r="Q338" s="94">
        <v>0</v>
      </c>
      <c r="R338" s="24"/>
      <c r="S338" s="94">
        <v>0</v>
      </c>
      <c r="T338" s="24"/>
      <c r="U338" s="94">
        <v>0</v>
      </c>
      <c r="V338" s="24"/>
      <c r="W338" s="94">
        <v>0</v>
      </c>
      <c r="X338" s="24"/>
      <c r="Y338" s="94">
        <v>0</v>
      </c>
      <c r="Z338" s="24"/>
      <c r="AA338" s="94">
        <v>0</v>
      </c>
      <c r="AB338" s="24"/>
      <c r="AC338" s="94">
        <v>19.615307262800002</v>
      </c>
      <c r="AD338" s="24">
        <v>1.811033927311839E-7</v>
      </c>
      <c r="AE338" s="95"/>
      <c r="AF338" s="86"/>
    </row>
    <row r="339" spans="1:32" x14ac:dyDescent="0.3">
      <c r="A339" s="96" t="s">
        <v>950</v>
      </c>
      <c r="B339" t="s">
        <v>732</v>
      </c>
      <c r="C339" t="s">
        <v>474</v>
      </c>
      <c r="D339" t="s">
        <v>474</v>
      </c>
      <c r="E339" s="94">
        <v>0</v>
      </c>
      <c r="F339" s="24"/>
      <c r="G339" s="94">
        <v>0</v>
      </c>
      <c r="H339" s="24"/>
      <c r="I339" s="94">
        <v>0</v>
      </c>
      <c r="J339" s="24"/>
      <c r="K339" s="94">
        <v>0</v>
      </c>
      <c r="L339" s="24"/>
      <c r="M339" s="94">
        <v>0</v>
      </c>
      <c r="N339" s="24"/>
      <c r="O339" s="94">
        <v>0</v>
      </c>
      <c r="P339" s="24"/>
      <c r="Q339" s="94">
        <v>7.0896965512999994</v>
      </c>
      <c r="R339" s="24">
        <v>1.5927563152366435E-6</v>
      </c>
      <c r="S339" s="94">
        <v>10.400657930400001</v>
      </c>
      <c r="T339" s="24">
        <v>8.1814346569319097E-7</v>
      </c>
      <c r="U339" s="94">
        <v>11.248497930400001</v>
      </c>
      <c r="V339" s="24">
        <v>3.6340798305058629E-6</v>
      </c>
      <c r="W339" s="94">
        <v>0</v>
      </c>
      <c r="X339" s="24"/>
      <c r="Y339" s="94">
        <v>0</v>
      </c>
      <c r="Z339" s="24"/>
      <c r="AA339" s="94">
        <v>0</v>
      </c>
      <c r="AB339" s="24"/>
      <c r="AC339" s="94">
        <v>28.738852412100002</v>
      </c>
      <c r="AD339" s="24">
        <v>2.653388807680155E-7</v>
      </c>
      <c r="AE339" s="95"/>
      <c r="AF339" s="86"/>
    </row>
    <row r="340" spans="1:32" x14ac:dyDescent="0.3">
      <c r="A340" s="96" t="s">
        <v>951</v>
      </c>
      <c r="B340" t="s">
        <v>476</v>
      </c>
      <c r="C340" t="s">
        <v>474</v>
      </c>
      <c r="D340" t="s">
        <v>474</v>
      </c>
      <c r="E340" s="94">
        <v>0</v>
      </c>
      <c r="F340" s="24"/>
      <c r="G340" s="94">
        <v>0</v>
      </c>
      <c r="H340" s="24"/>
      <c r="I340" s="94">
        <v>0</v>
      </c>
      <c r="J340" s="24"/>
      <c r="K340" s="94">
        <v>0</v>
      </c>
      <c r="L340" s="24"/>
      <c r="M340" s="94">
        <v>0</v>
      </c>
      <c r="N340" s="24"/>
      <c r="O340" s="94">
        <v>0</v>
      </c>
      <c r="P340" s="24"/>
      <c r="Q340" s="94">
        <v>0</v>
      </c>
      <c r="R340" s="24"/>
      <c r="S340" s="94">
        <v>0</v>
      </c>
      <c r="T340" s="24"/>
      <c r="U340" s="94">
        <v>0</v>
      </c>
      <c r="V340" s="24"/>
      <c r="W340" s="94">
        <v>122858.8290945</v>
      </c>
      <c r="X340" s="24">
        <v>1.9905442087861859E-2</v>
      </c>
      <c r="Y340" s="94">
        <v>68901.453130499998</v>
      </c>
      <c r="Z340" s="24">
        <v>3.2745243343082239E-3</v>
      </c>
      <c r="AA340" s="94">
        <v>0</v>
      </c>
      <c r="AB340" s="24"/>
      <c r="AC340" s="94">
        <v>191760.28222500003</v>
      </c>
      <c r="AD340" s="24">
        <v>1.7704763548567273E-3</v>
      </c>
      <c r="AE340" s="95"/>
      <c r="AF340" s="86"/>
    </row>
    <row r="341" spans="1:32" x14ac:dyDescent="0.3">
      <c r="A341" s="90" t="s">
        <v>391</v>
      </c>
      <c r="B341" t="s">
        <v>474</v>
      </c>
      <c r="C341" t="s">
        <v>474</v>
      </c>
      <c r="D341" t="s">
        <v>474</v>
      </c>
      <c r="E341" s="91">
        <v>0</v>
      </c>
      <c r="F341" s="92"/>
      <c r="G341" s="91">
        <v>7.56821939E-2</v>
      </c>
      <c r="H341" s="92">
        <v>6.9143095993246444E-9</v>
      </c>
      <c r="I341" s="91">
        <v>2123.8256674017998</v>
      </c>
      <c r="J341" s="92">
        <v>5.8250145411038008E-4</v>
      </c>
      <c r="K341" s="91">
        <v>0</v>
      </c>
      <c r="L341" s="92"/>
      <c r="M341" s="91">
        <v>4.1848748999999998E-2</v>
      </c>
      <c r="N341" s="92">
        <v>1.6301391117394128E-9</v>
      </c>
      <c r="O341" s="91">
        <v>6.6901609399999992E-2</v>
      </c>
      <c r="P341" s="92">
        <v>2.2711977099158082E-8</v>
      </c>
      <c r="Q341" s="91">
        <v>2.85570385E-2</v>
      </c>
      <c r="R341" s="92">
        <v>6.4155642045061485E-9</v>
      </c>
      <c r="S341" s="91">
        <v>2.2877853199999999E-2</v>
      </c>
      <c r="T341" s="92">
        <v>1.7996328914884525E-9</v>
      </c>
      <c r="U341" s="91">
        <v>3.1900105099999999E-2</v>
      </c>
      <c r="V341" s="92">
        <v>1.030604523841565E-8</v>
      </c>
      <c r="W341" s="91">
        <v>0</v>
      </c>
      <c r="X341" s="92"/>
      <c r="Y341" s="91">
        <v>0</v>
      </c>
      <c r="Z341" s="92"/>
      <c r="AA341" s="91">
        <v>0</v>
      </c>
      <c r="AB341" s="92"/>
      <c r="AC341" s="91">
        <v>2124.0934349508998</v>
      </c>
      <c r="AD341" s="92">
        <v>1.9611241485733969E-5</v>
      </c>
      <c r="AE341" s="95"/>
      <c r="AF341" s="86"/>
    </row>
    <row r="342" spans="1:32" x14ac:dyDescent="0.3">
      <c r="A342" s="96" t="s">
        <v>952</v>
      </c>
      <c r="B342" t="s">
        <v>503</v>
      </c>
      <c r="C342" t="s">
        <v>474</v>
      </c>
      <c r="D342" t="s">
        <v>474</v>
      </c>
      <c r="E342" s="94">
        <v>0</v>
      </c>
      <c r="F342" s="24"/>
      <c r="G342" s="94">
        <v>7.56821939E-2</v>
      </c>
      <c r="H342" s="24">
        <v>6.9143095993246444E-9</v>
      </c>
      <c r="I342" s="94">
        <v>2123.8256674017998</v>
      </c>
      <c r="J342" s="24">
        <v>5.8250145411038008E-4</v>
      </c>
      <c r="K342" s="94">
        <v>0</v>
      </c>
      <c r="L342" s="24"/>
      <c r="M342" s="94">
        <v>4.1848748999999998E-2</v>
      </c>
      <c r="N342" s="24">
        <v>1.6301391117394128E-9</v>
      </c>
      <c r="O342" s="94">
        <v>6.6901609399999992E-2</v>
      </c>
      <c r="P342" s="24">
        <v>2.2711977099158082E-8</v>
      </c>
      <c r="Q342" s="94">
        <v>2.85570385E-2</v>
      </c>
      <c r="R342" s="24">
        <v>6.4155642045061485E-9</v>
      </c>
      <c r="S342" s="94">
        <v>2.2877853199999999E-2</v>
      </c>
      <c r="T342" s="24">
        <v>1.7996328914884525E-9</v>
      </c>
      <c r="U342" s="94">
        <v>3.1900105099999999E-2</v>
      </c>
      <c r="V342" s="24">
        <v>1.030604523841565E-8</v>
      </c>
      <c r="W342" s="94">
        <v>0</v>
      </c>
      <c r="X342" s="24"/>
      <c r="Y342" s="94">
        <v>0</v>
      </c>
      <c r="Z342" s="24"/>
      <c r="AA342" s="94">
        <v>0</v>
      </c>
      <c r="AB342" s="24"/>
      <c r="AC342" s="94">
        <v>2124.0934349508998</v>
      </c>
      <c r="AD342" s="24">
        <v>1.9611241485733969E-5</v>
      </c>
      <c r="AE342" s="95"/>
      <c r="AF342" s="86"/>
    </row>
    <row r="343" spans="1:32" x14ac:dyDescent="0.3">
      <c r="A343" s="90" t="s">
        <v>412</v>
      </c>
      <c r="B343" t="s">
        <v>474</v>
      </c>
      <c r="C343" t="s">
        <v>474</v>
      </c>
      <c r="D343" t="s">
        <v>474</v>
      </c>
      <c r="E343" s="91">
        <v>0</v>
      </c>
      <c r="F343" s="92"/>
      <c r="G343" s="91">
        <v>0</v>
      </c>
      <c r="H343" s="92"/>
      <c r="I343" s="91">
        <v>0</v>
      </c>
      <c r="J343" s="92"/>
      <c r="K343" s="91">
        <v>0</v>
      </c>
      <c r="L343" s="92"/>
      <c r="M343" s="91">
        <v>0</v>
      </c>
      <c r="N343" s="92"/>
      <c r="O343" s="91">
        <v>0</v>
      </c>
      <c r="P343" s="92"/>
      <c r="Q343" s="91">
        <v>43.140224159999995</v>
      </c>
      <c r="R343" s="92">
        <v>9.6917920216155226E-6</v>
      </c>
      <c r="S343" s="91">
        <v>0</v>
      </c>
      <c r="T343" s="92"/>
      <c r="U343" s="91">
        <v>0</v>
      </c>
      <c r="V343" s="92"/>
      <c r="W343" s="91">
        <v>0</v>
      </c>
      <c r="X343" s="92"/>
      <c r="Y343" s="91">
        <v>0</v>
      </c>
      <c r="Z343" s="92"/>
      <c r="AA343" s="91">
        <v>0</v>
      </c>
      <c r="AB343" s="92"/>
      <c r="AC343" s="91">
        <v>43.140224159999995</v>
      </c>
      <c r="AD343" s="92">
        <v>3.9830326662160773E-7</v>
      </c>
      <c r="AE343" s="95"/>
      <c r="AF343" s="86"/>
    </row>
    <row r="344" spans="1:32" x14ac:dyDescent="0.3">
      <c r="A344" s="96" t="s">
        <v>953</v>
      </c>
      <c r="B344" t="s">
        <v>476</v>
      </c>
      <c r="C344" t="s">
        <v>474</v>
      </c>
      <c r="D344" t="s">
        <v>474</v>
      </c>
      <c r="E344" s="94">
        <v>0</v>
      </c>
      <c r="F344" s="24"/>
      <c r="G344" s="94">
        <v>0</v>
      </c>
      <c r="H344" s="24"/>
      <c r="I344" s="94">
        <v>0</v>
      </c>
      <c r="J344" s="24"/>
      <c r="K344" s="94">
        <v>0</v>
      </c>
      <c r="L344" s="24"/>
      <c r="M344" s="94">
        <v>0</v>
      </c>
      <c r="N344" s="24"/>
      <c r="O344" s="94">
        <v>0</v>
      </c>
      <c r="P344" s="24"/>
      <c r="Q344" s="94">
        <v>43.140224159999995</v>
      </c>
      <c r="R344" s="24">
        <v>9.6917920216155226E-6</v>
      </c>
      <c r="S344" s="94">
        <v>0</v>
      </c>
      <c r="T344" s="24"/>
      <c r="U344" s="94">
        <v>0</v>
      </c>
      <c r="V344" s="24"/>
      <c r="W344" s="94">
        <v>0</v>
      </c>
      <c r="X344" s="24"/>
      <c r="Y344" s="94">
        <v>0</v>
      </c>
      <c r="Z344" s="24"/>
      <c r="AA344" s="94">
        <v>0</v>
      </c>
      <c r="AB344" s="24"/>
      <c r="AC344" s="94">
        <v>43.140224159999995</v>
      </c>
      <c r="AD344" s="24">
        <v>3.9830326662160773E-7</v>
      </c>
      <c r="AE344" s="95"/>
      <c r="AF344" s="86"/>
    </row>
    <row r="345" spans="1:32" x14ac:dyDescent="0.3">
      <c r="A345" s="90" t="s">
        <v>355</v>
      </c>
      <c r="B345" t="s">
        <v>474</v>
      </c>
      <c r="C345" t="s">
        <v>474</v>
      </c>
      <c r="D345" t="s">
        <v>474</v>
      </c>
      <c r="E345" s="91">
        <v>0</v>
      </c>
      <c r="F345" s="92"/>
      <c r="G345" s="91">
        <v>0</v>
      </c>
      <c r="H345" s="92"/>
      <c r="I345" s="91">
        <v>0</v>
      </c>
      <c r="J345" s="92"/>
      <c r="K345" s="91">
        <v>0</v>
      </c>
      <c r="L345" s="92"/>
      <c r="M345" s="91">
        <v>7.6732582300000005E-2</v>
      </c>
      <c r="N345" s="92">
        <v>2.9889730646904977E-9</v>
      </c>
      <c r="O345" s="91">
        <v>7.6732582300000005E-2</v>
      </c>
      <c r="P345" s="92">
        <v>2.6049427922385122E-8</v>
      </c>
      <c r="Q345" s="91">
        <v>0</v>
      </c>
      <c r="R345" s="92"/>
      <c r="S345" s="91">
        <v>0</v>
      </c>
      <c r="T345" s="92"/>
      <c r="U345" s="91">
        <v>0</v>
      </c>
      <c r="V345" s="92"/>
      <c r="W345" s="91">
        <v>0</v>
      </c>
      <c r="X345" s="92"/>
      <c r="Y345" s="91">
        <v>0</v>
      </c>
      <c r="Z345" s="92"/>
      <c r="AA345" s="91">
        <v>0</v>
      </c>
      <c r="AB345" s="92"/>
      <c r="AC345" s="91">
        <v>0.15346516460000001</v>
      </c>
      <c r="AD345" s="92">
        <v>1.4169067862535354E-9</v>
      </c>
      <c r="AE345" s="95"/>
      <c r="AF345" s="86"/>
    </row>
    <row r="346" spans="1:32" x14ac:dyDescent="0.3">
      <c r="A346" s="96" t="s">
        <v>954</v>
      </c>
      <c r="B346" t="s">
        <v>732</v>
      </c>
      <c r="C346" t="s">
        <v>474</v>
      </c>
      <c r="D346" t="s">
        <v>474</v>
      </c>
      <c r="E346" s="94">
        <v>0</v>
      </c>
      <c r="F346" s="24"/>
      <c r="G346" s="94">
        <v>0</v>
      </c>
      <c r="H346" s="24"/>
      <c r="I346" s="94">
        <v>0</v>
      </c>
      <c r="J346" s="24"/>
      <c r="K346" s="94">
        <v>0</v>
      </c>
      <c r="L346" s="24"/>
      <c r="M346" s="94">
        <v>7.6732582300000005E-2</v>
      </c>
      <c r="N346" s="24">
        <v>2.9889730646904977E-9</v>
      </c>
      <c r="O346" s="94">
        <v>7.6732582300000005E-2</v>
      </c>
      <c r="P346" s="24">
        <v>2.6049427922385122E-8</v>
      </c>
      <c r="Q346" s="94">
        <v>0</v>
      </c>
      <c r="R346" s="24"/>
      <c r="S346" s="94">
        <v>0</v>
      </c>
      <c r="T346" s="24"/>
      <c r="U346" s="94">
        <v>0</v>
      </c>
      <c r="V346" s="24"/>
      <c r="W346" s="94">
        <v>0</v>
      </c>
      <c r="X346" s="24"/>
      <c r="Y346" s="94">
        <v>0</v>
      </c>
      <c r="Z346" s="24"/>
      <c r="AA346" s="94">
        <v>0</v>
      </c>
      <c r="AB346" s="24"/>
      <c r="AC346" s="94">
        <v>0.15346516460000001</v>
      </c>
      <c r="AD346" s="24">
        <v>1.4169067862535354E-9</v>
      </c>
      <c r="AE346" s="95"/>
      <c r="AF346" s="86"/>
    </row>
    <row r="347" spans="1:32" x14ac:dyDescent="0.3">
      <c r="A347" s="90" t="s">
        <v>264</v>
      </c>
      <c r="B347" t="s">
        <v>474</v>
      </c>
      <c r="C347" t="s">
        <v>474</v>
      </c>
      <c r="D347" t="s">
        <v>474</v>
      </c>
      <c r="E347" s="91">
        <v>492.22287391790002</v>
      </c>
      <c r="F347" s="92">
        <v>3.5940817605785533E-4</v>
      </c>
      <c r="G347" s="91">
        <v>1077.4564329349998</v>
      </c>
      <c r="H347" s="92">
        <v>9.8436197118442138E-5</v>
      </c>
      <c r="I347" s="91">
        <v>8860.0909884846988</v>
      </c>
      <c r="J347" s="92">
        <v>2.4300562723005344E-3</v>
      </c>
      <c r="K347" s="91">
        <v>0</v>
      </c>
      <c r="L347" s="92"/>
      <c r="M347" s="91">
        <v>0</v>
      </c>
      <c r="N347" s="92"/>
      <c r="O347" s="91">
        <v>0</v>
      </c>
      <c r="P347" s="92"/>
      <c r="Q347" s="91">
        <v>0</v>
      </c>
      <c r="R347" s="92"/>
      <c r="S347" s="91">
        <v>0</v>
      </c>
      <c r="T347" s="92"/>
      <c r="U347" s="91">
        <v>0</v>
      </c>
      <c r="V347" s="92"/>
      <c r="W347" s="91">
        <v>0</v>
      </c>
      <c r="X347" s="92"/>
      <c r="Y347" s="91">
        <v>0</v>
      </c>
      <c r="Z347" s="92"/>
      <c r="AA347" s="91">
        <v>0</v>
      </c>
      <c r="AB347" s="92"/>
      <c r="AC347" s="91">
        <v>10429.770295337599</v>
      </c>
      <c r="AD347" s="92">
        <v>9.629554921501308E-5</v>
      </c>
      <c r="AE347" s="95"/>
      <c r="AF347" s="86"/>
    </row>
    <row r="348" spans="1:32" x14ac:dyDescent="0.3">
      <c r="A348" s="96" t="s">
        <v>955</v>
      </c>
      <c r="B348" t="s">
        <v>476</v>
      </c>
      <c r="C348" t="s">
        <v>474</v>
      </c>
      <c r="D348" t="s">
        <v>474</v>
      </c>
      <c r="E348" s="94">
        <v>492.22287391790002</v>
      </c>
      <c r="F348" s="24">
        <v>3.5940817605785533E-4</v>
      </c>
      <c r="G348" s="94">
        <v>1077.4564329349998</v>
      </c>
      <c r="H348" s="24">
        <v>9.8436197118442138E-5</v>
      </c>
      <c r="I348" s="94">
        <v>8860.0909884846988</v>
      </c>
      <c r="J348" s="24">
        <v>2.4300562723005344E-3</v>
      </c>
      <c r="K348" s="94">
        <v>0</v>
      </c>
      <c r="L348" s="24"/>
      <c r="M348" s="94">
        <v>0</v>
      </c>
      <c r="N348" s="24"/>
      <c r="O348" s="94">
        <v>0</v>
      </c>
      <c r="P348" s="24"/>
      <c r="Q348" s="94">
        <v>0</v>
      </c>
      <c r="R348" s="24"/>
      <c r="S348" s="94">
        <v>0</v>
      </c>
      <c r="T348" s="24"/>
      <c r="U348" s="94">
        <v>0</v>
      </c>
      <c r="V348" s="24"/>
      <c r="W348" s="94">
        <v>0</v>
      </c>
      <c r="X348" s="24"/>
      <c r="Y348" s="94">
        <v>0</v>
      </c>
      <c r="Z348" s="24"/>
      <c r="AA348" s="94">
        <v>0</v>
      </c>
      <c r="AB348" s="24"/>
      <c r="AC348" s="94">
        <v>10429.770295337599</v>
      </c>
      <c r="AD348" s="24">
        <v>9.629554921501308E-5</v>
      </c>
      <c r="AE348" s="95"/>
      <c r="AF348" s="86"/>
    </row>
    <row r="349" spans="1:32" x14ac:dyDescent="0.3">
      <c r="A349" s="90" t="s">
        <v>345</v>
      </c>
      <c r="B349" t="s">
        <v>474</v>
      </c>
      <c r="C349" t="s">
        <v>474</v>
      </c>
      <c r="D349" t="s">
        <v>474</v>
      </c>
      <c r="E349" s="91">
        <v>0</v>
      </c>
      <c r="F349" s="92"/>
      <c r="G349" s="91">
        <v>0</v>
      </c>
      <c r="H349" s="92"/>
      <c r="I349" s="91">
        <v>0</v>
      </c>
      <c r="J349" s="92"/>
      <c r="K349" s="91">
        <v>206660.08724866901</v>
      </c>
      <c r="L349" s="92">
        <v>2.9215437962519217E-2</v>
      </c>
      <c r="M349" s="91">
        <v>0</v>
      </c>
      <c r="N349" s="92"/>
      <c r="O349" s="91">
        <v>0</v>
      </c>
      <c r="P349" s="92"/>
      <c r="Q349" s="91">
        <v>0.59364380049999999</v>
      </c>
      <c r="R349" s="92">
        <v>1.3336676759093172E-7</v>
      </c>
      <c r="S349" s="91">
        <v>0.1085368821</v>
      </c>
      <c r="T349" s="92">
        <v>8.5378003460029311E-9</v>
      </c>
      <c r="U349" s="91">
        <v>0</v>
      </c>
      <c r="V349" s="92"/>
      <c r="W349" s="91">
        <v>139745.55076842601</v>
      </c>
      <c r="X349" s="92">
        <v>2.2641408748228016E-2</v>
      </c>
      <c r="Y349" s="91">
        <v>221706.43609500001</v>
      </c>
      <c r="Z349" s="92">
        <v>1.0536542947661928E-2</v>
      </c>
      <c r="AA349" s="91">
        <v>46326.717990000005</v>
      </c>
      <c r="AB349" s="92">
        <v>1.7554550964117531E-2</v>
      </c>
      <c r="AC349" s="91">
        <v>614439.49428277754</v>
      </c>
      <c r="AD349" s="92">
        <v>5.6729713968681197E-3</v>
      </c>
      <c r="AE349" s="95"/>
      <c r="AF349" s="86"/>
    </row>
    <row r="350" spans="1:32" x14ac:dyDescent="0.3">
      <c r="A350" s="96" t="s">
        <v>956</v>
      </c>
      <c r="B350" t="s">
        <v>476</v>
      </c>
      <c r="C350" t="s">
        <v>474</v>
      </c>
      <c r="D350" t="s">
        <v>474</v>
      </c>
      <c r="E350" s="94">
        <v>0</v>
      </c>
      <c r="F350" s="24"/>
      <c r="G350" s="94">
        <v>0</v>
      </c>
      <c r="H350" s="24"/>
      <c r="I350" s="94">
        <v>0</v>
      </c>
      <c r="J350" s="24"/>
      <c r="K350" s="94">
        <v>206660.08724866901</v>
      </c>
      <c r="L350" s="24">
        <v>2.9215437962519217E-2</v>
      </c>
      <c r="M350" s="94">
        <v>0</v>
      </c>
      <c r="N350" s="24"/>
      <c r="O350" s="94">
        <v>0</v>
      </c>
      <c r="P350" s="24"/>
      <c r="Q350" s="94">
        <v>0.59364380049999999</v>
      </c>
      <c r="R350" s="24">
        <v>1.3336676759093172E-7</v>
      </c>
      <c r="S350" s="94">
        <v>0.1085368821</v>
      </c>
      <c r="T350" s="24">
        <v>8.5378003460029311E-9</v>
      </c>
      <c r="U350" s="94">
        <v>0</v>
      </c>
      <c r="V350" s="24"/>
      <c r="W350" s="94">
        <v>139745.55076842601</v>
      </c>
      <c r="X350" s="24">
        <v>2.2641408748228016E-2</v>
      </c>
      <c r="Y350" s="94">
        <v>221706.43609500001</v>
      </c>
      <c r="Z350" s="24">
        <v>1.0536542947661928E-2</v>
      </c>
      <c r="AA350" s="94">
        <v>46326.717990000005</v>
      </c>
      <c r="AB350" s="24">
        <v>1.7554550964117531E-2</v>
      </c>
      <c r="AC350" s="94">
        <v>614439.49428277754</v>
      </c>
      <c r="AD350" s="24">
        <v>5.6729713968681197E-3</v>
      </c>
      <c r="AE350" s="95"/>
      <c r="AF350" s="86"/>
    </row>
    <row r="351" spans="1:32" x14ac:dyDescent="0.3">
      <c r="A351" s="90" t="s">
        <v>406</v>
      </c>
      <c r="B351" t="s">
        <v>474</v>
      </c>
      <c r="C351" t="s">
        <v>474</v>
      </c>
      <c r="D351" t="s">
        <v>474</v>
      </c>
      <c r="E351" s="91">
        <v>0</v>
      </c>
      <c r="F351" s="92"/>
      <c r="G351" s="91">
        <v>0</v>
      </c>
      <c r="H351" s="92"/>
      <c r="I351" s="91">
        <v>0</v>
      </c>
      <c r="J351" s="92"/>
      <c r="K351" s="91">
        <v>0</v>
      </c>
      <c r="L351" s="92"/>
      <c r="M351" s="91">
        <v>0</v>
      </c>
      <c r="N351" s="92"/>
      <c r="O351" s="91">
        <v>0</v>
      </c>
      <c r="P351" s="92"/>
      <c r="Q351" s="91">
        <v>0.1903715161</v>
      </c>
      <c r="R351" s="92">
        <v>4.2768464392717964E-8</v>
      </c>
      <c r="S351" s="91">
        <v>8.1256134000000004E-3</v>
      </c>
      <c r="T351" s="92">
        <v>6.3918240100252574E-10</v>
      </c>
      <c r="U351" s="91">
        <v>0</v>
      </c>
      <c r="V351" s="92"/>
      <c r="W351" s="91">
        <v>0</v>
      </c>
      <c r="X351" s="92"/>
      <c r="Y351" s="91">
        <v>0</v>
      </c>
      <c r="Z351" s="92"/>
      <c r="AA351" s="91">
        <v>0</v>
      </c>
      <c r="AB351" s="92"/>
      <c r="AC351" s="91">
        <v>0.19849712950000001</v>
      </c>
      <c r="AD351" s="92">
        <v>1.8326760380667967E-9</v>
      </c>
      <c r="AE351" s="95"/>
      <c r="AF351" s="86"/>
    </row>
    <row r="352" spans="1:32" x14ac:dyDescent="0.3">
      <c r="A352" s="96" t="s">
        <v>957</v>
      </c>
      <c r="B352" t="s">
        <v>476</v>
      </c>
      <c r="C352" t="s">
        <v>474</v>
      </c>
      <c r="D352" t="s">
        <v>474</v>
      </c>
      <c r="E352" s="94">
        <v>0</v>
      </c>
      <c r="F352" s="24"/>
      <c r="G352" s="94">
        <v>0</v>
      </c>
      <c r="H352" s="24"/>
      <c r="I352" s="94">
        <v>0</v>
      </c>
      <c r="J352" s="24"/>
      <c r="K352" s="94">
        <v>0</v>
      </c>
      <c r="L352" s="24"/>
      <c r="M352" s="94">
        <v>0</v>
      </c>
      <c r="N352" s="24"/>
      <c r="O352" s="94">
        <v>0</v>
      </c>
      <c r="P352" s="24"/>
      <c r="Q352" s="94">
        <v>0.1903715161</v>
      </c>
      <c r="R352" s="24">
        <v>4.2768464392717964E-8</v>
      </c>
      <c r="S352" s="94">
        <v>8.1256134000000004E-3</v>
      </c>
      <c r="T352" s="24">
        <v>6.3918240100252574E-10</v>
      </c>
      <c r="U352" s="94">
        <v>0</v>
      </c>
      <c r="V352" s="24"/>
      <c r="W352" s="94">
        <v>0</v>
      </c>
      <c r="X352" s="24"/>
      <c r="Y352" s="94">
        <v>0</v>
      </c>
      <c r="Z352" s="24"/>
      <c r="AA352" s="94">
        <v>0</v>
      </c>
      <c r="AB352" s="24"/>
      <c r="AC352" s="94">
        <v>0.19849712950000001</v>
      </c>
      <c r="AD352" s="24">
        <v>1.8326760380667967E-9</v>
      </c>
      <c r="AE352" s="95"/>
      <c r="AF352" s="86"/>
    </row>
    <row r="353" spans="1:32" x14ac:dyDescent="0.3">
      <c r="A353" s="90" t="s">
        <v>460</v>
      </c>
      <c r="B353" t="s">
        <v>474</v>
      </c>
      <c r="C353" t="s">
        <v>474</v>
      </c>
      <c r="D353" t="s">
        <v>474</v>
      </c>
      <c r="E353" s="91">
        <v>868.02132557999994</v>
      </c>
      <c r="F353" s="92">
        <v>6.3380630591756092E-4</v>
      </c>
      <c r="G353" s="91">
        <v>1008.7136450177001</v>
      </c>
      <c r="H353" s="92">
        <v>9.215587021606723E-5</v>
      </c>
      <c r="I353" s="91">
        <v>13334.104143042299</v>
      </c>
      <c r="J353" s="92">
        <v>3.6571434142630803E-3</v>
      </c>
      <c r="K353" s="91">
        <v>0</v>
      </c>
      <c r="L353" s="92"/>
      <c r="M353" s="91">
        <v>2.1430792293999996</v>
      </c>
      <c r="N353" s="92">
        <v>8.3479610618737999E-8</v>
      </c>
      <c r="O353" s="91">
        <v>2.1366794307999997</v>
      </c>
      <c r="P353" s="92">
        <v>7.2536691920854939E-7</v>
      </c>
      <c r="Q353" s="91">
        <v>0</v>
      </c>
      <c r="R353" s="92"/>
      <c r="S353" s="91">
        <v>0</v>
      </c>
      <c r="T353" s="92"/>
      <c r="U353" s="91">
        <v>0</v>
      </c>
      <c r="V353" s="92"/>
      <c r="W353" s="91">
        <v>0</v>
      </c>
      <c r="X353" s="92"/>
      <c r="Y353" s="91">
        <v>0</v>
      </c>
      <c r="Z353" s="92"/>
      <c r="AA353" s="91">
        <v>0</v>
      </c>
      <c r="AB353" s="92"/>
      <c r="AC353" s="91">
        <v>15215.118872300198</v>
      </c>
      <c r="AD353" s="92">
        <v>1.4047751644490395E-4</v>
      </c>
      <c r="AE353" s="95"/>
      <c r="AF353" s="86"/>
    </row>
    <row r="354" spans="1:32" x14ac:dyDescent="0.3">
      <c r="A354" s="96" t="s">
        <v>958</v>
      </c>
      <c r="B354" t="s">
        <v>476</v>
      </c>
      <c r="C354" t="s">
        <v>474</v>
      </c>
      <c r="D354" t="s">
        <v>474</v>
      </c>
      <c r="E354" s="94">
        <v>868.02132557999994</v>
      </c>
      <c r="F354" s="24">
        <v>6.3380630591756092E-4</v>
      </c>
      <c r="G354" s="94">
        <v>1008.7136450177001</v>
      </c>
      <c r="H354" s="24">
        <v>9.215587021606723E-5</v>
      </c>
      <c r="I354" s="94">
        <v>13334.104143042299</v>
      </c>
      <c r="J354" s="24">
        <v>3.6571434142630803E-3</v>
      </c>
      <c r="K354" s="94">
        <v>0</v>
      </c>
      <c r="L354" s="24"/>
      <c r="M354" s="94">
        <v>2.1430792293999996</v>
      </c>
      <c r="N354" s="24">
        <v>8.3479610618737999E-8</v>
      </c>
      <c r="O354" s="94">
        <v>2.1366794307999997</v>
      </c>
      <c r="P354" s="24">
        <v>7.2536691920854939E-7</v>
      </c>
      <c r="Q354" s="94">
        <v>0</v>
      </c>
      <c r="R354" s="24"/>
      <c r="S354" s="94">
        <v>0</v>
      </c>
      <c r="T354" s="24"/>
      <c r="U354" s="94">
        <v>0</v>
      </c>
      <c r="V354" s="24"/>
      <c r="W354" s="94">
        <v>0</v>
      </c>
      <c r="X354" s="24"/>
      <c r="Y354" s="94">
        <v>0</v>
      </c>
      <c r="Z354" s="24"/>
      <c r="AA354" s="94">
        <v>0</v>
      </c>
      <c r="AB354" s="24"/>
      <c r="AC354" s="94">
        <v>15215.118872300198</v>
      </c>
      <c r="AD354" s="24">
        <v>1.4047751644490395E-4</v>
      </c>
      <c r="AE354" s="95"/>
      <c r="AF354" s="86"/>
    </row>
    <row r="355" spans="1:32" x14ac:dyDescent="0.3">
      <c r="A355" s="90" t="s">
        <v>323</v>
      </c>
      <c r="B355" t="s">
        <v>474</v>
      </c>
      <c r="C355" t="s">
        <v>474</v>
      </c>
      <c r="D355" t="s">
        <v>474</v>
      </c>
      <c r="E355" s="91">
        <v>4452.4424914137999</v>
      </c>
      <c r="F355" s="92">
        <v>3.2510562178962015E-3</v>
      </c>
      <c r="G355" s="91">
        <v>215.51677049900002</v>
      </c>
      <c r="H355" s="92">
        <v>1.9689567628623962E-5</v>
      </c>
      <c r="I355" s="91">
        <v>0</v>
      </c>
      <c r="J355" s="92"/>
      <c r="K355" s="91">
        <v>107563.253304069</v>
      </c>
      <c r="L355" s="92">
        <v>1.5206165814545824E-2</v>
      </c>
      <c r="M355" s="91">
        <v>0.50664409200000005</v>
      </c>
      <c r="N355" s="92">
        <v>1.9735365329580138E-8</v>
      </c>
      <c r="O355" s="91">
        <v>0</v>
      </c>
      <c r="P355" s="92"/>
      <c r="Q355" s="91">
        <v>0.14388692209999998</v>
      </c>
      <c r="R355" s="92">
        <v>3.2325333277164741E-8</v>
      </c>
      <c r="S355" s="91">
        <v>0.18948489040000002</v>
      </c>
      <c r="T355" s="92">
        <v>1.4905386367455341E-8</v>
      </c>
      <c r="U355" s="91">
        <v>0</v>
      </c>
      <c r="V355" s="92"/>
      <c r="W355" s="91">
        <v>0</v>
      </c>
      <c r="X355" s="92"/>
      <c r="Y355" s="91">
        <v>0</v>
      </c>
      <c r="Z355" s="92"/>
      <c r="AA355" s="91">
        <v>0</v>
      </c>
      <c r="AB355" s="92"/>
      <c r="AC355" s="91">
        <v>112232.0525818863</v>
      </c>
      <c r="AD355" s="92">
        <v>1.036211425263335E-3</v>
      </c>
      <c r="AE355" s="95"/>
      <c r="AF355" s="86"/>
    </row>
    <row r="356" spans="1:32" x14ac:dyDescent="0.3">
      <c r="A356" s="96" t="s">
        <v>959</v>
      </c>
      <c r="B356" t="s">
        <v>476</v>
      </c>
      <c r="C356" t="s">
        <v>474</v>
      </c>
      <c r="D356" t="s">
        <v>474</v>
      </c>
      <c r="E356" s="94">
        <v>4452.4424914137999</v>
      </c>
      <c r="F356" s="24">
        <v>3.2510562178962015E-3</v>
      </c>
      <c r="G356" s="94">
        <v>215.51677049900002</v>
      </c>
      <c r="H356" s="24">
        <v>1.9689567628623962E-5</v>
      </c>
      <c r="I356" s="94">
        <v>0</v>
      </c>
      <c r="J356" s="24"/>
      <c r="K356" s="94">
        <v>107563.253304069</v>
      </c>
      <c r="L356" s="24">
        <v>1.5206165814545824E-2</v>
      </c>
      <c r="M356" s="94">
        <v>0.50664409200000005</v>
      </c>
      <c r="N356" s="24">
        <v>1.9735365329580138E-8</v>
      </c>
      <c r="O356" s="94">
        <v>0</v>
      </c>
      <c r="P356" s="24"/>
      <c r="Q356" s="94">
        <v>0.14388692209999998</v>
      </c>
      <c r="R356" s="24">
        <v>3.2325333277164741E-8</v>
      </c>
      <c r="S356" s="94">
        <v>0.18948489040000002</v>
      </c>
      <c r="T356" s="24">
        <v>1.4905386367455341E-8</v>
      </c>
      <c r="U356" s="94">
        <v>0</v>
      </c>
      <c r="V356" s="24"/>
      <c r="W356" s="94">
        <v>0</v>
      </c>
      <c r="X356" s="24"/>
      <c r="Y356" s="94">
        <v>0</v>
      </c>
      <c r="Z356" s="24"/>
      <c r="AA356" s="94">
        <v>0</v>
      </c>
      <c r="AB356" s="24"/>
      <c r="AC356" s="94">
        <v>112232.0525818863</v>
      </c>
      <c r="AD356" s="24">
        <v>1.036211425263335E-3</v>
      </c>
      <c r="AE356" s="95"/>
      <c r="AF356" s="86"/>
    </row>
    <row r="357" spans="1:32" x14ac:dyDescent="0.3">
      <c r="A357" s="90" t="s">
        <v>383</v>
      </c>
      <c r="B357" t="s">
        <v>474</v>
      </c>
      <c r="C357" t="s">
        <v>474</v>
      </c>
      <c r="D357" t="s">
        <v>474</v>
      </c>
      <c r="E357" s="91">
        <v>597.6507265713999</v>
      </c>
      <c r="F357" s="92">
        <v>4.3638881681168351E-4</v>
      </c>
      <c r="G357" s="91">
        <v>0</v>
      </c>
      <c r="H357" s="92"/>
      <c r="I357" s="91">
        <v>0</v>
      </c>
      <c r="J357" s="92"/>
      <c r="K357" s="91">
        <v>66.742807933199998</v>
      </c>
      <c r="L357" s="92">
        <v>9.4353989228236858E-6</v>
      </c>
      <c r="M357" s="91">
        <v>117.97543516100001</v>
      </c>
      <c r="N357" s="92">
        <v>4.5955106347485617E-6</v>
      </c>
      <c r="O357" s="91">
        <v>0</v>
      </c>
      <c r="P357" s="92"/>
      <c r="Q357" s="91">
        <v>6.2338534756000001</v>
      </c>
      <c r="R357" s="92">
        <v>1.400484409971139E-6</v>
      </c>
      <c r="S357" s="91">
        <v>0.52710147759999992</v>
      </c>
      <c r="T357" s="92">
        <v>4.1463206706874218E-8</v>
      </c>
      <c r="U357" s="91">
        <v>0</v>
      </c>
      <c r="V357" s="92"/>
      <c r="W357" s="91">
        <v>0</v>
      </c>
      <c r="X357" s="92"/>
      <c r="Y357" s="91">
        <v>0</v>
      </c>
      <c r="Z357" s="92"/>
      <c r="AA357" s="91">
        <v>0</v>
      </c>
      <c r="AB357" s="92"/>
      <c r="AC357" s="91">
        <v>789.12992461880003</v>
      </c>
      <c r="AD357" s="92">
        <v>7.2858459334563435E-6</v>
      </c>
      <c r="AE357" s="95"/>
      <c r="AF357" s="86"/>
    </row>
    <row r="358" spans="1:32" x14ac:dyDescent="0.3">
      <c r="A358" s="96" t="s">
        <v>960</v>
      </c>
      <c r="B358" t="s">
        <v>476</v>
      </c>
      <c r="C358" t="s">
        <v>474</v>
      </c>
      <c r="D358" t="s">
        <v>474</v>
      </c>
      <c r="E358" s="94">
        <v>597.6507265713999</v>
      </c>
      <c r="F358" s="24">
        <v>4.3638881681168351E-4</v>
      </c>
      <c r="G358" s="94">
        <v>0</v>
      </c>
      <c r="H358" s="24"/>
      <c r="I358" s="94">
        <v>0</v>
      </c>
      <c r="J358" s="24"/>
      <c r="K358" s="94">
        <v>5.8050831600000006</v>
      </c>
      <c r="L358" s="24">
        <v>8.2066183744600794E-7</v>
      </c>
      <c r="M358" s="94">
        <v>0</v>
      </c>
      <c r="N358" s="24"/>
      <c r="O358" s="94">
        <v>0</v>
      </c>
      <c r="P358" s="24"/>
      <c r="Q358" s="94">
        <v>0</v>
      </c>
      <c r="R358" s="24"/>
      <c r="S358" s="94">
        <v>0</v>
      </c>
      <c r="T358" s="24"/>
      <c r="U358" s="94">
        <v>0</v>
      </c>
      <c r="V358" s="24"/>
      <c r="W358" s="94">
        <v>0</v>
      </c>
      <c r="X358" s="24"/>
      <c r="Y358" s="94">
        <v>0</v>
      </c>
      <c r="Z358" s="24"/>
      <c r="AA358" s="94">
        <v>0</v>
      </c>
      <c r="AB358" s="24"/>
      <c r="AC358" s="94">
        <v>603.4558097314</v>
      </c>
      <c r="AD358" s="24">
        <v>5.5715616911575178E-6</v>
      </c>
      <c r="AE358" s="95"/>
      <c r="AF358" s="86"/>
    </row>
    <row r="359" spans="1:32" x14ac:dyDescent="0.3">
      <c r="A359" s="96" t="s">
        <v>961</v>
      </c>
      <c r="B359" t="s">
        <v>732</v>
      </c>
      <c r="C359" t="s">
        <v>474</v>
      </c>
      <c r="D359" t="s">
        <v>474</v>
      </c>
      <c r="E359" s="94">
        <v>0</v>
      </c>
      <c r="F359" s="24"/>
      <c r="G359" s="94">
        <v>0</v>
      </c>
      <c r="H359" s="24"/>
      <c r="I359" s="94">
        <v>0</v>
      </c>
      <c r="J359" s="24"/>
      <c r="K359" s="94">
        <v>60.937724773200003</v>
      </c>
      <c r="L359" s="24">
        <v>8.6147370853776772E-6</v>
      </c>
      <c r="M359" s="94">
        <v>117.97543516100001</v>
      </c>
      <c r="N359" s="24">
        <v>4.5955106347485617E-6</v>
      </c>
      <c r="O359" s="94">
        <v>0</v>
      </c>
      <c r="P359" s="24"/>
      <c r="Q359" s="94">
        <v>0</v>
      </c>
      <c r="R359" s="24"/>
      <c r="S359" s="94">
        <v>0</v>
      </c>
      <c r="T359" s="24"/>
      <c r="U359" s="94">
        <v>0</v>
      </c>
      <c r="V359" s="24"/>
      <c r="W359" s="94">
        <v>0</v>
      </c>
      <c r="X359" s="24"/>
      <c r="Y359" s="94">
        <v>0</v>
      </c>
      <c r="Z359" s="24"/>
      <c r="AA359" s="94">
        <v>0</v>
      </c>
      <c r="AB359" s="24"/>
      <c r="AC359" s="94">
        <v>178.9131599342</v>
      </c>
      <c r="AD359" s="24">
        <v>1.6518619787205577E-6</v>
      </c>
      <c r="AE359" s="95"/>
      <c r="AF359" s="86"/>
    </row>
    <row r="360" spans="1:32" x14ac:dyDescent="0.3">
      <c r="A360" s="96" t="s">
        <v>962</v>
      </c>
      <c r="B360" t="s">
        <v>476</v>
      </c>
      <c r="C360" t="s">
        <v>474</v>
      </c>
      <c r="D360" t="s">
        <v>474</v>
      </c>
      <c r="E360" s="94">
        <v>0</v>
      </c>
      <c r="F360" s="24"/>
      <c r="G360" s="94">
        <v>0</v>
      </c>
      <c r="H360" s="24"/>
      <c r="I360" s="94">
        <v>0</v>
      </c>
      <c r="J360" s="24"/>
      <c r="K360" s="94">
        <v>0</v>
      </c>
      <c r="L360" s="24"/>
      <c r="M360" s="94">
        <v>0</v>
      </c>
      <c r="N360" s="24"/>
      <c r="O360" s="94">
        <v>0</v>
      </c>
      <c r="P360" s="24"/>
      <c r="Q360" s="94">
        <v>6.2338534756000001</v>
      </c>
      <c r="R360" s="24">
        <v>1.400484409971139E-6</v>
      </c>
      <c r="S360" s="94">
        <v>0.52710147759999992</v>
      </c>
      <c r="T360" s="24">
        <v>4.1463206706874218E-8</v>
      </c>
      <c r="U360" s="94">
        <v>0</v>
      </c>
      <c r="V360" s="24"/>
      <c r="W360" s="94">
        <v>0</v>
      </c>
      <c r="X360" s="24"/>
      <c r="Y360" s="94">
        <v>0</v>
      </c>
      <c r="Z360" s="24"/>
      <c r="AA360" s="94">
        <v>0</v>
      </c>
      <c r="AB360" s="24"/>
      <c r="AC360" s="94">
        <v>6.7609549531999997</v>
      </c>
      <c r="AD360" s="24">
        <v>6.2422263578268324E-8</v>
      </c>
      <c r="AE360" s="95"/>
      <c r="AF360" s="86"/>
    </row>
    <row r="361" spans="1:32" x14ac:dyDescent="0.3">
      <c r="A361" s="90" t="s">
        <v>377</v>
      </c>
      <c r="B361" t="s">
        <v>474</v>
      </c>
      <c r="C361" t="s">
        <v>474</v>
      </c>
      <c r="D361" t="s">
        <v>474</v>
      </c>
      <c r="E361" s="91">
        <v>214.09408655159999</v>
      </c>
      <c r="F361" s="92">
        <v>1.5632586218477428E-4</v>
      </c>
      <c r="G361" s="91">
        <v>23881.210162009203</v>
      </c>
      <c r="H361" s="92">
        <v>2.1817824267204473E-3</v>
      </c>
      <c r="I361" s="91">
        <v>19412.961241014498</v>
      </c>
      <c r="J361" s="92">
        <v>5.3243909446264621E-3</v>
      </c>
      <c r="K361" s="91">
        <v>0</v>
      </c>
      <c r="L361" s="92"/>
      <c r="M361" s="91">
        <v>0</v>
      </c>
      <c r="N361" s="92"/>
      <c r="O361" s="91">
        <v>0</v>
      </c>
      <c r="P361" s="92"/>
      <c r="Q361" s="91">
        <v>8.7621900999999992E-3</v>
      </c>
      <c r="R361" s="92">
        <v>1.9684951980800862E-9</v>
      </c>
      <c r="S361" s="91">
        <v>38334.583749911602</v>
      </c>
      <c r="T361" s="92">
        <v>3.0155005015007116E-3</v>
      </c>
      <c r="U361" s="91">
        <v>19599.644567170199</v>
      </c>
      <c r="V361" s="92">
        <v>6.3321052683968614E-3</v>
      </c>
      <c r="W361" s="91">
        <v>0</v>
      </c>
      <c r="X361" s="92"/>
      <c r="Y361" s="91">
        <v>16.4821784206</v>
      </c>
      <c r="Z361" s="92">
        <v>7.833114088093679E-7</v>
      </c>
      <c r="AA361" s="91">
        <v>0</v>
      </c>
      <c r="AB361" s="92"/>
      <c r="AC361" s="91">
        <v>101458.98474726781</v>
      </c>
      <c r="AD361" s="92">
        <v>9.3674629281176726E-4</v>
      </c>
      <c r="AE361" s="95"/>
      <c r="AF361" s="86"/>
    </row>
    <row r="362" spans="1:32" x14ac:dyDescent="0.3">
      <c r="A362" s="96" t="s">
        <v>963</v>
      </c>
      <c r="B362" t="s">
        <v>732</v>
      </c>
      <c r="C362" t="s">
        <v>474</v>
      </c>
      <c r="D362" t="s">
        <v>474</v>
      </c>
      <c r="E362" s="94">
        <v>0</v>
      </c>
      <c r="F362" s="24"/>
      <c r="G362" s="94">
        <v>0.60354789919999996</v>
      </c>
      <c r="H362" s="24">
        <v>5.5140011382397077E-8</v>
      </c>
      <c r="I362" s="94">
        <v>2021.9799307719002</v>
      </c>
      <c r="J362" s="24">
        <v>5.5456823407615968E-4</v>
      </c>
      <c r="K362" s="94">
        <v>0</v>
      </c>
      <c r="L362" s="24"/>
      <c r="M362" s="94">
        <v>0</v>
      </c>
      <c r="N362" s="24"/>
      <c r="O362" s="94">
        <v>0</v>
      </c>
      <c r="P362" s="24"/>
      <c r="Q362" s="94">
        <v>0</v>
      </c>
      <c r="R362" s="24"/>
      <c r="S362" s="94">
        <v>0</v>
      </c>
      <c r="T362" s="24"/>
      <c r="U362" s="94">
        <v>0</v>
      </c>
      <c r="V362" s="24"/>
      <c r="W362" s="94">
        <v>0</v>
      </c>
      <c r="X362" s="24"/>
      <c r="Y362" s="94">
        <v>0</v>
      </c>
      <c r="Z362" s="24"/>
      <c r="AA362" s="94">
        <v>0</v>
      </c>
      <c r="AB362" s="24"/>
      <c r="AC362" s="94">
        <v>2022.5834786711002</v>
      </c>
      <c r="AD362" s="24">
        <v>1.8674024585077495E-5</v>
      </c>
      <c r="AE362" s="95"/>
      <c r="AF362" s="86"/>
    </row>
    <row r="363" spans="1:32" x14ac:dyDescent="0.3">
      <c r="A363" s="96" t="s">
        <v>964</v>
      </c>
      <c r="B363" t="s">
        <v>503</v>
      </c>
      <c r="C363" t="s">
        <v>474</v>
      </c>
      <c r="D363" t="s">
        <v>474</v>
      </c>
      <c r="E363" s="94">
        <v>0</v>
      </c>
      <c r="F363" s="24"/>
      <c r="G363" s="94">
        <v>0</v>
      </c>
      <c r="H363" s="24"/>
      <c r="I363" s="94">
        <v>0</v>
      </c>
      <c r="J363" s="24"/>
      <c r="K363" s="94">
        <v>0</v>
      </c>
      <c r="L363" s="24"/>
      <c r="M363" s="94">
        <v>0</v>
      </c>
      <c r="N363" s="24"/>
      <c r="O363" s="94">
        <v>0</v>
      </c>
      <c r="P363" s="24"/>
      <c r="Q363" s="94">
        <v>0</v>
      </c>
      <c r="R363" s="24"/>
      <c r="S363" s="94">
        <v>0</v>
      </c>
      <c r="T363" s="24"/>
      <c r="U363" s="94">
        <v>0</v>
      </c>
      <c r="V363" s="24"/>
      <c r="W363" s="94">
        <v>0</v>
      </c>
      <c r="X363" s="24"/>
      <c r="Y363" s="94">
        <v>16.4821784206</v>
      </c>
      <c r="Z363" s="24">
        <v>7.833114088093679E-7</v>
      </c>
      <c r="AA363" s="94">
        <v>0</v>
      </c>
      <c r="AB363" s="24"/>
      <c r="AC363" s="94">
        <v>16.4821784206</v>
      </c>
      <c r="AD363" s="24">
        <v>1.521759711219162E-7</v>
      </c>
      <c r="AE363" s="95"/>
      <c r="AF363" s="86"/>
    </row>
    <row r="364" spans="1:32" x14ac:dyDescent="0.3">
      <c r="A364" s="96" t="s">
        <v>965</v>
      </c>
      <c r="B364" t="s">
        <v>503</v>
      </c>
      <c r="C364" t="s">
        <v>474</v>
      </c>
      <c r="D364" t="s">
        <v>474</v>
      </c>
      <c r="E364" s="94">
        <v>214.09408655159999</v>
      </c>
      <c r="F364" s="24">
        <v>1.5632586218477428E-4</v>
      </c>
      <c r="G364" s="94">
        <v>23880.606614110002</v>
      </c>
      <c r="H364" s="24">
        <v>2.181727286709065E-3</v>
      </c>
      <c r="I364" s="94">
        <v>17390.981310242601</v>
      </c>
      <c r="J364" s="24">
        <v>4.7698227105503026E-3</v>
      </c>
      <c r="K364" s="94">
        <v>0</v>
      </c>
      <c r="L364" s="24"/>
      <c r="M364" s="94">
        <v>0</v>
      </c>
      <c r="N364" s="24"/>
      <c r="O364" s="94">
        <v>0</v>
      </c>
      <c r="P364" s="24"/>
      <c r="Q364" s="94">
        <v>8.7621900999999992E-3</v>
      </c>
      <c r="R364" s="24">
        <v>1.9684951980800862E-9</v>
      </c>
      <c r="S364" s="94">
        <v>38334.583749911602</v>
      </c>
      <c r="T364" s="24">
        <v>3.0155005015007116E-3</v>
      </c>
      <c r="U364" s="94">
        <v>19599.644567170199</v>
      </c>
      <c r="V364" s="24">
        <v>6.3321052683968614E-3</v>
      </c>
      <c r="W364" s="94">
        <v>0</v>
      </c>
      <c r="X364" s="24"/>
      <c r="Y364" s="94">
        <v>0</v>
      </c>
      <c r="Z364" s="24"/>
      <c r="AA364" s="94">
        <v>0</v>
      </c>
      <c r="AB364" s="24"/>
      <c r="AC364" s="94">
        <v>99419.919090176103</v>
      </c>
      <c r="AD364" s="24">
        <v>9.179200922555679E-4</v>
      </c>
      <c r="AE364" s="95"/>
      <c r="AF364" s="86"/>
    </row>
    <row r="365" spans="1:32" x14ac:dyDescent="0.3">
      <c r="A365" s="90" t="s">
        <v>315</v>
      </c>
      <c r="B365" t="s">
        <v>474</v>
      </c>
      <c r="C365" t="s">
        <v>474</v>
      </c>
      <c r="D365" t="s">
        <v>474</v>
      </c>
      <c r="E365" s="91">
        <v>0</v>
      </c>
      <c r="F365" s="92"/>
      <c r="G365" s="91">
        <v>0</v>
      </c>
      <c r="H365" s="92"/>
      <c r="I365" s="91">
        <v>0</v>
      </c>
      <c r="J365" s="92"/>
      <c r="K365" s="91">
        <v>0</v>
      </c>
      <c r="L365" s="92"/>
      <c r="M365" s="91">
        <v>0</v>
      </c>
      <c r="N365" s="92"/>
      <c r="O365" s="91">
        <v>0</v>
      </c>
      <c r="P365" s="92"/>
      <c r="Q365" s="91">
        <v>3.6503869000000001E-3</v>
      </c>
      <c r="R365" s="92">
        <v>8.200882429821343E-10</v>
      </c>
      <c r="S365" s="91">
        <v>48.607552437600006</v>
      </c>
      <c r="T365" s="92">
        <v>3.8235995911301102E-6</v>
      </c>
      <c r="U365" s="91">
        <v>0.16311729049999998</v>
      </c>
      <c r="V365" s="92">
        <v>5.2698703336271679E-8</v>
      </c>
      <c r="W365" s="91">
        <v>0</v>
      </c>
      <c r="X365" s="92"/>
      <c r="Y365" s="91">
        <v>3594.4993912169998</v>
      </c>
      <c r="Z365" s="92">
        <v>1.708276849241938E-4</v>
      </c>
      <c r="AA365" s="91">
        <v>0</v>
      </c>
      <c r="AB365" s="92"/>
      <c r="AC365" s="91">
        <v>3643.2737113320004</v>
      </c>
      <c r="AD365" s="92">
        <v>3.3637465930593441E-5</v>
      </c>
      <c r="AE365" s="95"/>
      <c r="AF365" s="86"/>
    </row>
    <row r="366" spans="1:32" x14ac:dyDescent="0.3">
      <c r="A366" s="96" t="s">
        <v>966</v>
      </c>
      <c r="B366" t="s">
        <v>733</v>
      </c>
      <c r="C366" t="s">
        <v>474</v>
      </c>
      <c r="D366" t="s">
        <v>474</v>
      </c>
      <c r="E366" s="94">
        <v>0</v>
      </c>
      <c r="F366" s="24"/>
      <c r="G366" s="94">
        <v>0</v>
      </c>
      <c r="H366" s="24"/>
      <c r="I366" s="94">
        <v>0</v>
      </c>
      <c r="J366" s="24"/>
      <c r="K366" s="94">
        <v>0</v>
      </c>
      <c r="L366" s="24"/>
      <c r="M366" s="94">
        <v>0</v>
      </c>
      <c r="N366" s="24"/>
      <c r="O366" s="94">
        <v>0</v>
      </c>
      <c r="P366" s="24"/>
      <c r="Q366" s="94">
        <v>3.6503869000000001E-3</v>
      </c>
      <c r="R366" s="24">
        <v>8.200882429821343E-10</v>
      </c>
      <c r="S366" s="94">
        <v>48.607552437600006</v>
      </c>
      <c r="T366" s="24">
        <v>3.8235995911301102E-6</v>
      </c>
      <c r="U366" s="94">
        <v>0.16311729049999998</v>
      </c>
      <c r="V366" s="24">
        <v>5.2698703336271679E-8</v>
      </c>
      <c r="W366" s="94">
        <v>0</v>
      </c>
      <c r="X366" s="24"/>
      <c r="Y366" s="94">
        <v>3500.3710419999998</v>
      </c>
      <c r="Z366" s="24">
        <v>1.6635425866022886E-4</v>
      </c>
      <c r="AA366" s="94">
        <v>0</v>
      </c>
      <c r="AB366" s="24"/>
      <c r="AC366" s="94">
        <v>3549.1453621150004</v>
      </c>
      <c r="AD366" s="24">
        <v>3.27684016244883E-5</v>
      </c>
      <c r="AE366" s="95"/>
      <c r="AF366" s="86"/>
    </row>
    <row r="367" spans="1:32" x14ac:dyDescent="0.3">
      <c r="A367" s="96" t="s">
        <v>967</v>
      </c>
      <c r="B367" t="s">
        <v>732</v>
      </c>
      <c r="C367" t="s">
        <v>474</v>
      </c>
      <c r="D367" t="s">
        <v>474</v>
      </c>
      <c r="E367" s="94">
        <v>0</v>
      </c>
      <c r="F367" s="24"/>
      <c r="G367" s="94">
        <v>0</v>
      </c>
      <c r="H367" s="24"/>
      <c r="I367" s="94">
        <v>0</v>
      </c>
      <c r="J367" s="24"/>
      <c r="K367" s="94">
        <v>0</v>
      </c>
      <c r="L367" s="24"/>
      <c r="M367" s="94">
        <v>0</v>
      </c>
      <c r="N367" s="24"/>
      <c r="O367" s="94">
        <v>0</v>
      </c>
      <c r="P367" s="24"/>
      <c r="Q367" s="94">
        <v>0</v>
      </c>
      <c r="R367" s="24"/>
      <c r="S367" s="94">
        <v>0</v>
      </c>
      <c r="T367" s="24"/>
      <c r="U367" s="94">
        <v>0</v>
      </c>
      <c r="V367" s="24"/>
      <c r="W367" s="94">
        <v>0</v>
      </c>
      <c r="X367" s="24"/>
      <c r="Y367" s="94">
        <v>94.128349216999993</v>
      </c>
      <c r="Z367" s="24">
        <v>4.473426263964953E-6</v>
      </c>
      <c r="AA367" s="94">
        <v>0</v>
      </c>
      <c r="AB367" s="24"/>
      <c r="AC367" s="94">
        <v>94.128349216999993</v>
      </c>
      <c r="AD367" s="24">
        <v>8.69064306105139E-7</v>
      </c>
      <c r="AE367" s="95"/>
      <c r="AF367" s="86"/>
    </row>
    <row r="368" spans="1:32" x14ac:dyDescent="0.3">
      <c r="A368" s="90" t="s">
        <v>390</v>
      </c>
      <c r="B368" t="s">
        <v>474</v>
      </c>
      <c r="C368" t="s">
        <v>474</v>
      </c>
      <c r="D368" t="s">
        <v>474</v>
      </c>
      <c r="E368" s="91">
        <v>37.193290490300001</v>
      </c>
      <c r="F368" s="92">
        <v>2.7157560944512981E-5</v>
      </c>
      <c r="G368" s="91">
        <v>0</v>
      </c>
      <c r="H368" s="92"/>
      <c r="I368" s="91">
        <v>0</v>
      </c>
      <c r="J368" s="92"/>
      <c r="K368" s="91">
        <v>0</v>
      </c>
      <c r="L368" s="92"/>
      <c r="M368" s="91">
        <v>0</v>
      </c>
      <c r="N368" s="92"/>
      <c r="O368" s="91">
        <v>0</v>
      </c>
      <c r="P368" s="92"/>
      <c r="Q368" s="91">
        <v>0</v>
      </c>
      <c r="R368" s="92"/>
      <c r="S368" s="91">
        <v>0</v>
      </c>
      <c r="T368" s="92"/>
      <c r="U368" s="91">
        <v>0</v>
      </c>
      <c r="V368" s="92"/>
      <c r="W368" s="91">
        <v>0</v>
      </c>
      <c r="X368" s="92"/>
      <c r="Y368" s="91">
        <v>0</v>
      </c>
      <c r="Z368" s="92"/>
      <c r="AA368" s="91">
        <v>0</v>
      </c>
      <c r="AB368" s="92"/>
      <c r="AC368" s="91">
        <v>37.193290490300001</v>
      </c>
      <c r="AD368" s="92">
        <v>3.4339666487938038E-7</v>
      </c>
      <c r="AE368" s="95"/>
      <c r="AF368" s="86"/>
    </row>
    <row r="369" spans="1:32" x14ac:dyDescent="0.3">
      <c r="A369" s="96" t="s">
        <v>968</v>
      </c>
      <c r="B369" t="s">
        <v>476</v>
      </c>
      <c r="C369" t="s">
        <v>474</v>
      </c>
      <c r="D369" t="s">
        <v>474</v>
      </c>
      <c r="E369" s="94">
        <v>37.193290490300001</v>
      </c>
      <c r="F369" s="24">
        <v>2.7157560944512981E-5</v>
      </c>
      <c r="G369" s="94">
        <v>0</v>
      </c>
      <c r="H369" s="24"/>
      <c r="I369" s="94">
        <v>0</v>
      </c>
      <c r="J369" s="24"/>
      <c r="K369" s="94">
        <v>0</v>
      </c>
      <c r="L369" s="24"/>
      <c r="M369" s="94">
        <v>0</v>
      </c>
      <c r="N369" s="24"/>
      <c r="O369" s="94">
        <v>0</v>
      </c>
      <c r="P369" s="24"/>
      <c r="Q369" s="94">
        <v>0</v>
      </c>
      <c r="R369" s="24"/>
      <c r="S369" s="94">
        <v>0</v>
      </c>
      <c r="T369" s="24"/>
      <c r="U369" s="94">
        <v>0</v>
      </c>
      <c r="V369" s="24"/>
      <c r="W369" s="94">
        <v>0</v>
      </c>
      <c r="X369" s="24"/>
      <c r="Y369" s="94">
        <v>0</v>
      </c>
      <c r="Z369" s="24"/>
      <c r="AA369" s="94">
        <v>0</v>
      </c>
      <c r="AB369" s="24"/>
      <c r="AC369" s="94">
        <v>37.193290490300001</v>
      </c>
      <c r="AD369" s="24">
        <v>3.4339666487938038E-7</v>
      </c>
      <c r="AE369" s="95"/>
      <c r="AF369" s="86"/>
    </row>
    <row r="370" spans="1:32" x14ac:dyDescent="0.3">
      <c r="A370" s="90" t="s">
        <v>286</v>
      </c>
      <c r="B370" t="s">
        <v>474</v>
      </c>
      <c r="C370" t="s">
        <v>474</v>
      </c>
      <c r="D370" t="s">
        <v>474</v>
      </c>
      <c r="E370" s="91">
        <v>0</v>
      </c>
      <c r="F370" s="92"/>
      <c r="G370" s="91">
        <v>0</v>
      </c>
      <c r="H370" s="92"/>
      <c r="I370" s="91">
        <v>0</v>
      </c>
      <c r="J370" s="92"/>
      <c r="K370" s="91">
        <v>0</v>
      </c>
      <c r="L370" s="92"/>
      <c r="M370" s="91">
        <v>51106.246826773597</v>
      </c>
      <c r="N370" s="92">
        <v>1.9907474846268857E-3</v>
      </c>
      <c r="O370" s="91">
        <v>10148.346184251399</v>
      </c>
      <c r="P370" s="92">
        <v>3.4451937434414859E-3</v>
      </c>
      <c r="Q370" s="91">
        <v>5.55852758E-2</v>
      </c>
      <c r="R370" s="92">
        <v>1.2487671146995226E-8</v>
      </c>
      <c r="S370" s="91">
        <v>65106.426940031903</v>
      </c>
      <c r="T370" s="92">
        <v>5.1214450212737307E-3</v>
      </c>
      <c r="U370" s="91">
        <v>24655.072877263301</v>
      </c>
      <c r="V370" s="92">
        <v>7.9653748987024587E-3</v>
      </c>
      <c r="W370" s="91">
        <v>0</v>
      </c>
      <c r="X370" s="92"/>
      <c r="Y370" s="91">
        <v>1.6830517351000001</v>
      </c>
      <c r="Z370" s="92">
        <v>7.9986612939009802E-8</v>
      </c>
      <c r="AA370" s="91">
        <v>1.6830517351000001</v>
      </c>
      <c r="AB370" s="92">
        <v>6.3775762110834109E-7</v>
      </c>
      <c r="AC370" s="91">
        <v>151019.51451706619</v>
      </c>
      <c r="AD370" s="92">
        <v>1.3943266899278158E-3</v>
      </c>
      <c r="AE370" s="95"/>
      <c r="AF370" s="86"/>
    </row>
    <row r="371" spans="1:32" x14ac:dyDescent="0.3">
      <c r="A371" s="96" t="s">
        <v>969</v>
      </c>
      <c r="B371" t="s">
        <v>503</v>
      </c>
      <c r="C371" t="s">
        <v>474</v>
      </c>
      <c r="D371" t="s">
        <v>474</v>
      </c>
      <c r="E371" s="94">
        <v>0</v>
      </c>
      <c r="F371" s="24"/>
      <c r="G371" s="94">
        <v>0</v>
      </c>
      <c r="H371" s="24"/>
      <c r="I371" s="94">
        <v>0</v>
      </c>
      <c r="J371" s="24"/>
      <c r="K371" s="94">
        <v>0</v>
      </c>
      <c r="L371" s="24"/>
      <c r="M371" s="94">
        <v>0</v>
      </c>
      <c r="N371" s="24"/>
      <c r="O371" s="94">
        <v>0</v>
      </c>
      <c r="P371" s="24"/>
      <c r="Q371" s="94">
        <v>0</v>
      </c>
      <c r="R371" s="24"/>
      <c r="S371" s="94">
        <v>57.746851473299998</v>
      </c>
      <c r="T371" s="24">
        <v>4.542521205234811E-6</v>
      </c>
      <c r="U371" s="94">
        <v>18.659489671700001</v>
      </c>
      <c r="V371" s="24">
        <v>6.0283671191506444E-6</v>
      </c>
      <c r="W371" s="94">
        <v>0</v>
      </c>
      <c r="X371" s="24"/>
      <c r="Y371" s="94">
        <v>1.6830517351000001</v>
      </c>
      <c r="Z371" s="24">
        <v>7.9986612939009802E-8</v>
      </c>
      <c r="AA371" s="94">
        <v>1.6830517351000001</v>
      </c>
      <c r="AB371" s="24">
        <v>6.3775762110834109E-7</v>
      </c>
      <c r="AC371" s="94">
        <v>79.772444615200001</v>
      </c>
      <c r="AD371" s="24">
        <v>7.3651970742623617E-7</v>
      </c>
      <c r="AE371" s="95"/>
      <c r="AF371" s="86"/>
    </row>
    <row r="372" spans="1:32" x14ac:dyDescent="0.3">
      <c r="A372" s="96" t="s">
        <v>970</v>
      </c>
      <c r="B372" t="s">
        <v>503</v>
      </c>
      <c r="C372" t="s">
        <v>474</v>
      </c>
      <c r="D372" t="s">
        <v>474</v>
      </c>
      <c r="E372" s="94">
        <v>0</v>
      </c>
      <c r="F372" s="24"/>
      <c r="G372" s="94">
        <v>0</v>
      </c>
      <c r="H372" s="24"/>
      <c r="I372" s="94">
        <v>0</v>
      </c>
      <c r="J372" s="24"/>
      <c r="K372" s="94">
        <v>0</v>
      </c>
      <c r="L372" s="24"/>
      <c r="M372" s="94">
        <v>51106.246826773597</v>
      </c>
      <c r="N372" s="24">
        <v>1.9907474846268857E-3</v>
      </c>
      <c r="O372" s="94">
        <v>10148.346184251399</v>
      </c>
      <c r="P372" s="24">
        <v>3.4451937434414859E-3</v>
      </c>
      <c r="Q372" s="94">
        <v>5.55852758E-2</v>
      </c>
      <c r="R372" s="24">
        <v>1.2487671146995226E-8</v>
      </c>
      <c r="S372" s="94">
        <v>65048.680088558598</v>
      </c>
      <c r="T372" s="24">
        <v>5.1169025000684957E-3</v>
      </c>
      <c r="U372" s="94">
        <v>24636.413387591601</v>
      </c>
      <c r="V372" s="24">
        <v>7.9593465315833077E-3</v>
      </c>
      <c r="W372" s="94">
        <v>0</v>
      </c>
      <c r="X372" s="24"/>
      <c r="Y372" s="94">
        <v>0</v>
      </c>
      <c r="Z372" s="24"/>
      <c r="AA372" s="94">
        <v>0</v>
      </c>
      <c r="AB372" s="24"/>
      <c r="AC372" s="94">
        <v>150939.74207245099</v>
      </c>
      <c r="AD372" s="24">
        <v>1.3935901702203895E-3</v>
      </c>
      <c r="AE372" s="95"/>
      <c r="AF372" s="86"/>
    </row>
    <row r="373" spans="1:32" x14ac:dyDescent="0.3">
      <c r="A373" s="90" t="s">
        <v>402</v>
      </c>
      <c r="B373" t="s">
        <v>474</v>
      </c>
      <c r="C373" t="s">
        <v>474</v>
      </c>
      <c r="D373" t="s">
        <v>474</v>
      </c>
      <c r="E373" s="91">
        <v>26990.2613107732</v>
      </c>
      <c r="F373" s="92">
        <v>1.9707577812907343E-2</v>
      </c>
      <c r="G373" s="91">
        <v>20166.490265899502</v>
      </c>
      <c r="H373" s="92">
        <v>1.842406384445416E-3</v>
      </c>
      <c r="I373" s="91">
        <v>0</v>
      </c>
      <c r="J373" s="92"/>
      <c r="K373" s="91">
        <v>0</v>
      </c>
      <c r="L373" s="92"/>
      <c r="M373" s="91">
        <v>0</v>
      </c>
      <c r="N373" s="92"/>
      <c r="O373" s="91">
        <v>0</v>
      </c>
      <c r="P373" s="92"/>
      <c r="Q373" s="91">
        <v>244453.75985558901</v>
      </c>
      <c r="R373" s="92">
        <v>5.4918467521989679E-2</v>
      </c>
      <c r="S373" s="91">
        <v>123799.7436873</v>
      </c>
      <c r="T373" s="92">
        <v>9.7384177068460687E-3</v>
      </c>
      <c r="U373" s="91">
        <v>0</v>
      </c>
      <c r="V373" s="92"/>
      <c r="W373" s="91">
        <v>29550.492753065999</v>
      </c>
      <c r="X373" s="92">
        <v>4.7877358631791597E-3</v>
      </c>
      <c r="Y373" s="91">
        <v>0</v>
      </c>
      <c r="Z373" s="92"/>
      <c r="AA373" s="91">
        <v>0</v>
      </c>
      <c r="AB373" s="92"/>
      <c r="AC373" s="91">
        <v>444960.74787262775</v>
      </c>
      <c r="AD373" s="92">
        <v>4.1082150787799991E-3</v>
      </c>
      <c r="AE373" s="95"/>
      <c r="AF373" s="86"/>
    </row>
    <row r="374" spans="1:32" x14ac:dyDescent="0.3">
      <c r="A374" s="96" t="s">
        <v>971</v>
      </c>
      <c r="B374" t="s">
        <v>476</v>
      </c>
      <c r="C374" t="s">
        <v>474</v>
      </c>
      <c r="D374" t="s">
        <v>474</v>
      </c>
      <c r="E374" s="94">
        <v>0</v>
      </c>
      <c r="F374" s="24"/>
      <c r="G374" s="94">
        <v>0</v>
      </c>
      <c r="H374" s="24"/>
      <c r="I374" s="94">
        <v>0</v>
      </c>
      <c r="J374" s="24"/>
      <c r="K374" s="94">
        <v>0</v>
      </c>
      <c r="L374" s="24"/>
      <c r="M374" s="94">
        <v>0</v>
      </c>
      <c r="N374" s="24"/>
      <c r="O374" s="94">
        <v>0</v>
      </c>
      <c r="P374" s="24"/>
      <c r="Q374" s="94">
        <v>0</v>
      </c>
      <c r="R374" s="24"/>
      <c r="S374" s="94">
        <v>0</v>
      </c>
      <c r="T374" s="24"/>
      <c r="U374" s="94">
        <v>0</v>
      </c>
      <c r="V374" s="24"/>
      <c r="W374" s="94">
        <v>29550.492753065999</v>
      </c>
      <c r="X374" s="24">
        <v>4.7877358631791597E-3</v>
      </c>
      <c r="Y374" s="94">
        <v>0</v>
      </c>
      <c r="Z374" s="24"/>
      <c r="AA374" s="94">
        <v>0</v>
      </c>
      <c r="AB374" s="24"/>
      <c r="AC374" s="94">
        <v>29550.492753065999</v>
      </c>
      <c r="AD374" s="24">
        <v>2.7283255993689614E-4</v>
      </c>
      <c r="AE374" s="95"/>
      <c r="AF374" s="86"/>
    </row>
    <row r="375" spans="1:32" x14ac:dyDescent="0.3">
      <c r="A375" s="96" t="s">
        <v>972</v>
      </c>
      <c r="B375" t="s">
        <v>476</v>
      </c>
      <c r="C375" t="s">
        <v>474</v>
      </c>
      <c r="D375" t="s">
        <v>474</v>
      </c>
      <c r="E375" s="94">
        <v>26990.2613107732</v>
      </c>
      <c r="F375" s="24">
        <v>1.9707577812907343E-2</v>
      </c>
      <c r="G375" s="94">
        <v>20166.490265899502</v>
      </c>
      <c r="H375" s="24">
        <v>1.842406384445416E-3</v>
      </c>
      <c r="I375" s="94">
        <v>0</v>
      </c>
      <c r="J375" s="24"/>
      <c r="K375" s="94">
        <v>0</v>
      </c>
      <c r="L375" s="24"/>
      <c r="M375" s="94">
        <v>0</v>
      </c>
      <c r="N375" s="24"/>
      <c r="O375" s="94">
        <v>0</v>
      </c>
      <c r="P375" s="24"/>
      <c r="Q375" s="94">
        <v>244453.75985558901</v>
      </c>
      <c r="R375" s="24">
        <v>5.4918467521989679E-2</v>
      </c>
      <c r="S375" s="94">
        <v>123799.7436873</v>
      </c>
      <c r="T375" s="24">
        <v>9.7384177068460687E-3</v>
      </c>
      <c r="U375" s="94">
        <v>0</v>
      </c>
      <c r="V375" s="24"/>
      <c r="W375" s="94">
        <v>0</v>
      </c>
      <c r="X375" s="24"/>
      <c r="Y375" s="94">
        <v>0</v>
      </c>
      <c r="Z375" s="24"/>
      <c r="AA375" s="94">
        <v>0</v>
      </c>
      <c r="AB375" s="24"/>
      <c r="AC375" s="94">
        <v>415410.25511956168</v>
      </c>
      <c r="AD375" s="24">
        <v>3.8353825188431031E-3</v>
      </c>
      <c r="AE375" s="95"/>
      <c r="AF375" s="86"/>
    </row>
    <row r="376" spans="1:32" x14ac:dyDescent="0.3">
      <c r="A376" s="90" t="s">
        <v>289</v>
      </c>
      <c r="B376" t="s">
        <v>474</v>
      </c>
      <c r="C376" t="s">
        <v>474</v>
      </c>
      <c r="D376" t="s">
        <v>474</v>
      </c>
      <c r="E376" s="91">
        <v>2409.3349422269998</v>
      </c>
      <c r="F376" s="92">
        <v>1.7592329064388364E-3</v>
      </c>
      <c r="G376" s="91">
        <v>1092.6470146555</v>
      </c>
      <c r="H376" s="92">
        <v>9.9824005526165624E-5</v>
      </c>
      <c r="I376" s="91">
        <v>0</v>
      </c>
      <c r="J376" s="92"/>
      <c r="K376" s="91">
        <v>1.0333943114999999</v>
      </c>
      <c r="L376" s="92">
        <v>1.4609046091285319E-7</v>
      </c>
      <c r="M376" s="91">
        <v>0.39756978900000001</v>
      </c>
      <c r="N376" s="92">
        <v>1.5486581515134082E-8</v>
      </c>
      <c r="O376" s="91">
        <v>0</v>
      </c>
      <c r="P376" s="92"/>
      <c r="Q376" s="91">
        <v>2.5030993914999997</v>
      </c>
      <c r="R376" s="92">
        <v>5.6234104444788701E-7</v>
      </c>
      <c r="S376" s="91">
        <v>0.32401937800000002</v>
      </c>
      <c r="T376" s="92">
        <v>2.5488227633545178E-8</v>
      </c>
      <c r="U376" s="91">
        <v>0</v>
      </c>
      <c r="V376" s="92"/>
      <c r="W376" s="91">
        <v>56335.639101300003</v>
      </c>
      <c r="X376" s="92">
        <v>9.1274335746035044E-3</v>
      </c>
      <c r="Y376" s="91">
        <v>0</v>
      </c>
      <c r="Z376" s="92"/>
      <c r="AA376" s="91">
        <v>0</v>
      </c>
      <c r="AB376" s="92"/>
      <c r="AC376" s="91">
        <v>59841.879141052494</v>
      </c>
      <c r="AD376" s="92">
        <v>5.5250561179876498E-4</v>
      </c>
      <c r="AE376" s="95"/>
      <c r="AF376" s="86"/>
    </row>
    <row r="377" spans="1:32" x14ac:dyDescent="0.3">
      <c r="A377" s="96" t="s">
        <v>973</v>
      </c>
      <c r="B377" t="s">
        <v>476</v>
      </c>
      <c r="C377" t="s">
        <v>474</v>
      </c>
      <c r="D377" t="s">
        <v>474</v>
      </c>
      <c r="E377" s="94">
        <v>2409.3349422269998</v>
      </c>
      <c r="F377" s="24">
        <v>1.7592329064388364E-3</v>
      </c>
      <c r="G377" s="94">
        <v>1092.6470146555</v>
      </c>
      <c r="H377" s="24">
        <v>9.9824005526165624E-5</v>
      </c>
      <c r="I377" s="94">
        <v>0</v>
      </c>
      <c r="J377" s="24"/>
      <c r="K377" s="94">
        <v>0.68103704850000002</v>
      </c>
      <c r="L377" s="24">
        <v>9.6277882708370364E-8</v>
      </c>
      <c r="M377" s="94">
        <v>0.39756978900000001</v>
      </c>
      <c r="N377" s="24">
        <v>1.5486581515134082E-8</v>
      </c>
      <c r="O377" s="94">
        <v>0</v>
      </c>
      <c r="P377" s="24"/>
      <c r="Q377" s="94">
        <v>2.5030993914999997</v>
      </c>
      <c r="R377" s="24">
        <v>5.6234104444788701E-7</v>
      </c>
      <c r="S377" s="94">
        <v>0.32401937800000002</v>
      </c>
      <c r="T377" s="24">
        <v>2.5488227633545178E-8</v>
      </c>
      <c r="U377" s="94">
        <v>0</v>
      </c>
      <c r="V377" s="24"/>
      <c r="W377" s="94">
        <v>56335.639101300003</v>
      </c>
      <c r="X377" s="24">
        <v>9.1274335746035044E-3</v>
      </c>
      <c r="Y377" s="94">
        <v>0</v>
      </c>
      <c r="Z377" s="24"/>
      <c r="AA377" s="94">
        <v>0</v>
      </c>
      <c r="AB377" s="24"/>
      <c r="AC377" s="94">
        <v>59841.526783789493</v>
      </c>
      <c r="AD377" s="24">
        <v>5.5250235856928826E-4</v>
      </c>
      <c r="AE377" s="95"/>
      <c r="AF377" s="86"/>
    </row>
    <row r="378" spans="1:32" x14ac:dyDescent="0.3">
      <c r="A378" s="96" t="s">
        <v>974</v>
      </c>
      <c r="B378" t="s">
        <v>476</v>
      </c>
      <c r="C378" t="s">
        <v>474</v>
      </c>
      <c r="D378" t="s">
        <v>474</v>
      </c>
      <c r="E378" s="94">
        <v>0</v>
      </c>
      <c r="F378" s="24"/>
      <c r="G378" s="94">
        <v>0</v>
      </c>
      <c r="H378" s="24"/>
      <c r="I378" s="94">
        <v>0</v>
      </c>
      <c r="J378" s="24"/>
      <c r="K378" s="94">
        <v>0.35235726299999998</v>
      </c>
      <c r="L378" s="24">
        <v>4.9812578204482821E-8</v>
      </c>
      <c r="M378" s="94">
        <v>0</v>
      </c>
      <c r="N378" s="24"/>
      <c r="O378" s="94">
        <v>0</v>
      </c>
      <c r="P378" s="24"/>
      <c r="Q378" s="94">
        <v>0</v>
      </c>
      <c r="R378" s="24"/>
      <c r="S378" s="94">
        <v>0</v>
      </c>
      <c r="T378" s="24"/>
      <c r="U378" s="94">
        <v>0</v>
      </c>
      <c r="V378" s="24"/>
      <c r="W378" s="94">
        <v>0</v>
      </c>
      <c r="X378" s="24"/>
      <c r="Y378" s="94">
        <v>0</v>
      </c>
      <c r="Z378" s="24"/>
      <c r="AA378" s="94">
        <v>0</v>
      </c>
      <c r="AB378" s="24"/>
      <c r="AC378" s="94">
        <v>0.35235726299999998</v>
      </c>
      <c r="AD378" s="24">
        <v>3.2532294767461627E-9</v>
      </c>
      <c r="AE378" s="95"/>
      <c r="AF378" s="86"/>
    </row>
    <row r="379" spans="1:32" x14ac:dyDescent="0.3">
      <c r="A379" s="90" t="s">
        <v>380</v>
      </c>
      <c r="B379" t="s">
        <v>474</v>
      </c>
      <c r="C379" t="s">
        <v>474</v>
      </c>
      <c r="D379" t="s">
        <v>474</v>
      </c>
      <c r="E379" s="91">
        <v>5765.3005338000003</v>
      </c>
      <c r="F379" s="92">
        <v>4.2096705762277344E-3</v>
      </c>
      <c r="G379" s="91">
        <v>206359.4178621</v>
      </c>
      <c r="H379" s="92">
        <v>1.8852953783557846E-2</v>
      </c>
      <c r="I379" s="91">
        <v>133064.1242541</v>
      </c>
      <c r="J379" s="92">
        <v>3.6495484096281838E-2</v>
      </c>
      <c r="K379" s="91">
        <v>24451.366400999999</v>
      </c>
      <c r="L379" s="92">
        <v>3.4566780054034992E-3</v>
      </c>
      <c r="M379" s="91">
        <v>240820.67264400001</v>
      </c>
      <c r="N379" s="92">
        <v>9.3807152369686873E-3</v>
      </c>
      <c r="O379" s="91">
        <v>43516.140299999999</v>
      </c>
      <c r="P379" s="92">
        <v>1.4773001588469262E-2</v>
      </c>
      <c r="Q379" s="91">
        <v>0</v>
      </c>
      <c r="R379" s="92"/>
      <c r="S379" s="91">
        <v>0</v>
      </c>
      <c r="T379" s="92"/>
      <c r="U379" s="91">
        <v>0</v>
      </c>
      <c r="V379" s="92"/>
      <c r="W379" s="91">
        <v>9667.6398179999997</v>
      </c>
      <c r="X379" s="92">
        <v>1.5663395617704224E-3</v>
      </c>
      <c r="Y379" s="91">
        <v>109084.37872499999</v>
      </c>
      <c r="Z379" s="92">
        <v>5.1842078272481083E-3</v>
      </c>
      <c r="AA379" s="91">
        <v>27391.646151000001</v>
      </c>
      <c r="AB379" s="92">
        <v>1.0379497387503218E-2</v>
      </c>
      <c r="AC379" s="91">
        <v>800120.68668899988</v>
      </c>
      <c r="AD379" s="92">
        <v>7.3873209841882441E-3</v>
      </c>
      <c r="AE379" s="95"/>
      <c r="AF379" s="86"/>
    </row>
    <row r="380" spans="1:32" x14ac:dyDescent="0.3">
      <c r="A380" s="96" t="s">
        <v>975</v>
      </c>
      <c r="B380" t="s">
        <v>476</v>
      </c>
      <c r="C380" t="s">
        <v>474</v>
      </c>
      <c r="D380" t="s">
        <v>474</v>
      </c>
      <c r="E380" s="94">
        <v>5765.3005338000003</v>
      </c>
      <c r="F380" s="24">
        <v>4.2096705762277344E-3</v>
      </c>
      <c r="G380" s="94">
        <v>206359.4178621</v>
      </c>
      <c r="H380" s="24">
        <v>1.8852953783557846E-2</v>
      </c>
      <c r="I380" s="94">
        <v>133064.1242541</v>
      </c>
      <c r="J380" s="24">
        <v>3.6495484096281838E-2</v>
      </c>
      <c r="K380" s="94">
        <v>24451.366400999999</v>
      </c>
      <c r="L380" s="24">
        <v>3.4566780054034992E-3</v>
      </c>
      <c r="M380" s="94">
        <v>240820.67264400001</v>
      </c>
      <c r="N380" s="24">
        <v>9.3807152369686873E-3</v>
      </c>
      <c r="O380" s="94">
        <v>43516.140299999999</v>
      </c>
      <c r="P380" s="24">
        <v>1.4773001588469262E-2</v>
      </c>
      <c r="Q380" s="94">
        <v>0</v>
      </c>
      <c r="R380" s="24"/>
      <c r="S380" s="94">
        <v>0</v>
      </c>
      <c r="T380" s="24"/>
      <c r="U380" s="94">
        <v>0</v>
      </c>
      <c r="V380" s="24"/>
      <c r="W380" s="94">
        <v>9667.6398179999997</v>
      </c>
      <c r="X380" s="24">
        <v>1.5663395617704224E-3</v>
      </c>
      <c r="Y380" s="94">
        <v>109084.37872499999</v>
      </c>
      <c r="Z380" s="24">
        <v>5.1842078272481083E-3</v>
      </c>
      <c r="AA380" s="94">
        <v>27391.646151000001</v>
      </c>
      <c r="AB380" s="24">
        <v>1.0379497387503218E-2</v>
      </c>
      <c r="AC380" s="94">
        <v>800120.68668899988</v>
      </c>
      <c r="AD380" s="24">
        <v>7.3873209841882441E-3</v>
      </c>
      <c r="AE380" s="95"/>
      <c r="AF380" s="86"/>
    </row>
    <row r="381" spans="1:32" x14ac:dyDescent="0.3">
      <c r="A381" s="90" t="s">
        <v>458</v>
      </c>
      <c r="B381" t="s">
        <v>474</v>
      </c>
      <c r="C381" t="s">
        <v>474</v>
      </c>
      <c r="D381" t="s">
        <v>474</v>
      </c>
      <c r="E381" s="91">
        <v>0</v>
      </c>
      <c r="F381" s="92"/>
      <c r="G381" s="91">
        <v>0.1232646719</v>
      </c>
      <c r="H381" s="92">
        <v>1.1261434959217966E-8</v>
      </c>
      <c r="I381" s="91">
        <v>7.3434272600000003E-2</v>
      </c>
      <c r="J381" s="92">
        <v>2.0140810626593424E-8</v>
      </c>
      <c r="K381" s="91">
        <v>0</v>
      </c>
      <c r="L381" s="92"/>
      <c r="M381" s="91">
        <v>0</v>
      </c>
      <c r="N381" s="92"/>
      <c r="O381" s="91">
        <v>0</v>
      </c>
      <c r="P381" s="92"/>
      <c r="Q381" s="91">
        <v>0</v>
      </c>
      <c r="R381" s="92"/>
      <c r="S381" s="91">
        <v>0</v>
      </c>
      <c r="T381" s="92"/>
      <c r="U381" s="91">
        <v>0</v>
      </c>
      <c r="V381" s="92"/>
      <c r="W381" s="91">
        <v>0</v>
      </c>
      <c r="X381" s="92"/>
      <c r="Y381" s="91">
        <v>0</v>
      </c>
      <c r="Z381" s="92"/>
      <c r="AA381" s="91">
        <v>0</v>
      </c>
      <c r="AB381" s="92"/>
      <c r="AC381" s="91">
        <v>0.19669894449999997</v>
      </c>
      <c r="AD381" s="92">
        <v>1.8160738304186949E-9</v>
      </c>
      <c r="AE381" s="95"/>
      <c r="AF381" s="86"/>
    </row>
    <row r="382" spans="1:32" x14ac:dyDescent="0.3">
      <c r="A382" s="96" t="s">
        <v>976</v>
      </c>
      <c r="B382" t="s">
        <v>476</v>
      </c>
      <c r="C382" t="s">
        <v>474</v>
      </c>
      <c r="D382" t="s">
        <v>474</v>
      </c>
      <c r="E382" s="94">
        <v>0</v>
      </c>
      <c r="F382" s="24"/>
      <c r="G382" s="94">
        <v>0.1232646719</v>
      </c>
      <c r="H382" s="24">
        <v>1.1261434959217966E-8</v>
      </c>
      <c r="I382" s="94">
        <v>7.3434272600000003E-2</v>
      </c>
      <c r="J382" s="24">
        <v>2.0140810626593424E-8</v>
      </c>
      <c r="K382" s="94">
        <v>0</v>
      </c>
      <c r="L382" s="24"/>
      <c r="M382" s="94">
        <v>0</v>
      </c>
      <c r="N382" s="24"/>
      <c r="O382" s="94">
        <v>0</v>
      </c>
      <c r="P382" s="24"/>
      <c r="Q382" s="94">
        <v>0</v>
      </c>
      <c r="R382" s="24"/>
      <c r="S382" s="94">
        <v>0</v>
      </c>
      <c r="T382" s="24"/>
      <c r="U382" s="94">
        <v>0</v>
      </c>
      <c r="V382" s="24"/>
      <c r="W382" s="94">
        <v>0</v>
      </c>
      <c r="X382" s="24"/>
      <c r="Y382" s="94">
        <v>0</v>
      </c>
      <c r="Z382" s="24"/>
      <c r="AA382" s="94">
        <v>0</v>
      </c>
      <c r="AB382" s="24"/>
      <c r="AC382" s="94">
        <v>0.19669894449999997</v>
      </c>
      <c r="AD382" s="24">
        <v>1.8160738304186949E-9</v>
      </c>
      <c r="AE382" s="95"/>
      <c r="AF382" s="86"/>
    </row>
    <row r="383" spans="1:32" x14ac:dyDescent="0.3">
      <c r="A383" s="90" t="s">
        <v>280</v>
      </c>
      <c r="B383" t="s">
        <v>474</v>
      </c>
      <c r="C383" t="s">
        <v>474</v>
      </c>
      <c r="D383" t="s">
        <v>474</v>
      </c>
      <c r="E383" s="91">
        <v>1563.7405334411999</v>
      </c>
      <c r="F383" s="92">
        <v>1.1418021443789735E-3</v>
      </c>
      <c r="G383" s="91">
        <v>50791.982435284597</v>
      </c>
      <c r="H383" s="92">
        <v>4.640345022041136E-3</v>
      </c>
      <c r="I383" s="91">
        <v>36486.7726738114</v>
      </c>
      <c r="J383" s="92">
        <v>1.000722350450298E-2</v>
      </c>
      <c r="K383" s="91">
        <v>0</v>
      </c>
      <c r="L383" s="92"/>
      <c r="M383" s="91">
        <v>0</v>
      </c>
      <c r="N383" s="92"/>
      <c r="O383" s="91">
        <v>0</v>
      </c>
      <c r="P383" s="92"/>
      <c r="Q383" s="91">
        <v>0</v>
      </c>
      <c r="R383" s="92"/>
      <c r="S383" s="91">
        <v>0</v>
      </c>
      <c r="T383" s="92"/>
      <c r="U383" s="91">
        <v>0</v>
      </c>
      <c r="V383" s="92"/>
      <c r="W383" s="91">
        <v>0</v>
      </c>
      <c r="X383" s="92"/>
      <c r="Y383" s="91">
        <v>0</v>
      </c>
      <c r="Z383" s="92"/>
      <c r="AA383" s="91">
        <v>0</v>
      </c>
      <c r="AB383" s="92"/>
      <c r="AC383" s="91">
        <v>88842.495642537207</v>
      </c>
      <c r="AD383" s="92">
        <v>8.2026129715962338E-4</v>
      </c>
      <c r="AE383" s="95"/>
      <c r="AF383" s="86"/>
    </row>
    <row r="384" spans="1:32" x14ac:dyDescent="0.3">
      <c r="A384" s="96" t="s">
        <v>977</v>
      </c>
      <c r="B384" t="s">
        <v>476</v>
      </c>
      <c r="C384" t="s">
        <v>474</v>
      </c>
      <c r="D384" t="s">
        <v>474</v>
      </c>
      <c r="E384" s="94">
        <v>1563.7405334411999</v>
      </c>
      <c r="F384" s="24">
        <v>1.1418021443789735E-3</v>
      </c>
      <c r="G384" s="94">
        <v>50791.982435284597</v>
      </c>
      <c r="H384" s="24">
        <v>4.640345022041136E-3</v>
      </c>
      <c r="I384" s="94">
        <v>36486.7726738114</v>
      </c>
      <c r="J384" s="24">
        <v>1.000722350450298E-2</v>
      </c>
      <c r="K384" s="94">
        <v>0</v>
      </c>
      <c r="L384" s="24"/>
      <c r="M384" s="94">
        <v>0</v>
      </c>
      <c r="N384" s="24"/>
      <c r="O384" s="94">
        <v>0</v>
      </c>
      <c r="P384" s="24"/>
      <c r="Q384" s="94">
        <v>0</v>
      </c>
      <c r="R384" s="24"/>
      <c r="S384" s="94">
        <v>0</v>
      </c>
      <c r="T384" s="24"/>
      <c r="U384" s="94">
        <v>0</v>
      </c>
      <c r="V384" s="24"/>
      <c r="W384" s="94">
        <v>0</v>
      </c>
      <c r="X384" s="24"/>
      <c r="Y384" s="94">
        <v>0</v>
      </c>
      <c r="Z384" s="24"/>
      <c r="AA384" s="94">
        <v>0</v>
      </c>
      <c r="AB384" s="24"/>
      <c r="AC384" s="94">
        <v>88842.495642537207</v>
      </c>
      <c r="AD384" s="24">
        <v>8.2026129715962338E-4</v>
      </c>
      <c r="AE384" s="95"/>
      <c r="AF384" s="86"/>
    </row>
    <row r="385" spans="1:32" x14ac:dyDescent="0.3">
      <c r="A385" s="90" t="s">
        <v>395</v>
      </c>
      <c r="B385" t="s">
        <v>474</v>
      </c>
      <c r="C385" t="s">
        <v>474</v>
      </c>
      <c r="D385" t="s">
        <v>474</v>
      </c>
      <c r="E385" s="91">
        <v>20235.3030706032</v>
      </c>
      <c r="F385" s="92">
        <v>1.4775285249739258E-2</v>
      </c>
      <c r="G385" s="91">
        <v>58464.7061184505</v>
      </c>
      <c r="H385" s="92">
        <v>5.3413234726074257E-3</v>
      </c>
      <c r="I385" s="91">
        <v>0</v>
      </c>
      <c r="J385" s="92"/>
      <c r="K385" s="91">
        <v>206012.96440274801</v>
      </c>
      <c r="L385" s="92">
        <v>2.9123954514453196E-2</v>
      </c>
      <c r="M385" s="91">
        <v>0.27553517249999998</v>
      </c>
      <c r="N385" s="92">
        <v>1.0732953124885905E-8</v>
      </c>
      <c r="O385" s="91">
        <v>0</v>
      </c>
      <c r="P385" s="92"/>
      <c r="Q385" s="91">
        <v>66199.805016885191</v>
      </c>
      <c r="R385" s="92">
        <v>1.4872308954992487E-2</v>
      </c>
      <c r="S385" s="91">
        <v>162255.96517752268</v>
      </c>
      <c r="T385" s="92">
        <v>1.2763486557107328E-2</v>
      </c>
      <c r="U385" s="91">
        <v>0</v>
      </c>
      <c r="V385" s="92"/>
      <c r="W385" s="91">
        <v>132409.52929998201</v>
      </c>
      <c r="X385" s="92">
        <v>2.1452835232008818E-2</v>
      </c>
      <c r="Y385" s="91">
        <v>10869.311485963401</v>
      </c>
      <c r="Z385" s="92">
        <v>5.1656131098645741E-4</v>
      </c>
      <c r="AA385" s="91">
        <v>0</v>
      </c>
      <c r="AB385" s="92"/>
      <c r="AC385" s="91">
        <v>656447.86010732746</v>
      </c>
      <c r="AD385" s="92">
        <v>6.0608244889451858E-3</v>
      </c>
      <c r="AE385" s="95"/>
      <c r="AF385" s="86"/>
    </row>
    <row r="386" spans="1:32" x14ac:dyDescent="0.3">
      <c r="A386" s="96" t="s">
        <v>978</v>
      </c>
      <c r="B386" t="s">
        <v>476</v>
      </c>
      <c r="C386" t="s">
        <v>474</v>
      </c>
      <c r="D386" t="s">
        <v>474</v>
      </c>
      <c r="E386" s="94">
        <v>20235.3030706032</v>
      </c>
      <c r="F386" s="24">
        <v>1.4775285249739258E-2</v>
      </c>
      <c r="G386" s="94">
        <v>58464.7061184505</v>
      </c>
      <c r="H386" s="24">
        <v>5.3413234726074257E-3</v>
      </c>
      <c r="I386" s="94">
        <v>0</v>
      </c>
      <c r="J386" s="24"/>
      <c r="K386" s="94">
        <v>206012.96440274801</v>
      </c>
      <c r="L386" s="24">
        <v>2.9123954514453196E-2</v>
      </c>
      <c r="M386" s="94">
        <v>0.27553517249999998</v>
      </c>
      <c r="N386" s="24">
        <v>1.0732953124885905E-8</v>
      </c>
      <c r="O386" s="94">
        <v>0</v>
      </c>
      <c r="P386" s="24"/>
      <c r="Q386" s="94">
        <v>66199.805016885191</v>
      </c>
      <c r="R386" s="24">
        <v>1.4872308954992487E-2</v>
      </c>
      <c r="S386" s="94">
        <v>130146.007857648</v>
      </c>
      <c r="T386" s="24">
        <v>1.0237631756310856E-2</v>
      </c>
      <c r="U386" s="94">
        <v>0</v>
      </c>
      <c r="V386" s="24"/>
      <c r="W386" s="94">
        <v>132409.52929998201</v>
      </c>
      <c r="X386" s="24">
        <v>2.1452835232008818E-2</v>
      </c>
      <c r="Y386" s="94">
        <v>10869.311485963401</v>
      </c>
      <c r="Z386" s="24">
        <v>5.1656131098645741E-4</v>
      </c>
      <c r="AA386" s="94">
        <v>0</v>
      </c>
      <c r="AB386" s="24"/>
      <c r="AC386" s="94">
        <v>624337.9027874528</v>
      </c>
      <c r="AD386" s="24">
        <v>5.7643610110515069E-3</v>
      </c>
      <c r="AE386" s="95"/>
      <c r="AF386" s="86"/>
    </row>
    <row r="387" spans="1:32" x14ac:dyDescent="0.3">
      <c r="A387" s="96" t="s">
        <v>979</v>
      </c>
      <c r="B387" t="s">
        <v>476</v>
      </c>
      <c r="C387" t="s">
        <v>474</v>
      </c>
      <c r="D387" t="s">
        <v>474</v>
      </c>
      <c r="E387" s="94">
        <v>0</v>
      </c>
      <c r="F387" s="24"/>
      <c r="G387" s="94">
        <v>0</v>
      </c>
      <c r="H387" s="24"/>
      <c r="I387" s="94">
        <v>0</v>
      </c>
      <c r="J387" s="24"/>
      <c r="K387" s="94">
        <v>0</v>
      </c>
      <c r="L387" s="24"/>
      <c r="M387" s="94">
        <v>0</v>
      </c>
      <c r="N387" s="24"/>
      <c r="O387" s="94">
        <v>0</v>
      </c>
      <c r="P387" s="24"/>
      <c r="Q387" s="94">
        <v>0</v>
      </c>
      <c r="R387" s="24"/>
      <c r="S387" s="94">
        <v>32109.957319874698</v>
      </c>
      <c r="T387" s="24">
        <v>2.5258548007964714E-3</v>
      </c>
      <c r="U387" s="94">
        <v>0</v>
      </c>
      <c r="V387" s="24"/>
      <c r="W387" s="94">
        <v>0</v>
      </c>
      <c r="X387" s="24"/>
      <c r="Y387" s="94">
        <v>0</v>
      </c>
      <c r="Z387" s="24"/>
      <c r="AA387" s="94">
        <v>0</v>
      </c>
      <c r="AB387" s="24"/>
      <c r="AC387" s="94">
        <v>32109.957319874698</v>
      </c>
      <c r="AD387" s="24">
        <v>2.9646347789367858E-4</v>
      </c>
      <c r="AE387" s="95"/>
      <c r="AF387" s="86"/>
    </row>
    <row r="388" spans="1:32" x14ac:dyDescent="0.3">
      <c r="A388" s="90" t="s">
        <v>385</v>
      </c>
      <c r="B388" t="s">
        <v>474</v>
      </c>
      <c r="C388" t="s">
        <v>474</v>
      </c>
      <c r="D388" t="s">
        <v>474</v>
      </c>
      <c r="E388" s="91">
        <v>0</v>
      </c>
      <c r="F388" s="92"/>
      <c r="G388" s="91">
        <v>0</v>
      </c>
      <c r="H388" s="92"/>
      <c r="I388" s="91">
        <v>0</v>
      </c>
      <c r="J388" s="92"/>
      <c r="K388" s="91">
        <v>0</v>
      </c>
      <c r="L388" s="92"/>
      <c r="M388" s="91">
        <v>0</v>
      </c>
      <c r="N388" s="92"/>
      <c r="O388" s="91">
        <v>0</v>
      </c>
      <c r="P388" s="92"/>
      <c r="Q388" s="91">
        <v>0.25906409539999997</v>
      </c>
      <c r="R388" s="92">
        <v>5.8200794775025631E-8</v>
      </c>
      <c r="S388" s="91">
        <v>0</v>
      </c>
      <c r="T388" s="92"/>
      <c r="U388" s="91">
        <v>0</v>
      </c>
      <c r="V388" s="92"/>
      <c r="W388" s="91">
        <v>13048.97985</v>
      </c>
      <c r="X388" s="92">
        <v>2.1141802719775336E-3</v>
      </c>
      <c r="Y388" s="91">
        <v>65244.899250000002</v>
      </c>
      <c r="Z388" s="92">
        <v>3.1007475252947977E-3</v>
      </c>
      <c r="AA388" s="91">
        <v>0</v>
      </c>
      <c r="AB388" s="92"/>
      <c r="AC388" s="91">
        <v>78294.138164095391</v>
      </c>
      <c r="AD388" s="92">
        <v>7.2287086113468832E-4</v>
      </c>
      <c r="AE388" s="95"/>
      <c r="AF388" s="86"/>
    </row>
    <row r="389" spans="1:32" x14ac:dyDescent="0.3">
      <c r="A389" s="96" t="s">
        <v>980</v>
      </c>
      <c r="B389" t="s">
        <v>476</v>
      </c>
      <c r="C389" t="s">
        <v>474</v>
      </c>
      <c r="D389" t="s">
        <v>474</v>
      </c>
      <c r="E389" s="94">
        <v>0</v>
      </c>
      <c r="F389" s="24"/>
      <c r="G389" s="94">
        <v>0</v>
      </c>
      <c r="H389" s="24"/>
      <c r="I389" s="94">
        <v>0</v>
      </c>
      <c r="J389" s="24"/>
      <c r="K389" s="94">
        <v>0</v>
      </c>
      <c r="L389" s="24"/>
      <c r="M389" s="94">
        <v>0</v>
      </c>
      <c r="N389" s="24"/>
      <c r="O389" s="94">
        <v>0</v>
      </c>
      <c r="P389" s="24"/>
      <c r="Q389" s="94">
        <v>0</v>
      </c>
      <c r="R389" s="24"/>
      <c r="S389" s="94">
        <v>0</v>
      </c>
      <c r="T389" s="24"/>
      <c r="U389" s="94">
        <v>0</v>
      </c>
      <c r="V389" s="24"/>
      <c r="W389" s="94">
        <v>13048.97985</v>
      </c>
      <c r="X389" s="24">
        <v>2.1141802719775336E-3</v>
      </c>
      <c r="Y389" s="94">
        <v>65244.899250000002</v>
      </c>
      <c r="Z389" s="24">
        <v>3.1007475252947977E-3</v>
      </c>
      <c r="AA389" s="94">
        <v>0</v>
      </c>
      <c r="AB389" s="24"/>
      <c r="AC389" s="94">
        <v>78293.879099999991</v>
      </c>
      <c r="AD389" s="24">
        <v>7.2286846925848764E-4</v>
      </c>
      <c r="AE389" s="95"/>
      <c r="AF389" s="86"/>
    </row>
    <row r="390" spans="1:32" x14ac:dyDescent="0.3">
      <c r="A390" s="96" t="s">
        <v>981</v>
      </c>
      <c r="B390" t="s">
        <v>476</v>
      </c>
      <c r="C390" t="s">
        <v>474</v>
      </c>
      <c r="D390" t="s">
        <v>474</v>
      </c>
      <c r="E390" s="94">
        <v>0</v>
      </c>
      <c r="F390" s="24"/>
      <c r="G390" s="94">
        <v>0</v>
      </c>
      <c r="H390" s="24"/>
      <c r="I390" s="94">
        <v>0</v>
      </c>
      <c r="J390" s="24"/>
      <c r="K390" s="94">
        <v>0</v>
      </c>
      <c r="L390" s="24"/>
      <c r="M390" s="94">
        <v>0</v>
      </c>
      <c r="N390" s="24"/>
      <c r="O390" s="94">
        <v>0</v>
      </c>
      <c r="P390" s="24"/>
      <c r="Q390" s="94">
        <v>0.25906409539999997</v>
      </c>
      <c r="R390" s="24">
        <v>5.8200794775025631E-8</v>
      </c>
      <c r="S390" s="94">
        <v>0</v>
      </c>
      <c r="T390" s="24"/>
      <c r="U390" s="94">
        <v>0</v>
      </c>
      <c r="V390" s="24"/>
      <c r="W390" s="94">
        <v>0</v>
      </c>
      <c r="X390" s="24"/>
      <c r="Y390" s="94">
        <v>0</v>
      </c>
      <c r="Z390" s="24"/>
      <c r="AA390" s="94">
        <v>0</v>
      </c>
      <c r="AB390" s="24"/>
      <c r="AC390" s="94">
        <v>0.25906409539999997</v>
      </c>
      <c r="AD390" s="24">
        <v>2.3918762007237523E-9</v>
      </c>
      <c r="AE390" s="95"/>
      <c r="AF390" s="86"/>
    </row>
    <row r="391" spans="1:32" x14ac:dyDescent="0.3">
      <c r="A391" s="90" t="s">
        <v>330</v>
      </c>
      <c r="B391" t="s">
        <v>474</v>
      </c>
      <c r="C391" t="s">
        <v>474</v>
      </c>
      <c r="D391" t="s">
        <v>474</v>
      </c>
      <c r="E391" s="91">
        <v>32485.665051197302</v>
      </c>
      <c r="F391" s="92">
        <v>2.3720176860420879E-2</v>
      </c>
      <c r="G391" s="91">
        <v>59620.753703503498</v>
      </c>
      <c r="H391" s="92">
        <v>5.4469397411470201E-3</v>
      </c>
      <c r="I391" s="91">
        <v>0.8484244084</v>
      </c>
      <c r="J391" s="92">
        <v>2.3269727792692751E-7</v>
      </c>
      <c r="K391" s="91">
        <v>0</v>
      </c>
      <c r="L391" s="92"/>
      <c r="M391" s="91">
        <v>0</v>
      </c>
      <c r="N391" s="92"/>
      <c r="O391" s="91">
        <v>0</v>
      </c>
      <c r="P391" s="92"/>
      <c r="Q391" s="91">
        <v>0.29228337230000001</v>
      </c>
      <c r="R391" s="92">
        <v>6.5663767652245307E-8</v>
      </c>
      <c r="S391" s="91">
        <v>63294.5421023464</v>
      </c>
      <c r="T391" s="92">
        <v>4.9789173321159019E-3</v>
      </c>
      <c r="U391" s="91">
        <v>32077.9911148961</v>
      </c>
      <c r="V391" s="92">
        <v>1.0363515309785435E-2</v>
      </c>
      <c r="W391" s="91">
        <v>130319.42715</v>
      </c>
      <c r="X391" s="92">
        <v>2.1114199355280895E-2</v>
      </c>
      <c r="Y391" s="91">
        <v>40443.960149999999</v>
      </c>
      <c r="Z391" s="92">
        <v>1.9220890949300364E-3</v>
      </c>
      <c r="AA391" s="91">
        <v>0</v>
      </c>
      <c r="AB391" s="92"/>
      <c r="AC391" s="91">
        <v>358243.47997972398</v>
      </c>
      <c r="AD391" s="92">
        <v>3.3075754959595136E-3</v>
      </c>
      <c r="AE391" s="95"/>
      <c r="AF391" s="86"/>
    </row>
    <row r="392" spans="1:32" x14ac:dyDescent="0.3">
      <c r="A392" s="96" t="s">
        <v>982</v>
      </c>
      <c r="B392" t="s">
        <v>476</v>
      </c>
      <c r="C392" t="s">
        <v>474</v>
      </c>
      <c r="D392" t="s">
        <v>474</v>
      </c>
      <c r="E392" s="94">
        <v>32485.665051197302</v>
      </c>
      <c r="F392" s="24">
        <v>2.3720176860420879E-2</v>
      </c>
      <c r="G392" s="94">
        <v>59620.753703503498</v>
      </c>
      <c r="H392" s="24">
        <v>5.4469397411470201E-3</v>
      </c>
      <c r="I392" s="94">
        <v>0.8484244084</v>
      </c>
      <c r="J392" s="24">
        <v>2.3269727792692751E-7</v>
      </c>
      <c r="K392" s="94">
        <v>0</v>
      </c>
      <c r="L392" s="24"/>
      <c r="M392" s="94">
        <v>0</v>
      </c>
      <c r="N392" s="24"/>
      <c r="O392" s="94">
        <v>0</v>
      </c>
      <c r="P392" s="24"/>
      <c r="Q392" s="94">
        <v>0</v>
      </c>
      <c r="R392" s="24"/>
      <c r="S392" s="94">
        <v>0</v>
      </c>
      <c r="T392" s="24"/>
      <c r="U392" s="94">
        <v>0</v>
      </c>
      <c r="V392" s="24"/>
      <c r="W392" s="94">
        <v>130319.42715</v>
      </c>
      <c r="X392" s="24">
        <v>2.1114199355280895E-2</v>
      </c>
      <c r="Y392" s="94">
        <v>40443.960149999999</v>
      </c>
      <c r="Z392" s="24">
        <v>1.9220890949300364E-3</v>
      </c>
      <c r="AA392" s="94">
        <v>0</v>
      </c>
      <c r="AB392" s="24"/>
      <c r="AC392" s="94">
        <v>262870.65447910922</v>
      </c>
      <c r="AD392" s="24">
        <v>2.4270212410038888E-3</v>
      </c>
      <c r="AE392" s="95"/>
      <c r="AF392" s="86"/>
    </row>
    <row r="393" spans="1:32" x14ac:dyDescent="0.3">
      <c r="A393" s="96" t="s">
        <v>983</v>
      </c>
      <c r="B393" t="s">
        <v>476</v>
      </c>
      <c r="C393" t="s">
        <v>474</v>
      </c>
      <c r="D393" t="s">
        <v>474</v>
      </c>
      <c r="E393" s="94">
        <v>0</v>
      </c>
      <c r="F393" s="24"/>
      <c r="G393" s="94">
        <v>0</v>
      </c>
      <c r="H393" s="24"/>
      <c r="I393" s="94">
        <v>0</v>
      </c>
      <c r="J393" s="24"/>
      <c r="K393" s="94">
        <v>0</v>
      </c>
      <c r="L393" s="24"/>
      <c r="M393" s="94">
        <v>0</v>
      </c>
      <c r="N393" s="24"/>
      <c r="O393" s="94">
        <v>0</v>
      </c>
      <c r="P393" s="24"/>
      <c r="Q393" s="94">
        <v>0.29228337230000001</v>
      </c>
      <c r="R393" s="24">
        <v>6.5663767652245307E-8</v>
      </c>
      <c r="S393" s="94">
        <v>63294.5421023464</v>
      </c>
      <c r="T393" s="24">
        <v>4.9789173321159019E-3</v>
      </c>
      <c r="U393" s="94">
        <v>32077.9911148961</v>
      </c>
      <c r="V393" s="24">
        <v>1.0363515309785435E-2</v>
      </c>
      <c r="W393" s="94">
        <v>0</v>
      </c>
      <c r="X393" s="24"/>
      <c r="Y393" s="94">
        <v>0</v>
      </c>
      <c r="Z393" s="24"/>
      <c r="AA393" s="94">
        <v>0</v>
      </c>
      <c r="AB393" s="24"/>
      <c r="AC393" s="94">
        <v>95372.825500614796</v>
      </c>
      <c r="AD393" s="24">
        <v>8.8055425495562473E-4</v>
      </c>
      <c r="AE393" s="95"/>
      <c r="AF393" s="86"/>
    </row>
    <row r="394" spans="1:32" x14ac:dyDescent="0.3">
      <c r="A394" s="90" t="s">
        <v>382</v>
      </c>
      <c r="B394" t="s">
        <v>474</v>
      </c>
      <c r="C394" t="s">
        <v>474</v>
      </c>
      <c r="D394" t="s">
        <v>474</v>
      </c>
      <c r="E394" s="91">
        <v>2760.8199526705998</v>
      </c>
      <c r="F394" s="92">
        <v>2.0158780020023575E-3</v>
      </c>
      <c r="G394" s="91">
        <v>88612.054373181396</v>
      </c>
      <c r="H394" s="92">
        <v>8.0955789809413221E-3</v>
      </c>
      <c r="I394" s="91">
        <v>25632.140631355</v>
      </c>
      <c r="J394" s="92">
        <v>7.0301246561313641E-3</v>
      </c>
      <c r="K394" s="91">
        <v>0</v>
      </c>
      <c r="L394" s="92"/>
      <c r="M394" s="91">
        <v>0</v>
      </c>
      <c r="N394" s="92"/>
      <c r="O394" s="91">
        <v>0</v>
      </c>
      <c r="P394" s="92"/>
      <c r="Q394" s="91">
        <v>0.27426952590000003</v>
      </c>
      <c r="R394" s="92">
        <v>6.1616814809102562E-8</v>
      </c>
      <c r="S394" s="91">
        <v>4.5534791599999999E-2</v>
      </c>
      <c r="T394" s="92">
        <v>3.5818880361743077E-9</v>
      </c>
      <c r="U394" s="91">
        <v>4.9188575599999999E-2</v>
      </c>
      <c r="V394" s="92">
        <v>1.5891473829245416E-8</v>
      </c>
      <c r="W394" s="91">
        <v>0</v>
      </c>
      <c r="X394" s="92"/>
      <c r="Y394" s="91">
        <v>0</v>
      </c>
      <c r="Z394" s="92"/>
      <c r="AA394" s="91">
        <v>0</v>
      </c>
      <c r="AB394" s="92"/>
      <c r="AC394" s="91">
        <v>117005.38395010011</v>
      </c>
      <c r="AD394" s="92">
        <v>1.0802824405083088E-3</v>
      </c>
      <c r="AE394" s="95"/>
      <c r="AF394" s="86"/>
    </row>
    <row r="395" spans="1:32" x14ac:dyDescent="0.3">
      <c r="A395" s="96" t="s">
        <v>984</v>
      </c>
      <c r="B395" t="s">
        <v>476</v>
      </c>
      <c r="C395" t="s">
        <v>474</v>
      </c>
      <c r="D395" t="s">
        <v>474</v>
      </c>
      <c r="E395" s="94">
        <v>2760.8199526705998</v>
      </c>
      <c r="F395" s="24">
        <v>2.0158780020023575E-3</v>
      </c>
      <c r="G395" s="94">
        <v>88612.054373181396</v>
      </c>
      <c r="H395" s="24">
        <v>8.0955789809413221E-3</v>
      </c>
      <c r="I395" s="94">
        <v>25632.140631355</v>
      </c>
      <c r="J395" s="24">
        <v>7.0301246561313641E-3</v>
      </c>
      <c r="K395" s="94">
        <v>0</v>
      </c>
      <c r="L395" s="24"/>
      <c r="M395" s="94">
        <v>0</v>
      </c>
      <c r="N395" s="24"/>
      <c r="O395" s="94">
        <v>0</v>
      </c>
      <c r="P395" s="24"/>
      <c r="Q395" s="94">
        <v>0.27426952590000003</v>
      </c>
      <c r="R395" s="24">
        <v>6.1616814809102562E-8</v>
      </c>
      <c r="S395" s="94">
        <v>4.5534791599999999E-2</v>
      </c>
      <c r="T395" s="24">
        <v>3.5818880361743077E-9</v>
      </c>
      <c r="U395" s="94">
        <v>4.9188575599999999E-2</v>
      </c>
      <c r="V395" s="24">
        <v>1.5891473829245416E-8</v>
      </c>
      <c r="W395" s="94">
        <v>0</v>
      </c>
      <c r="X395" s="24"/>
      <c r="Y395" s="94">
        <v>0</v>
      </c>
      <c r="Z395" s="24"/>
      <c r="AA395" s="94">
        <v>0</v>
      </c>
      <c r="AB395" s="24"/>
      <c r="AC395" s="94">
        <v>117005.38395010011</v>
      </c>
      <c r="AD395" s="24">
        <v>1.0802824405083088E-3</v>
      </c>
      <c r="AE395" s="95"/>
      <c r="AF395" s="86"/>
    </row>
    <row r="396" spans="1:32" x14ac:dyDescent="0.3">
      <c r="A396" s="90" t="s">
        <v>322</v>
      </c>
      <c r="B396" t="s">
        <v>474</v>
      </c>
      <c r="C396" t="s">
        <v>474</v>
      </c>
      <c r="D396" t="s">
        <v>474</v>
      </c>
      <c r="E396" s="91">
        <v>0</v>
      </c>
      <c r="F396" s="92"/>
      <c r="G396" s="91">
        <v>0</v>
      </c>
      <c r="H396" s="92"/>
      <c r="I396" s="91">
        <v>0</v>
      </c>
      <c r="J396" s="92"/>
      <c r="K396" s="91">
        <v>18.9203796</v>
      </c>
      <c r="L396" s="92">
        <v>2.6747650394920382E-6</v>
      </c>
      <c r="M396" s="91">
        <v>0</v>
      </c>
      <c r="N396" s="92"/>
      <c r="O396" s="91">
        <v>0</v>
      </c>
      <c r="P396" s="92"/>
      <c r="Q396" s="91">
        <v>0</v>
      </c>
      <c r="R396" s="92"/>
      <c r="S396" s="91">
        <v>0</v>
      </c>
      <c r="T396" s="92"/>
      <c r="U396" s="91">
        <v>0</v>
      </c>
      <c r="V396" s="92"/>
      <c r="W396" s="91">
        <v>12222.5652216</v>
      </c>
      <c r="X396" s="92">
        <v>1.9802855519364935E-3</v>
      </c>
      <c r="Y396" s="91">
        <v>175344.61794299999</v>
      </c>
      <c r="Z396" s="92">
        <v>8.3332091306818745E-3</v>
      </c>
      <c r="AA396" s="91">
        <v>43989.882570000002</v>
      </c>
      <c r="AB396" s="92">
        <v>1.666905554689415E-2</v>
      </c>
      <c r="AC396" s="91">
        <v>231575.98611419997</v>
      </c>
      <c r="AD396" s="92">
        <v>2.1380851290506123E-3</v>
      </c>
      <c r="AE396" s="95"/>
      <c r="AF396" s="86"/>
    </row>
    <row r="397" spans="1:32" x14ac:dyDescent="0.3">
      <c r="A397" s="96" t="s">
        <v>985</v>
      </c>
      <c r="B397" t="s">
        <v>476</v>
      </c>
      <c r="C397" t="s">
        <v>474</v>
      </c>
      <c r="D397" t="s">
        <v>474</v>
      </c>
      <c r="E397" s="94">
        <v>0</v>
      </c>
      <c r="F397" s="24"/>
      <c r="G397" s="94">
        <v>0</v>
      </c>
      <c r="H397" s="24"/>
      <c r="I397" s="94">
        <v>0</v>
      </c>
      <c r="J397" s="24"/>
      <c r="K397" s="94">
        <v>18.9203796</v>
      </c>
      <c r="L397" s="24">
        <v>2.6747650394920382E-6</v>
      </c>
      <c r="M397" s="94">
        <v>0</v>
      </c>
      <c r="N397" s="24"/>
      <c r="O397" s="94">
        <v>0</v>
      </c>
      <c r="P397" s="24"/>
      <c r="Q397" s="94">
        <v>0</v>
      </c>
      <c r="R397" s="24"/>
      <c r="S397" s="94">
        <v>0</v>
      </c>
      <c r="T397" s="24"/>
      <c r="U397" s="94">
        <v>0</v>
      </c>
      <c r="V397" s="24"/>
      <c r="W397" s="94">
        <v>12222.5652216</v>
      </c>
      <c r="X397" s="24">
        <v>1.9802855519364935E-3</v>
      </c>
      <c r="Y397" s="94">
        <v>175344.61794299999</v>
      </c>
      <c r="Z397" s="24">
        <v>8.3332091306818745E-3</v>
      </c>
      <c r="AA397" s="94">
        <v>43989.882570000002</v>
      </c>
      <c r="AB397" s="24">
        <v>1.666905554689415E-2</v>
      </c>
      <c r="AC397" s="94">
        <v>231575.98611419997</v>
      </c>
      <c r="AD397" s="24">
        <v>2.1380851290506123E-3</v>
      </c>
      <c r="AE397" s="95"/>
      <c r="AF397" s="86"/>
    </row>
    <row r="398" spans="1:32" x14ac:dyDescent="0.3">
      <c r="A398" s="90" t="s">
        <v>296</v>
      </c>
      <c r="B398" t="s">
        <v>474</v>
      </c>
      <c r="C398" t="s">
        <v>474</v>
      </c>
      <c r="D398" t="s">
        <v>474</v>
      </c>
      <c r="E398" s="91">
        <v>39893.148639543295</v>
      </c>
      <c r="F398" s="92">
        <v>2.9128926243550912E-2</v>
      </c>
      <c r="G398" s="91">
        <v>0</v>
      </c>
      <c r="H398" s="92"/>
      <c r="I398" s="91">
        <v>0.6612980437</v>
      </c>
      <c r="J398" s="92">
        <v>1.8137414853209022E-7</v>
      </c>
      <c r="K398" s="91">
        <v>159291.03965140102</v>
      </c>
      <c r="L398" s="92">
        <v>2.2518898297574717E-2</v>
      </c>
      <c r="M398" s="91">
        <v>2511.8355540429002</v>
      </c>
      <c r="N398" s="92">
        <v>9.7843817957448835E-5</v>
      </c>
      <c r="O398" s="91">
        <v>0</v>
      </c>
      <c r="P398" s="92"/>
      <c r="Q398" s="91">
        <v>52131.640447425496</v>
      </c>
      <c r="R398" s="92">
        <v>1.1711784692824079E-2</v>
      </c>
      <c r="S398" s="91">
        <v>1.2935440351</v>
      </c>
      <c r="T398" s="92">
        <v>1.0175362049069592E-7</v>
      </c>
      <c r="U398" s="91">
        <v>0</v>
      </c>
      <c r="V398" s="92"/>
      <c r="W398" s="91">
        <v>0</v>
      </c>
      <c r="X398" s="92"/>
      <c r="Y398" s="91">
        <v>0</v>
      </c>
      <c r="Z398" s="92"/>
      <c r="AA398" s="91">
        <v>0</v>
      </c>
      <c r="AB398" s="92"/>
      <c r="AC398" s="91">
        <v>253829.61913449154</v>
      </c>
      <c r="AD398" s="92">
        <v>2.3435475460586138E-3</v>
      </c>
      <c r="AE398" s="95"/>
      <c r="AF398" s="86"/>
    </row>
    <row r="399" spans="1:32" x14ac:dyDescent="0.3">
      <c r="A399" s="96" t="s">
        <v>986</v>
      </c>
      <c r="B399" t="s">
        <v>476</v>
      </c>
      <c r="C399" t="s">
        <v>474</v>
      </c>
      <c r="D399" t="s">
        <v>474</v>
      </c>
      <c r="E399" s="94">
        <v>7079.9483141010996</v>
      </c>
      <c r="F399" s="24">
        <v>5.1695917540382072E-3</v>
      </c>
      <c r="G399" s="94">
        <v>0</v>
      </c>
      <c r="H399" s="24"/>
      <c r="I399" s="94">
        <v>0</v>
      </c>
      <c r="J399" s="24"/>
      <c r="K399" s="94">
        <v>0</v>
      </c>
      <c r="L399" s="24"/>
      <c r="M399" s="94">
        <v>0</v>
      </c>
      <c r="N399" s="24"/>
      <c r="O399" s="94">
        <v>0</v>
      </c>
      <c r="P399" s="24"/>
      <c r="Q399" s="94">
        <v>0.49823881219999999</v>
      </c>
      <c r="R399" s="24">
        <v>1.1193328358772151E-7</v>
      </c>
      <c r="S399" s="94">
        <v>0.65986985549999999</v>
      </c>
      <c r="T399" s="24">
        <v>5.1907121078105892E-8</v>
      </c>
      <c r="U399" s="94">
        <v>0</v>
      </c>
      <c r="V399" s="24"/>
      <c r="W399" s="94">
        <v>0</v>
      </c>
      <c r="X399" s="24"/>
      <c r="Y399" s="94">
        <v>0</v>
      </c>
      <c r="Z399" s="24"/>
      <c r="AA399" s="94">
        <v>0</v>
      </c>
      <c r="AB399" s="24"/>
      <c r="AC399" s="94">
        <v>7081.1064227687993</v>
      </c>
      <c r="AD399" s="24">
        <v>6.5378144745459769E-5</v>
      </c>
      <c r="AE399" s="95"/>
      <c r="AF399" s="86"/>
    </row>
    <row r="400" spans="1:32" x14ac:dyDescent="0.3">
      <c r="A400" s="96" t="s">
        <v>987</v>
      </c>
      <c r="B400" t="s">
        <v>732</v>
      </c>
      <c r="C400" t="s">
        <v>474</v>
      </c>
      <c r="D400" t="s">
        <v>474</v>
      </c>
      <c r="E400" s="94">
        <v>0</v>
      </c>
      <c r="F400" s="24"/>
      <c r="G400" s="94">
        <v>0</v>
      </c>
      <c r="H400" s="24"/>
      <c r="I400" s="94">
        <v>0</v>
      </c>
      <c r="J400" s="24"/>
      <c r="K400" s="94">
        <v>159291.03965140102</v>
      </c>
      <c r="L400" s="24">
        <v>2.2518898297574717E-2</v>
      </c>
      <c r="M400" s="94">
        <v>2511.8355540429002</v>
      </c>
      <c r="N400" s="24">
        <v>9.7843817957448835E-5</v>
      </c>
      <c r="O400" s="94">
        <v>0</v>
      </c>
      <c r="P400" s="24"/>
      <c r="Q400" s="94">
        <v>0</v>
      </c>
      <c r="R400" s="24"/>
      <c r="S400" s="94">
        <v>0</v>
      </c>
      <c r="T400" s="24"/>
      <c r="U400" s="94">
        <v>0</v>
      </c>
      <c r="V400" s="24"/>
      <c r="W400" s="94">
        <v>0</v>
      </c>
      <c r="X400" s="24"/>
      <c r="Y400" s="94">
        <v>0</v>
      </c>
      <c r="Z400" s="24"/>
      <c r="AA400" s="94">
        <v>0</v>
      </c>
      <c r="AB400" s="24"/>
      <c r="AC400" s="94">
        <v>161802.87520544391</v>
      </c>
      <c r="AD400" s="24">
        <v>1.4938868538113006E-3</v>
      </c>
      <c r="AE400" s="95"/>
      <c r="AF400" s="86"/>
    </row>
    <row r="401" spans="1:32" x14ac:dyDescent="0.3">
      <c r="A401" s="96" t="s">
        <v>988</v>
      </c>
      <c r="B401" t="s">
        <v>476</v>
      </c>
      <c r="C401" t="s">
        <v>474</v>
      </c>
      <c r="D401" t="s">
        <v>474</v>
      </c>
      <c r="E401" s="94">
        <v>0</v>
      </c>
      <c r="F401" s="24"/>
      <c r="G401" s="94">
        <v>0</v>
      </c>
      <c r="H401" s="24"/>
      <c r="I401" s="94">
        <v>0</v>
      </c>
      <c r="J401" s="24"/>
      <c r="K401" s="94">
        <v>0</v>
      </c>
      <c r="L401" s="24"/>
      <c r="M401" s="94">
        <v>0</v>
      </c>
      <c r="N401" s="24"/>
      <c r="O401" s="94">
        <v>0</v>
      </c>
      <c r="P401" s="24"/>
      <c r="Q401" s="94">
        <v>0.48785931329999999</v>
      </c>
      <c r="R401" s="24">
        <v>1.0960144719636913E-7</v>
      </c>
      <c r="S401" s="94">
        <v>0.63367417960000005</v>
      </c>
      <c r="T401" s="24">
        <v>4.9846499412590032E-8</v>
      </c>
      <c r="U401" s="94">
        <v>0</v>
      </c>
      <c r="V401" s="24"/>
      <c r="W401" s="94">
        <v>0</v>
      </c>
      <c r="X401" s="24"/>
      <c r="Y401" s="94">
        <v>0</v>
      </c>
      <c r="Z401" s="24"/>
      <c r="AA401" s="94">
        <v>0</v>
      </c>
      <c r="AB401" s="24"/>
      <c r="AC401" s="94">
        <v>1.1215334929</v>
      </c>
      <c r="AD401" s="24">
        <v>1.0354847767847384E-8</v>
      </c>
      <c r="AE401" s="95"/>
      <c r="AF401" s="86"/>
    </row>
    <row r="402" spans="1:32" x14ac:dyDescent="0.3">
      <c r="A402" s="96" t="s">
        <v>989</v>
      </c>
      <c r="B402" t="s">
        <v>476</v>
      </c>
      <c r="C402" t="s">
        <v>474</v>
      </c>
      <c r="D402" t="s">
        <v>474</v>
      </c>
      <c r="E402" s="94">
        <v>32813.200325442202</v>
      </c>
      <c r="F402" s="24">
        <v>2.3959334489512703E-2</v>
      </c>
      <c r="G402" s="94">
        <v>0</v>
      </c>
      <c r="H402" s="24"/>
      <c r="I402" s="94">
        <v>0.6612980437</v>
      </c>
      <c r="J402" s="24">
        <v>1.8137414853209022E-7</v>
      </c>
      <c r="K402" s="94">
        <v>0</v>
      </c>
      <c r="L402" s="24"/>
      <c r="M402" s="94">
        <v>0</v>
      </c>
      <c r="N402" s="24"/>
      <c r="O402" s="94">
        <v>0</v>
      </c>
      <c r="P402" s="24"/>
      <c r="Q402" s="94">
        <v>0</v>
      </c>
      <c r="R402" s="24"/>
      <c r="S402" s="94">
        <v>0</v>
      </c>
      <c r="T402" s="24"/>
      <c r="U402" s="94">
        <v>0</v>
      </c>
      <c r="V402" s="24"/>
      <c r="W402" s="94">
        <v>0</v>
      </c>
      <c r="X402" s="24"/>
      <c r="Y402" s="94">
        <v>0</v>
      </c>
      <c r="Z402" s="24"/>
      <c r="AA402" s="94">
        <v>0</v>
      </c>
      <c r="AB402" s="24"/>
      <c r="AC402" s="94">
        <v>32813.8616234859</v>
      </c>
      <c r="AD402" s="24">
        <v>3.0296245625961179E-4</v>
      </c>
      <c r="AE402" s="95"/>
      <c r="AF402" s="86"/>
    </row>
    <row r="403" spans="1:32" x14ac:dyDescent="0.3">
      <c r="A403" s="96" t="s">
        <v>990</v>
      </c>
      <c r="B403" t="s">
        <v>476</v>
      </c>
      <c r="C403" t="s">
        <v>474</v>
      </c>
      <c r="D403" t="s">
        <v>474</v>
      </c>
      <c r="E403" s="94">
        <v>0</v>
      </c>
      <c r="F403" s="24"/>
      <c r="G403" s="94">
        <v>0</v>
      </c>
      <c r="H403" s="24"/>
      <c r="I403" s="94">
        <v>0</v>
      </c>
      <c r="J403" s="24"/>
      <c r="K403" s="94">
        <v>0</v>
      </c>
      <c r="L403" s="24"/>
      <c r="M403" s="94">
        <v>0</v>
      </c>
      <c r="N403" s="24"/>
      <c r="O403" s="94">
        <v>0</v>
      </c>
      <c r="P403" s="24"/>
      <c r="Q403" s="94">
        <v>52130.654349299999</v>
      </c>
      <c r="R403" s="24">
        <v>1.1711563158093295E-2</v>
      </c>
      <c r="S403" s="94">
        <v>0</v>
      </c>
      <c r="T403" s="24"/>
      <c r="U403" s="94">
        <v>0</v>
      </c>
      <c r="V403" s="24"/>
      <c r="W403" s="94">
        <v>0</v>
      </c>
      <c r="X403" s="24"/>
      <c r="Y403" s="94">
        <v>0</v>
      </c>
      <c r="Z403" s="24"/>
      <c r="AA403" s="94">
        <v>0</v>
      </c>
      <c r="AB403" s="24"/>
      <c r="AC403" s="94">
        <v>52130.654349299999</v>
      </c>
      <c r="AD403" s="24">
        <v>4.8130973639447385E-4</v>
      </c>
      <c r="AE403" s="95"/>
      <c r="AF403" s="86"/>
    </row>
    <row r="404" spans="1:32" x14ac:dyDescent="0.3">
      <c r="A404" s="90" t="s">
        <v>440</v>
      </c>
      <c r="B404" t="s">
        <v>474</v>
      </c>
      <c r="C404" t="s">
        <v>474</v>
      </c>
      <c r="D404" t="s">
        <v>474</v>
      </c>
      <c r="E404" s="91">
        <v>0.49702149979999999</v>
      </c>
      <c r="F404" s="92">
        <v>3.629120062682271E-7</v>
      </c>
      <c r="G404" s="91">
        <v>4106.1619787304999</v>
      </c>
      <c r="H404" s="92">
        <v>3.7513811007423994E-4</v>
      </c>
      <c r="I404" s="91">
        <v>0.51901360150000009</v>
      </c>
      <c r="J404" s="92">
        <v>1.4234980875180243E-7</v>
      </c>
      <c r="K404" s="91">
        <v>0</v>
      </c>
      <c r="L404" s="92"/>
      <c r="M404" s="91">
        <v>0.62897411039999995</v>
      </c>
      <c r="N404" s="92">
        <v>2.4500500543864366E-8</v>
      </c>
      <c r="O404" s="91">
        <v>0.77852040229999997</v>
      </c>
      <c r="P404" s="92">
        <v>2.6429465160616804E-7</v>
      </c>
      <c r="Q404" s="91">
        <v>0</v>
      </c>
      <c r="R404" s="92"/>
      <c r="S404" s="91">
        <v>0</v>
      </c>
      <c r="T404" s="92"/>
      <c r="U404" s="91">
        <v>0</v>
      </c>
      <c r="V404" s="92"/>
      <c r="W404" s="91">
        <v>0</v>
      </c>
      <c r="X404" s="92"/>
      <c r="Y404" s="91">
        <v>0</v>
      </c>
      <c r="Z404" s="92"/>
      <c r="AA404" s="91">
        <v>0</v>
      </c>
      <c r="AB404" s="92"/>
      <c r="AC404" s="91">
        <v>4108.5855083445003</v>
      </c>
      <c r="AD404" s="92">
        <v>3.7933577329094095E-5</v>
      </c>
      <c r="AE404" s="95"/>
      <c r="AF404" s="86"/>
    </row>
    <row r="405" spans="1:32" x14ac:dyDescent="0.3">
      <c r="A405" s="96" t="s">
        <v>991</v>
      </c>
      <c r="B405" t="s">
        <v>476</v>
      </c>
      <c r="C405" t="s">
        <v>474</v>
      </c>
      <c r="D405" t="s">
        <v>474</v>
      </c>
      <c r="E405" s="94">
        <v>0.49702149979999999</v>
      </c>
      <c r="F405" s="24">
        <v>3.629120062682271E-7</v>
      </c>
      <c r="G405" s="94">
        <v>0.62017726969999998</v>
      </c>
      <c r="H405" s="24">
        <v>5.6659267235772601E-8</v>
      </c>
      <c r="I405" s="94">
        <v>0.51901360150000009</v>
      </c>
      <c r="J405" s="24">
        <v>1.4234980875180243E-7</v>
      </c>
      <c r="K405" s="94">
        <v>0</v>
      </c>
      <c r="L405" s="24"/>
      <c r="M405" s="94">
        <v>0.62897411039999995</v>
      </c>
      <c r="N405" s="24">
        <v>2.4500500543864366E-8</v>
      </c>
      <c r="O405" s="94">
        <v>0.77852040229999997</v>
      </c>
      <c r="P405" s="24">
        <v>2.6429465160616804E-7</v>
      </c>
      <c r="Q405" s="94">
        <v>0</v>
      </c>
      <c r="R405" s="24"/>
      <c r="S405" s="94">
        <v>0</v>
      </c>
      <c r="T405" s="24"/>
      <c r="U405" s="94">
        <v>0</v>
      </c>
      <c r="V405" s="24"/>
      <c r="W405" s="94">
        <v>0</v>
      </c>
      <c r="X405" s="24"/>
      <c r="Y405" s="94">
        <v>0</v>
      </c>
      <c r="Z405" s="24"/>
      <c r="AA405" s="94">
        <v>0</v>
      </c>
      <c r="AB405" s="24"/>
      <c r="AC405" s="94">
        <v>3.0437068837000001</v>
      </c>
      <c r="AD405" s="24">
        <v>2.8101810271548296E-8</v>
      </c>
      <c r="AE405" s="95"/>
      <c r="AF405" s="86"/>
    </row>
    <row r="406" spans="1:32" x14ac:dyDescent="0.3">
      <c r="A406" s="96" t="s">
        <v>992</v>
      </c>
      <c r="B406" t="s">
        <v>476</v>
      </c>
      <c r="C406" t="s">
        <v>474</v>
      </c>
      <c r="D406" t="s">
        <v>474</v>
      </c>
      <c r="E406" s="94">
        <v>0</v>
      </c>
      <c r="F406" s="24"/>
      <c r="G406" s="94">
        <v>4105.5418014608003</v>
      </c>
      <c r="H406" s="24">
        <v>3.7508145080700418E-4</v>
      </c>
      <c r="I406" s="94">
        <v>0</v>
      </c>
      <c r="J406" s="24"/>
      <c r="K406" s="94">
        <v>0</v>
      </c>
      <c r="L406" s="24"/>
      <c r="M406" s="94">
        <v>0</v>
      </c>
      <c r="N406" s="24"/>
      <c r="O406" s="94">
        <v>0</v>
      </c>
      <c r="P406" s="24"/>
      <c r="Q406" s="94">
        <v>0</v>
      </c>
      <c r="R406" s="24"/>
      <c r="S406" s="94">
        <v>0</v>
      </c>
      <c r="T406" s="24"/>
      <c r="U406" s="94">
        <v>0</v>
      </c>
      <c r="V406" s="24"/>
      <c r="W406" s="94">
        <v>0</v>
      </c>
      <c r="X406" s="24"/>
      <c r="Y406" s="94">
        <v>0</v>
      </c>
      <c r="Z406" s="24"/>
      <c r="AA406" s="94">
        <v>0</v>
      </c>
      <c r="AB406" s="24"/>
      <c r="AC406" s="94">
        <v>4105.5418014608003</v>
      </c>
      <c r="AD406" s="24">
        <v>3.7905475518822544E-5</v>
      </c>
      <c r="AE406" s="95"/>
      <c r="AF406" s="86"/>
    </row>
    <row r="407" spans="1:32" x14ac:dyDescent="0.3">
      <c r="A407" s="90" t="s">
        <v>373</v>
      </c>
      <c r="B407" t="s">
        <v>474</v>
      </c>
      <c r="C407" t="s">
        <v>474</v>
      </c>
      <c r="D407" t="s">
        <v>474</v>
      </c>
      <c r="E407" s="91">
        <v>119.50624631230001</v>
      </c>
      <c r="F407" s="92">
        <v>8.726031294065504E-5</v>
      </c>
      <c r="G407" s="91">
        <v>1093.8393921203999</v>
      </c>
      <c r="H407" s="92">
        <v>9.9932940885022567E-5</v>
      </c>
      <c r="I407" s="91">
        <v>1639.5669790327997</v>
      </c>
      <c r="J407" s="92">
        <v>4.496838719188933E-4</v>
      </c>
      <c r="K407" s="91">
        <v>0</v>
      </c>
      <c r="L407" s="92"/>
      <c r="M407" s="91">
        <v>0</v>
      </c>
      <c r="N407" s="92"/>
      <c r="O407" s="91">
        <v>0</v>
      </c>
      <c r="P407" s="92"/>
      <c r="Q407" s="91">
        <v>0</v>
      </c>
      <c r="R407" s="92"/>
      <c r="S407" s="91">
        <v>0</v>
      </c>
      <c r="T407" s="92"/>
      <c r="U407" s="91">
        <v>0</v>
      </c>
      <c r="V407" s="92"/>
      <c r="W407" s="91">
        <v>0</v>
      </c>
      <c r="X407" s="92"/>
      <c r="Y407" s="91">
        <v>0</v>
      </c>
      <c r="Z407" s="92"/>
      <c r="AA407" s="91">
        <v>0</v>
      </c>
      <c r="AB407" s="92"/>
      <c r="AC407" s="91">
        <v>2852.9126174654998</v>
      </c>
      <c r="AD407" s="92">
        <v>2.6340252908934116E-5</v>
      </c>
      <c r="AE407" s="95"/>
      <c r="AF407" s="86"/>
    </row>
    <row r="408" spans="1:32" x14ac:dyDescent="0.3">
      <c r="A408" s="96" t="s">
        <v>993</v>
      </c>
      <c r="B408" t="s">
        <v>732</v>
      </c>
      <c r="C408" t="s">
        <v>474</v>
      </c>
      <c r="D408" t="s">
        <v>474</v>
      </c>
      <c r="E408" s="94">
        <v>0.4687920169</v>
      </c>
      <c r="F408" s="24">
        <v>3.4229958149530263E-7</v>
      </c>
      <c r="G408" s="94">
        <v>0.4687920169</v>
      </c>
      <c r="H408" s="24">
        <v>4.2828741815033868E-8</v>
      </c>
      <c r="I408" s="94">
        <v>0.4687920169</v>
      </c>
      <c r="J408" s="24">
        <v>1.2857553974929254E-7</v>
      </c>
      <c r="K408" s="94">
        <v>0</v>
      </c>
      <c r="L408" s="24"/>
      <c r="M408" s="94">
        <v>0</v>
      </c>
      <c r="N408" s="24"/>
      <c r="O408" s="94">
        <v>0</v>
      </c>
      <c r="P408" s="24"/>
      <c r="Q408" s="94">
        <v>0</v>
      </c>
      <c r="R408" s="24"/>
      <c r="S408" s="94">
        <v>0</v>
      </c>
      <c r="T408" s="24"/>
      <c r="U408" s="94">
        <v>0</v>
      </c>
      <c r="V408" s="24"/>
      <c r="W408" s="94">
        <v>0</v>
      </c>
      <c r="X408" s="24"/>
      <c r="Y408" s="94">
        <v>0</v>
      </c>
      <c r="Z408" s="24"/>
      <c r="AA408" s="94">
        <v>0</v>
      </c>
      <c r="AB408" s="24"/>
      <c r="AC408" s="94">
        <v>1.4063760507000003</v>
      </c>
      <c r="AD408" s="24">
        <v>1.2984730283613015E-8</v>
      </c>
      <c r="AE408" s="95"/>
      <c r="AF408" s="86"/>
    </row>
    <row r="409" spans="1:32" x14ac:dyDescent="0.3">
      <c r="A409" s="96" t="s">
        <v>994</v>
      </c>
      <c r="B409" t="s">
        <v>732</v>
      </c>
      <c r="C409" t="s">
        <v>474</v>
      </c>
      <c r="D409" t="s">
        <v>474</v>
      </c>
      <c r="E409" s="94">
        <v>119.03745429540001</v>
      </c>
      <c r="F409" s="24">
        <v>8.6918013359159736E-5</v>
      </c>
      <c r="G409" s="94">
        <v>1093.3706001035</v>
      </c>
      <c r="H409" s="24">
        <v>9.9890112143207529E-5</v>
      </c>
      <c r="I409" s="94">
        <v>1639.0981870158998</v>
      </c>
      <c r="J409" s="24">
        <v>4.4955529637914402E-4</v>
      </c>
      <c r="K409" s="94">
        <v>0</v>
      </c>
      <c r="L409" s="24"/>
      <c r="M409" s="94">
        <v>0</v>
      </c>
      <c r="N409" s="24"/>
      <c r="O409" s="94">
        <v>0</v>
      </c>
      <c r="P409" s="24"/>
      <c r="Q409" s="94">
        <v>0</v>
      </c>
      <c r="R409" s="24"/>
      <c r="S409" s="94">
        <v>0</v>
      </c>
      <c r="T409" s="24"/>
      <c r="U409" s="94">
        <v>0</v>
      </c>
      <c r="V409" s="24"/>
      <c r="W409" s="94">
        <v>0</v>
      </c>
      <c r="X409" s="24"/>
      <c r="Y409" s="94">
        <v>0</v>
      </c>
      <c r="Z409" s="24"/>
      <c r="AA409" s="94">
        <v>0</v>
      </c>
      <c r="AB409" s="24"/>
      <c r="AC409" s="94">
        <v>2851.5062414148001</v>
      </c>
      <c r="AD409" s="24">
        <v>2.6327268178650504E-5</v>
      </c>
      <c r="AE409" s="95"/>
      <c r="AF409" s="86"/>
    </row>
    <row r="410" spans="1:32" x14ac:dyDescent="0.3">
      <c r="A410" s="90" t="s">
        <v>366</v>
      </c>
      <c r="B410" t="s">
        <v>474</v>
      </c>
      <c r="C410" t="s">
        <v>474</v>
      </c>
      <c r="D410" t="s">
        <v>474</v>
      </c>
      <c r="E410" s="91">
        <v>0</v>
      </c>
      <c r="F410" s="92"/>
      <c r="G410" s="91">
        <v>0</v>
      </c>
      <c r="H410" s="92"/>
      <c r="I410" s="91">
        <v>0</v>
      </c>
      <c r="J410" s="92"/>
      <c r="K410" s="91">
        <v>83734.0598034</v>
      </c>
      <c r="L410" s="92">
        <v>1.183744409530081E-2</v>
      </c>
      <c r="M410" s="91">
        <v>714369.35682360001</v>
      </c>
      <c r="N410" s="92">
        <v>2.7826911356090455E-2</v>
      </c>
      <c r="O410" s="91">
        <v>109697.37484229999</v>
      </c>
      <c r="P410" s="92">
        <v>3.7240423475613391E-2</v>
      </c>
      <c r="Q410" s="91">
        <v>44776.668455999999</v>
      </c>
      <c r="R410" s="92">
        <v>1.0059432155170894E-2</v>
      </c>
      <c r="S410" s="91">
        <v>528135.06383999996</v>
      </c>
      <c r="T410" s="92">
        <v>4.1544511354536434E-2</v>
      </c>
      <c r="U410" s="91">
        <v>251438.215176</v>
      </c>
      <c r="V410" s="92">
        <v>8.1232761213389987E-2</v>
      </c>
      <c r="W410" s="91">
        <v>51396.925399200001</v>
      </c>
      <c r="X410" s="92">
        <v>8.3272690255008445E-3</v>
      </c>
      <c r="Y410" s="91">
        <v>1157517.7544223899</v>
      </c>
      <c r="Z410" s="92">
        <v>5.5010741893513106E-2</v>
      </c>
      <c r="AA410" s="91">
        <v>273000.62079193501</v>
      </c>
      <c r="AB410" s="92">
        <v>0.10344793498996037</v>
      </c>
      <c r="AC410" s="91">
        <v>3214066.0395548251</v>
      </c>
      <c r="AD410" s="92">
        <v>2.9674695197324644E-2</v>
      </c>
      <c r="AE410" s="95"/>
      <c r="AF410" s="86"/>
    </row>
    <row r="411" spans="1:32" x14ac:dyDescent="0.3">
      <c r="A411" s="96" t="s">
        <v>995</v>
      </c>
      <c r="B411" t="s">
        <v>476</v>
      </c>
      <c r="C411" t="s">
        <v>474</v>
      </c>
      <c r="D411" t="s">
        <v>474</v>
      </c>
      <c r="E411" s="94">
        <v>0</v>
      </c>
      <c r="F411" s="24"/>
      <c r="G411" s="94">
        <v>0</v>
      </c>
      <c r="H411" s="24"/>
      <c r="I411" s="94">
        <v>0</v>
      </c>
      <c r="J411" s="24"/>
      <c r="K411" s="94">
        <v>10835.3797065</v>
      </c>
      <c r="L411" s="24">
        <v>1.5317924608958531E-3</v>
      </c>
      <c r="M411" s="94">
        <v>0</v>
      </c>
      <c r="N411" s="24"/>
      <c r="O411" s="94">
        <v>0</v>
      </c>
      <c r="P411" s="24"/>
      <c r="Q411" s="94">
        <v>44776.668455999999</v>
      </c>
      <c r="R411" s="24">
        <v>1.0059432155170894E-2</v>
      </c>
      <c r="S411" s="94">
        <v>528135.06383999996</v>
      </c>
      <c r="T411" s="24">
        <v>4.1544511354536434E-2</v>
      </c>
      <c r="U411" s="94">
        <v>251438.215176</v>
      </c>
      <c r="V411" s="24">
        <v>8.1232761213389987E-2</v>
      </c>
      <c r="W411" s="94">
        <v>47359.937789999996</v>
      </c>
      <c r="X411" s="24">
        <v>7.6732010707872512E-3</v>
      </c>
      <c r="Y411" s="94">
        <v>1081920.5570169899</v>
      </c>
      <c r="Z411" s="24">
        <v>5.1418003986510877E-2</v>
      </c>
      <c r="AA411" s="94">
        <v>273000.62079193501</v>
      </c>
      <c r="AB411" s="24">
        <v>0.10344793498996037</v>
      </c>
      <c r="AC411" s="94">
        <v>2237466.4427774246</v>
      </c>
      <c r="AD411" s="24">
        <v>2.0657987075106497E-2</v>
      </c>
      <c r="AE411" s="95"/>
      <c r="AF411" s="86"/>
    </row>
    <row r="412" spans="1:32" x14ac:dyDescent="0.3">
      <c r="A412" s="96" t="s">
        <v>996</v>
      </c>
      <c r="B412" t="s">
        <v>476</v>
      </c>
      <c r="C412" t="s">
        <v>474</v>
      </c>
      <c r="D412" t="s">
        <v>474</v>
      </c>
      <c r="E412" s="94">
        <v>0</v>
      </c>
      <c r="F412" s="24"/>
      <c r="G412" s="94">
        <v>0</v>
      </c>
      <c r="H412" s="24"/>
      <c r="I412" s="94">
        <v>0</v>
      </c>
      <c r="J412" s="24"/>
      <c r="K412" s="94">
        <v>0</v>
      </c>
      <c r="L412" s="24"/>
      <c r="M412" s="94">
        <v>0</v>
      </c>
      <c r="N412" s="24"/>
      <c r="O412" s="94">
        <v>0</v>
      </c>
      <c r="P412" s="24"/>
      <c r="Q412" s="94">
        <v>0</v>
      </c>
      <c r="R412" s="24"/>
      <c r="S412" s="94">
        <v>0</v>
      </c>
      <c r="T412" s="24"/>
      <c r="U412" s="94">
        <v>0</v>
      </c>
      <c r="V412" s="24"/>
      <c r="W412" s="94">
        <v>0</v>
      </c>
      <c r="X412" s="24"/>
      <c r="Y412" s="94">
        <v>4461.9267312000002</v>
      </c>
      <c r="Z412" s="24">
        <v>2.1205195239557529E-4</v>
      </c>
      <c r="AA412" s="94">
        <v>0</v>
      </c>
      <c r="AB412" s="24"/>
      <c r="AC412" s="94">
        <v>4461.9267312000002</v>
      </c>
      <c r="AD412" s="24">
        <v>4.1195891469452959E-5</v>
      </c>
      <c r="AE412" s="95"/>
      <c r="AF412" s="86"/>
    </row>
    <row r="413" spans="1:32" x14ac:dyDescent="0.3">
      <c r="A413" s="96" t="s">
        <v>997</v>
      </c>
      <c r="B413" t="s">
        <v>476</v>
      </c>
      <c r="C413" t="s">
        <v>474</v>
      </c>
      <c r="D413" t="s">
        <v>474</v>
      </c>
      <c r="E413" s="94">
        <v>0</v>
      </c>
      <c r="F413" s="24"/>
      <c r="G413" s="94">
        <v>0</v>
      </c>
      <c r="H413" s="24"/>
      <c r="I413" s="94">
        <v>0</v>
      </c>
      <c r="J413" s="24"/>
      <c r="K413" s="94">
        <v>72898.680096900003</v>
      </c>
      <c r="L413" s="24">
        <v>1.0305651634404956E-2</v>
      </c>
      <c r="M413" s="94">
        <v>714369.35682360001</v>
      </c>
      <c r="N413" s="24">
        <v>2.7826911356090455E-2</v>
      </c>
      <c r="O413" s="94">
        <v>109697.37484229999</v>
      </c>
      <c r="P413" s="24">
        <v>3.7240423475613391E-2</v>
      </c>
      <c r="Q413" s="94">
        <v>0</v>
      </c>
      <c r="R413" s="24"/>
      <c r="S413" s="94">
        <v>0</v>
      </c>
      <c r="T413" s="24"/>
      <c r="U413" s="94">
        <v>0</v>
      </c>
      <c r="V413" s="24"/>
      <c r="W413" s="94">
        <v>4036.9876092</v>
      </c>
      <c r="X413" s="24">
        <v>6.5406795471359305E-4</v>
      </c>
      <c r="Y413" s="94">
        <v>71135.270674200001</v>
      </c>
      <c r="Z413" s="24">
        <v>3.3806859546066546E-3</v>
      </c>
      <c r="AA413" s="94">
        <v>0</v>
      </c>
      <c r="AB413" s="24"/>
      <c r="AC413" s="94">
        <v>972137.67004620004</v>
      </c>
      <c r="AD413" s="24">
        <v>8.9755122307486907E-3</v>
      </c>
      <c r="AE413" s="95"/>
      <c r="AF413" s="86"/>
    </row>
    <row r="414" spans="1:32" x14ac:dyDescent="0.3">
      <c r="A414" s="90" t="s">
        <v>293</v>
      </c>
      <c r="B414" t="s">
        <v>474</v>
      </c>
      <c r="C414" t="s">
        <v>474</v>
      </c>
      <c r="D414" t="s">
        <v>474</v>
      </c>
      <c r="E414" s="91">
        <v>0</v>
      </c>
      <c r="F414" s="92"/>
      <c r="G414" s="91">
        <v>0.12677094</v>
      </c>
      <c r="H414" s="92">
        <v>1.1581766888465009E-8</v>
      </c>
      <c r="I414" s="91">
        <v>12553.336405243799</v>
      </c>
      <c r="J414" s="92">
        <v>3.4430023246384877E-3</v>
      </c>
      <c r="K414" s="91">
        <v>0</v>
      </c>
      <c r="L414" s="92"/>
      <c r="M414" s="91">
        <v>0</v>
      </c>
      <c r="N414" s="92"/>
      <c r="O414" s="91">
        <v>0</v>
      </c>
      <c r="P414" s="92"/>
      <c r="Q414" s="91">
        <v>0.12112039129999999</v>
      </c>
      <c r="R414" s="92">
        <v>2.7210652353186342E-8</v>
      </c>
      <c r="S414" s="91">
        <v>2.2302256900000001E-2</v>
      </c>
      <c r="T414" s="92">
        <v>1.7543549528355786E-9</v>
      </c>
      <c r="U414" s="91">
        <v>7.5482852899999994E-2</v>
      </c>
      <c r="V414" s="92">
        <v>2.4386430523455355E-8</v>
      </c>
      <c r="W414" s="91">
        <v>0</v>
      </c>
      <c r="X414" s="92"/>
      <c r="Y414" s="91">
        <v>0</v>
      </c>
      <c r="Z414" s="92"/>
      <c r="AA414" s="91">
        <v>0</v>
      </c>
      <c r="AB414" s="92"/>
      <c r="AC414" s="91">
        <v>12553.682081684901</v>
      </c>
      <c r="AD414" s="92">
        <v>1.1590511358307789E-4</v>
      </c>
      <c r="AE414" s="95"/>
      <c r="AF414" s="86"/>
    </row>
    <row r="415" spans="1:32" x14ac:dyDescent="0.3">
      <c r="A415" s="96" t="s">
        <v>998</v>
      </c>
      <c r="B415" t="s">
        <v>476</v>
      </c>
      <c r="C415" t="s">
        <v>474</v>
      </c>
      <c r="D415" t="s">
        <v>474</v>
      </c>
      <c r="E415" s="94">
        <v>0</v>
      </c>
      <c r="F415" s="24"/>
      <c r="G415" s="94">
        <v>0.12677094</v>
      </c>
      <c r="H415" s="24">
        <v>1.1581766888465009E-8</v>
      </c>
      <c r="I415" s="94">
        <v>12553.336405243799</v>
      </c>
      <c r="J415" s="24">
        <v>3.4430023246384877E-3</v>
      </c>
      <c r="K415" s="94">
        <v>0</v>
      </c>
      <c r="L415" s="24"/>
      <c r="M415" s="94">
        <v>0</v>
      </c>
      <c r="N415" s="24"/>
      <c r="O415" s="94">
        <v>0</v>
      </c>
      <c r="P415" s="24"/>
      <c r="Q415" s="94">
        <v>8.7471948600000002E-2</v>
      </c>
      <c r="R415" s="24">
        <v>1.9651263990016393E-8</v>
      </c>
      <c r="S415" s="94">
        <v>2.02833504E-2</v>
      </c>
      <c r="T415" s="24">
        <v>1.5955423881042064E-9</v>
      </c>
      <c r="U415" s="94">
        <v>4.1834410199999998E-2</v>
      </c>
      <c r="V415" s="24">
        <v>1.351554556613787E-8</v>
      </c>
      <c r="W415" s="94">
        <v>0</v>
      </c>
      <c r="X415" s="24"/>
      <c r="Y415" s="94">
        <v>0</v>
      </c>
      <c r="Z415" s="24"/>
      <c r="AA415" s="94">
        <v>0</v>
      </c>
      <c r="AB415" s="24"/>
      <c r="AC415" s="94">
        <v>12553.612765893</v>
      </c>
      <c r="AD415" s="24">
        <v>1.1590447360711856E-4</v>
      </c>
      <c r="AE415" s="95"/>
      <c r="AF415" s="86"/>
    </row>
    <row r="416" spans="1:32" x14ac:dyDescent="0.3">
      <c r="A416" s="96" t="s">
        <v>999</v>
      </c>
      <c r="B416" t="s">
        <v>732</v>
      </c>
      <c r="C416" t="s">
        <v>474</v>
      </c>
      <c r="D416" t="s">
        <v>474</v>
      </c>
      <c r="E416" s="94">
        <v>0</v>
      </c>
      <c r="F416" s="24"/>
      <c r="G416" s="94">
        <v>0</v>
      </c>
      <c r="H416" s="24"/>
      <c r="I416" s="94">
        <v>0</v>
      </c>
      <c r="J416" s="24"/>
      <c r="K416" s="94">
        <v>0</v>
      </c>
      <c r="L416" s="24"/>
      <c r="M416" s="94">
        <v>0</v>
      </c>
      <c r="N416" s="24"/>
      <c r="O416" s="94">
        <v>0</v>
      </c>
      <c r="P416" s="24"/>
      <c r="Q416" s="94">
        <v>3.3648442699999996E-2</v>
      </c>
      <c r="R416" s="24">
        <v>7.5593883631699485E-9</v>
      </c>
      <c r="S416" s="94">
        <v>2.0189064999999997E-3</v>
      </c>
      <c r="T416" s="24">
        <v>1.5881256473137224E-10</v>
      </c>
      <c r="U416" s="94">
        <v>3.3648442699999996E-2</v>
      </c>
      <c r="V416" s="24">
        <v>1.0870884957317485E-8</v>
      </c>
      <c r="W416" s="94">
        <v>0</v>
      </c>
      <c r="X416" s="24"/>
      <c r="Y416" s="94">
        <v>0</v>
      </c>
      <c r="Z416" s="24"/>
      <c r="AA416" s="94">
        <v>0</v>
      </c>
      <c r="AB416" s="24"/>
      <c r="AC416" s="94">
        <v>6.9315791899999993E-2</v>
      </c>
      <c r="AD416" s="24">
        <v>6.3997595932365628E-10</v>
      </c>
      <c r="AE416" s="95"/>
      <c r="AF416" s="86"/>
    </row>
    <row r="417" spans="1:32" x14ac:dyDescent="0.3">
      <c r="A417" s="90" t="s">
        <v>399</v>
      </c>
      <c r="B417" t="s">
        <v>474</v>
      </c>
      <c r="C417" t="s">
        <v>474</v>
      </c>
      <c r="D417" t="s">
        <v>474</v>
      </c>
      <c r="E417" s="91">
        <v>263.9890679993</v>
      </c>
      <c r="F417" s="92">
        <v>1.9275786326961101E-4</v>
      </c>
      <c r="G417" s="91">
        <v>0.4189245003</v>
      </c>
      <c r="H417" s="92">
        <v>3.8272855800716549E-8</v>
      </c>
      <c r="I417" s="91">
        <v>1807.0343007371</v>
      </c>
      <c r="J417" s="92">
        <v>4.9561511755077427E-4</v>
      </c>
      <c r="K417" s="91">
        <v>0</v>
      </c>
      <c r="L417" s="92"/>
      <c r="M417" s="91">
        <v>0</v>
      </c>
      <c r="N417" s="92"/>
      <c r="O417" s="91">
        <v>0</v>
      </c>
      <c r="P417" s="92"/>
      <c r="Q417" s="91">
        <v>0</v>
      </c>
      <c r="R417" s="92"/>
      <c r="S417" s="91">
        <v>0</v>
      </c>
      <c r="T417" s="92"/>
      <c r="U417" s="91">
        <v>0</v>
      </c>
      <c r="V417" s="92"/>
      <c r="W417" s="91">
        <v>0</v>
      </c>
      <c r="X417" s="92"/>
      <c r="Y417" s="91">
        <v>0</v>
      </c>
      <c r="Z417" s="92"/>
      <c r="AA417" s="91">
        <v>0</v>
      </c>
      <c r="AB417" s="92"/>
      <c r="AC417" s="91">
        <v>2071.4422932366997</v>
      </c>
      <c r="AD417" s="92">
        <v>1.9125126215253581E-5</v>
      </c>
      <c r="AE417" s="95"/>
      <c r="AF417" s="86"/>
    </row>
    <row r="418" spans="1:32" x14ac:dyDescent="0.3">
      <c r="A418" s="96" t="s">
        <v>1000</v>
      </c>
      <c r="B418" t="s">
        <v>476</v>
      </c>
      <c r="C418" t="s">
        <v>474</v>
      </c>
      <c r="D418" t="s">
        <v>474</v>
      </c>
      <c r="E418" s="94">
        <v>263.9890679993</v>
      </c>
      <c r="F418" s="24">
        <v>1.9275786326961101E-4</v>
      </c>
      <c r="G418" s="94">
        <v>0.4189245003</v>
      </c>
      <c r="H418" s="24">
        <v>3.8272855800716549E-8</v>
      </c>
      <c r="I418" s="94">
        <v>1807.0343007371</v>
      </c>
      <c r="J418" s="24">
        <v>4.9561511755077427E-4</v>
      </c>
      <c r="K418" s="94">
        <v>0</v>
      </c>
      <c r="L418" s="24"/>
      <c r="M418" s="94">
        <v>0</v>
      </c>
      <c r="N418" s="24"/>
      <c r="O418" s="94">
        <v>0</v>
      </c>
      <c r="P418" s="24"/>
      <c r="Q418" s="94">
        <v>0</v>
      </c>
      <c r="R418" s="24"/>
      <c r="S418" s="94">
        <v>0</v>
      </c>
      <c r="T418" s="24"/>
      <c r="U418" s="94">
        <v>0</v>
      </c>
      <c r="V418" s="24"/>
      <c r="W418" s="94">
        <v>0</v>
      </c>
      <c r="X418" s="24"/>
      <c r="Y418" s="94">
        <v>0</v>
      </c>
      <c r="Z418" s="24"/>
      <c r="AA418" s="94">
        <v>0</v>
      </c>
      <c r="AB418" s="24"/>
      <c r="AC418" s="94">
        <v>2071.4422932366997</v>
      </c>
      <c r="AD418" s="24">
        <v>1.9125126215253581E-5</v>
      </c>
      <c r="AE418" s="95"/>
      <c r="AF418" s="86"/>
    </row>
    <row r="419" spans="1:32" x14ac:dyDescent="0.3">
      <c r="A419" s="90" t="s">
        <v>316</v>
      </c>
      <c r="B419" t="s">
        <v>474</v>
      </c>
      <c r="C419" t="s">
        <v>474</v>
      </c>
      <c r="D419" t="s">
        <v>474</v>
      </c>
      <c r="E419" s="91">
        <v>22281.458265000001</v>
      </c>
      <c r="F419" s="92">
        <v>1.6269333871445777E-2</v>
      </c>
      <c r="G419" s="91">
        <v>57931.791489000003</v>
      </c>
      <c r="H419" s="92">
        <v>5.2926365021570337E-3</v>
      </c>
      <c r="I419" s="91">
        <v>0</v>
      </c>
      <c r="J419" s="92"/>
      <c r="K419" s="91">
        <v>0</v>
      </c>
      <c r="L419" s="92"/>
      <c r="M419" s="91">
        <v>0</v>
      </c>
      <c r="N419" s="92"/>
      <c r="O419" s="91">
        <v>0</v>
      </c>
      <c r="P419" s="92"/>
      <c r="Q419" s="91">
        <v>0</v>
      </c>
      <c r="R419" s="92"/>
      <c r="S419" s="91">
        <v>0</v>
      </c>
      <c r="T419" s="92"/>
      <c r="U419" s="91">
        <v>0</v>
      </c>
      <c r="V419" s="92"/>
      <c r="W419" s="91">
        <v>0</v>
      </c>
      <c r="X419" s="92"/>
      <c r="Y419" s="91">
        <v>0</v>
      </c>
      <c r="Z419" s="92"/>
      <c r="AA419" s="91">
        <v>0</v>
      </c>
      <c r="AB419" s="92"/>
      <c r="AC419" s="91">
        <v>80213.249754000004</v>
      </c>
      <c r="AD419" s="92">
        <v>7.4058955477047928E-4</v>
      </c>
      <c r="AE419" s="95"/>
      <c r="AF419" s="86"/>
    </row>
    <row r="420" spans="1:32" x14ac:dyDescent="0.3">
      <c r="A420" s="96" t="s">
        <v>1001</v>
      </c>
      <c r="B420" t="s">
        <v>476</v>
      </c>
      <c r="C420" t="s">
        <v>474</v>
      </c>
      <c r="D420" t="s">
        <v>474</v>
      </c>
      <c r="E420" s="94">
        <v>22281.458265000001</v>
      </c>
      <c r="F420" s="24">
        <v>1.6269333871445777E-2</v>
      </c>
      <c r="G420" s="94">
        <v>57931.791489000003</v>
      </c>
      <c r="H420" s="24">
        <v>5.2926365021570337E-3</v>
      </c>
      <c r="I420" s="94">
        <v>0</v>
      </c>
      <c r="J420" s="24"/>
      <c r="K420" s="94">
        <v>0</v>
      </c>
      <c r="L420" s="24"/>
      <c r="M420" s="94">
        <v>0</v>
      </c>
      <c r="N420" s="24"/>
      <c r="O420" s="94">
        <v>0</v>
      </c>
      <c r="P420" s="24"/>
      <c r="Q420" s="94">
        <v>0</v>
      </c>
      <c r="R420" s="24"/>
      <c r="S420" s="94">
        <v>0</v>
      </c>
      <c r="T420" s="24"/>
      <c r="U420" s="94">
        <v>0</v>
      </c>
      <c r="V420" s="24"/>
      <c r="W420" s="94">
        <v>0</v>
      </c>
      <c r="X420" s="24"/>
      <c r="Y420" s="94">
        <v>0</v>
      </c>
      <c r="Z420" s="24"/>
      <c r="AA420" s="94">
        <v>0</v>
      </c>
      <c r="AB420" s="24"/>
      <c r="AC420" s="94">
        <v>80213.249754000004</v>
      </c>
      <c r="AD420" s="24">
        <v>7.4058955477047928E-4</v>
      </c>
      <c r="AE420" s="95"/>
      <c r="AF420" s="86"/>
    </row>
    <row r="421" spans="1:32" x14ac:dyDescent="0.3">
      <c r="A421" s="90" t="s">
        <v>444</v>
      </c>
      <c r="B421" t="s">
        <v>474</v>
      </c>
      <c r="C421" t="s">
        <v>474</v>
      </c>
      <c r="D421" t="s">
        <v>474</v>
      </c>
      <c r="E421" s="91">
        <v>1.78651764</v>
      </c>
      <c r="F421" s="92">
        <v>1.3044681190388583E-6</v>
      </c>
      <c r="G421" s="91">
        <v>73.247223240000011</v>
      </c>
      <c r="H421" s="92">
        <v>6.6918511828739046E-6</v>
      </c>
      <c r="I421" s="91">
        <v>12.505623480000001</v>
      </c>
      <c r="J421" s="92">
        <v>3.4299161053875577E-6</v>
      </c>
      <c r="K421" s="91">
        <v>0</v>
      </c>
      <c r="L421" s="92"/>
      <c r="M421" s="91">
        <v>64698.893880299998</v>
      </c>
      <c r="N421" s="92">
        <v>2.5202234217456482E-3</v>
      </c>
      <c r="O421" s="91">
        <v>25397.238825</v>
      </c>
      <c r="P421" s="92">
        <v>8.6219376745703298E-3</v>
      </c>
      <c r="Q421" s="91">
        <v>0</v>
      </c>
      <c r="R421" s="92"/>
      <c r="S421" s="91">
        <v>469.53156956399999</v>
      </c>
      <c r="T421" s="92">
        <v>3.6934604343888913E-5</v>
      </c>
      <c r="U421" s="91">
        <v>71.460705599999997</v>
      </c>
      <c r="V421" s="92">
        <v>2.3086985524781312E-5</v>
      </c>
      <c r="W421" s="91">
        <v>22212.183075749999</v>
      </c>
      <c r="X421" s="92">
        <v>3.5987916140665893E-3</v>
      </c>
      <c r="Y421" s="91">
        <v>340824.29688495002</v>
      </c>
      <c r="Z421" s="92">
        <v>1.6197589501624497E-2</v>
      </c>
      <c r="AA421" s="91">
        <v>63673.3462869</v>
      </c>
      <c r="AB421" s="92">
        <v>2.412769673626711E-2</v>
      </c>
      <c r="AC421" s="91">
        <v>517434.49059242412</v>
      </c>
      <c r="AD421" s="92">
        <v>4.7773476350348671E-3</v>
      </c>
      <c r="AE421" s="95"/>
      <c r="AF421" s="86"/>
    </row>
    <row r="422" spans="1:32" x14ac:dyDescent="0.3">
      <c r="A422" s="96" t="s">
        <v>1002</v>
      </c>
      <c r="B422" t="s">
        <v>476</v>
      </c>
      <c r="C422" t="s">
        <v>474</v>
      </c>
      <c r="D422" t="s">
        <v>474</v>
      </c>
      <c r="E422" s="94">
        <v>0</v>
      </c>
      <c r="F422" s="24"/>
      <c r="G422" s="94">
        <v>0</v>
      </c>
      <c r="H422" s="24"/>
      <c r="I422" s="94">
        <v>0</v>
      </c>
      <c r="J422" s="24"/>
      <c r="K422" s="94">
        <v>0</v>
      </c>
      <c r="L422" s="24"/>
      <c r="M422" s="94">
        <v>0</v>
      </c>
      <c r="N422" s="24"/>
      <c r="O422" s="94">
        <v>0</v>
      </c>
      <c r="P422" s="24"/>
      <c r="Q422" s="94">
        <v>0</v>
      </c>
      <c r="R422" s="24"/>
      <c r="S422" s="94">
        <v>0</v>
      </c>
      <c r="T422" s="24"/>
      <c r="U422" s="94">
        <v>0</v>
      </c>
      <c r="V422" s="24"/>
      <c r="W422" s="94">
        <v>0</v>
      </c>
      <c r="X422" s="24"/>
      <c r="Y422" s="94">
        <v>235.95516000000001</v>
      </c>
      <c r="Z422" s="24">
        <v>1.1213709988992558E-5</v>
      </c>
      <c r="AA422" s="94">
        <v>29.494395000000001</v>
      </c>
      <c r="AB422" s="24">
        <v>1.1176290543506152E-5</v>
      </c>
      <c r="AC422" s="94">
        <v>265.44955499999998</v>
      </c>
      <c r="AD422" s="24">
        <v>2.4508316064288185E-6</v>
      </c>
      <c r="AE422" s="95"/>
      <c r="AF422" s="86"/>
    </row>
    <row r="423" spans="1:32" x14ac:dyDescent="0.3">
      <c r="A423" s="96" t="s">
        <v>1003</v>
      </c>
      <c r="B423" t="s">
        <v>476</v>
      </c>
      <c r="C423" t="s">
        <v>474</v>
      </c>
      <c r="D423" t="s">
        <v>474</v>
      </c>
      <c r="E423" s="94">
        <v>1.78651764</v>
      </c>
      <c r="F423" s="24">
        <v>1.3044681190388583E-6</v>
      </c>
      <c r="G423" s="94">
        <v>73.247223240000011</v>
      </c>
      <c r="H423" s="24">
        <v>6.6918511828739046E-6</v>
      </c>
      <c r="I423" s="94">
        <v>12.505623480000001</v>
      </c>
      <c r="J423" s="24">
        <v>3.4299161053875577E-6</v>
      </c>
      <c r="K423" s="94">
        <v>0</v>
      </c>
      <c r="L423" s="24"/>
      <c r="M423" s="94">
        <v>0</v>
      </c>
      <c r="N423" s="24"/>
      <c r="O423" s="94">
        <v>0</v>
      </c>
      <c r="P423" s="24"/>
      <c r="Q423" s="94">
        <v>0</v>
      </c>
      <c r="R423" s="24"/>
      <c r="S423" s="94">
        <v>35.909004564</v>
      </c>
      <c r="T423" s="24">
        <v>2.8246979797030676E-6</v>
      </c>
      <c r="U423" s="94">
        <v>71.460705599999997</v>
      </c>
      <c r="V423" s="24">
        <v>2.3086985524781312E-5</v>
      </c>
      <c r="W423" s="94">
        <v>15096.074058</v>
      </c>
      <c r="X423" s="24">
        <v>2.4458480528449455E-3</v>
      </c>
      <c r="Y423" s="94">
        <v>310139.46230400004</v>
      </c>
      <c r="Z423" s="24">
        <v>1.4739300409531818E-2</v>
      </c>
      <c r="AA423" s="94">
        <v>59258.790118799996</v>
      </c>
      <c r="AB423" s="24">
        <v>2.2454892043873426E-2</v>
      </c>
      <c r="AC423" s="94">
        <v>384689.23555532406</v>
      </c>
      <c r="AD423" s="24">
        <v>3.5517427676679623E-3</v>
      </c>
      <c r="AE423" s="95"/>
      <c r="AF423" s="86"/>
    </row>
    <row r="424" spans="1:32" x14ac:dyDescent="0.3">
      <c r="A424" s="96" t="s">
        <v>1004</v>
      </c>
      <c r="B424" t="s">
        <v>476</v>
      </c>
      <c r="C424" t="s">
        <v>474</v>
      </c>
      <c r="D424" t="s">
        <v>474</v>
      </c>
      <c r="E424" s="94">
        <v>0</v>
      </c>
      <c r="F424" s="24"/>
      <c r="G424" s="94">
        <v>0</v>
      </c>
      <c r="H424" s="24"/>
      <c r="I424" s="94">
        <v>0</v>
      </c>
      <c r="J424" s="24"/>
      <c r="K424" s="94">
        <v>0</v>
      </c>
      <c r="L424" s="24"/>
      <c r="M424" s="94">
        <v>64698.893880299998</v>
      </c>
      <c r="N424" s="24">
        <v>2.5202234217456482E-3</v>
      </c>
      <c r="O424" s="94">
        <v>0</v>
      </c>
      <c r="P424" s="24"/>
      <c r="Q424" s="94">
        <v>0</v>
      </c>
      <c r="R424" s="24"/>
      <c r="S424" s="94">
        <v>0</v>
      </c>
      <c r="T424" s="24"/>
      <c r="U424" s="94">
        <v>0</v>
      </c>
      <c r="V424" s="24"/>
      <c r="W424" s="94">
        <v>7116.10901775</v>
      </c>
      <c r="X424" s="24">
        <v>1.1529435612216438E-3</v>
      </c>
      <c r="Y424" s="94">
        <v>27502.79971725</v>
      </c>
      <c r="Z424" s="24">
        <v>1.3070636807204726E-3</v>
      </c>
      <c r="AA424" s="94">
        <v>4385.0617731000002</v>
      </c>
      <c r="AB424" s="24">
        <v>1.6616284018501769E-3</v>
      </c>
      <c r="AC424" s="94">
        <v>103702.8643884</v>
      </c>
      <c r="AD424" s="24">
        <v>9.5746349139779982E-4</v>
      </c>
      <c r="AE424" s="95"/>
      <c r="AF424" s="86"/>
    </row>
    <row r="425" spans="1:32" x14ac:dyDescent="0.3">
      <c r="A425" s="96" t="s">
        <v>1005</v>
      </c>
      <c r="B425" t="s">
        <v>476</v>
      </c>
      <c r="C425" t="s">
        <v>474</v>
      </c>
      <c r="D425" t="s">
        <v>474</v>
      </c>
      <c r="E425" s="94">
        <v>0</v>
      </c>
      <c r="F425" s="24"/>
      <c r="G425" s="94">
        <v>0</v>
      </c>
      <c r="H425" s="24"/>
      <c r="I425" s="94">
        <v>0</v>
      </c>
      <c r="J425" s="24"/>
      <c r="K425" s="94">
        <v>0</v>
      </c>
      <c r="L425" s="24"/>
      <c r="M425" s="94">
        <v>0</v>
      </c>
      <c r="N425" s="24"/>
      <c r="O425" s="94">
        <v>25397.238825</v>
      </c>
      <c r="P425" s="24">
        <v>8.6219376745703298E-3</v>
      </c>
      <c r="Q425" s="94">
        <v>0</v>
      </c>
      <c r="R425" s="24"/>
      <c r="S425" s="94">
        <v>0</v>
      </c>
      <c r="T425" s="24"/>
      <c r="U425" s="94">
        <v>0</v>
      </c>
      <c r="V425" s="24"/>
      <c r="W425" s="94">
        <v>0</v>
      </c>
      <c r="X425" s="24"/>
      <c r="Y425" s="94">
        <v>2946.0797036999998</v>
      </c>
      <c r="Z425" s="24">
        <v>1.4001170138321588E-4</v>
      </c>
      <c r="AA425" s="94">
        <v>0</v>
      </c>
      <c r="AB425" s="24"/>
      <c r="AC425" s="94">
        <v>28343.318528699998</v>
      </c>
      <c r="AD425" s="24">
        <v>2.6168701198695741E-4</v>
      </c>
      <c r="AE425" s="95"/>
      <c r="AF425" s="86"/>
    </row>
    <row r="426" spans="1:32" x14ac:dyDescent="0.3">
      <c r="A426" s="96" t="s">
        <v>1006</v>
      </c>
      <c r="B426" t="s">
        <v>476</v>
      </c>
      <c r="C426" t="s">
        <v>474</v>
      </c>
      <c r="D426" t="s">
        <v>474</v>
      </c>
      <c r="E426" s="94">
        <v>0</v>
      </c>
      <c r="F426" s="24"/>
      <c r="G426" s="94">
        <v>0</v>
      </c>
      <c r="H426" s="24"/>
      <c r="I426" s="94">
        <v>0</v>
      </c>
      <c r="J426" s="24"/>
      <c r="K426" s="94">
        <v>0</v>
      </c>
      <c r="L426" s="24"/>
      <c r="M426" s="94">
        <v>0</v>
      </c>
      <c r="N426" s="24"/>
      <c r="O426" s="94">
        <v>0</v>
      </c>
      <c r="P426" s="24"/>
      <c r="Q426" s="94">
        <v>0</v>
      </c>
      <c r="R426" s="24"/>
      <c r="S426" s="94">
        <v>433.62256500000001</v>
      </c>
      <c r="T426" s="24">
        <v>3.4109906364185847E-5</v>
      </c>
      <c r="U426" s="94">
        <v>0</v>
      </c>
      <c r="V426" s="24"/>
      <c r="W426" s="94">
        <v>0</v>
      </c>
      <c r="X426" s="24"/>
      <c r="Y426" s="94">
        <v>0</v>
      </c>
      <c r="Z426" s="24"/>
      <c r="AA426" s="94">
        <v>0</v>
      </c>
      <c r="AB426" s="24"/>
      <c r="AC426" s="94">
        <v>433.62256500000001</v>
      </c>
      <c r="AD426" s="24">
        <v>4.003532375719126E-6</v>
      </c>
      <c r="AE426" s="95"/>
      <c r="AF426" s="86"/>
    </row>
    <row r="427" spans="1:32" x14ac:dyDescent="0.3">
      <c r="A427" s="90" t="s">
        <v>466</v>
      </c>
      <c r="B427" t="s">
        <v>474</v>
      </c>
      <c r="C427" t="s">
        <v>474</v>
      </c>
      <c r="D427" t="s">
        <v>474</v>
      </c>
      <c r="E427" s="91">
        <v>4.0704829829999998</v>
      </c>
      <c r="F427" s="92">
        <v>2.9721594466952427E-6</v>
      </c>
      <c r="G427" s="91">
        <v>4.0704829829999998</v>
      </c>
      <c r="H427" s="92">
        <v>3.7187848439531708E-7</v>
      </c>
      <c r="I427" s="91">
        <v>4.0704829829999998</v>
      </c>
      <c r="J427" s="92">
        <v>1.1164109620304743E-6</v>
      </c>
      <c r="K427" s="91">
        <v>0</v>
      </c>
      <c r="L427" s="92"/>
      <c r="M427" s="91">
        <v>0</v>
      </c>
      <c r="N427" s="92"/>
      <c r="O427" s="91">
        <v>0</v>
      </c>
      <c r="P427" s="92"/>
      <c r="Q427" s="91">
        <v>112.0136503313</v>
      </c>
      <c r="R427" s="92">
        <v>2.5164751081648629E-5</v>
      </c>
      <c r="S427" s="91">
        <v>1.2903431055999999</v>
      </c>
      <c r="T427" s="92">
        <v>1.0150182684724621E-7</v>
      </c>
      <c r="U427" s="91">
        <v>6.7122264389000001</v>
      </c>
      <c r="V427" s="92">
        <v>2.168535467608631E-6</v>
      </c>
      <c r="W427" s="91">
        <v>35723.574585000002</v>
      </c>
      <c r="X427" s="92">
        <v>5.7878912758168605E-3</v>
      </c>
      <c r="Y427" s="91">
        <v>65127.727727999998</v>
      </c>
      <c r="Z427" s="92">
        <v>3.0951789780052329E-3</v>
      </c>
      <c r="AA427" s="91">
        <v>16281.931932</v>
      </c>
      <c r="AB427" s="92">
        <v>6.1697011205560396E-3</v>
      </c>
      <c r="AC427" s="91">
        <v>117265.46191382479</v>
      </c>
      <c r="AD427" s="92">
        <v>1.0826836775103153E-3</v>
      </c>
      <c r="AE427" s="95"/>
      <c r="AF427" s="86"/>
    </row>
    <row r="428" spans="1:32" x14ac:dyDescent="0.3">
      <c r="A428" s="96" t="s">
        <v>1007</v>
      </c>
      <c r="B428" t="s">
        <v>476</v>
      </c>
      <c r="C428" t="s">
        <v>474</v>
      </c>
      <c r="D428" t="s">
        <v>474</v>
      </c>
      <c r="E428" s="94">
        <v>0</v>
      </c>
      <c r="F428" s="24"/>
      <c r="G428" s="94">
        <v>0</v>
      </c>
      <c r="H428" s="24"/>
      <c r="I428" s="94">
        <v>0</v>
      </c>
      <c r="J428" s="24"/>
      <c r="K428" s="94">
        <v>0</v>
      </c>
      <c r="L428" s="24"/>
      <c r="M428" s="94">
        <v>0</v>
      </c>
      <c r="N428" s="24"/>
      <c r="O428" s="94">
        <v>0</v>
      </c>
      <c r="P428" s="24"/>
      <c r="Q428" s="94">
        <v>111.41468441560001</v>
      </c>
      <c r="R428" s="24">
        <v>2.5030188658851036E-5</v>
      </c>
      <c r="S428" s="94">
        <v>0</v>
      </c>
      <c r="T428" s="24"/>
      <c r="U428" s="94">
        <v>0</v>
      </c>
      <c r="V428" s="24"/>
      <c r="W428" s="94">
        <v>35723.574585000002</v>
      </c>
      <c r="X428" s="24">
        <v>5.7878912758168605E-3</v>
      </c>
      <c r="Y428" s="94">
        <v>0</v>
      </c>
      <c r="Z428" s="24"/>
      <c r="AA428" s="94">
        <v>0</v>
      </c>
      <c r="AB428" s="24"/>
      <c r="AC428" s="94">
        <v>35834.989269415601</v>
      </c>
      <c r="AD428" s="24">
        <v>3.3085579788416414E-4</v>
      </c>
      <c r="AE428" s="95"/>
      <c r="AF428" s="86"/>
    </row>
    <row r="429" spans="1:32" x14ac:dyDescent="0.3">
      <c r="A429" s="96" t="s">
        <v>1008</v>
      </c>
      <c r="B429" t="s">
        <v>476</v>
      </c>
      <c r="C429" t="s">
        <v>474</v>
      </c>
      <c r="D429" t="s">
        <v>474</v>
      </c>
      <c r="E429" s="94">
        <v>0</v>
      </c>
      <c r="F429" s="24"/>
      <c r="G429" s="94">
        <v>0</v>
      </c>
      <c r="H429" s="24"/>
      <c r="I429" s="94">
        <v>0</v>
      </c>
      <c r="J429" s="24"/>
      <c r="K429" s="94">
        <v>0</v>
      </c>
      <c r="L429" s="24"/>
      <c r="M429" s="94">
        <v>0</v>
      </c>
      <c r="N429" s="24"/>
      <c r="O429" s="94">
        <v>0</v>
      </c>
      <c r="P429" s="24"/>
      <c r="Q429" s="94">
        <v>0.59896591570000002</v>
      </c>
      <c r="R429" s="24">
        <v>1.3456242279759392E-7</v>
      </c>
      <c r="S429" s="94">
        <v>0</v>
      </c>
      <c r="T429" s="24"/>
      <c r="U429" s="94">
        <v>0</v>
      </c>
      <c r="V429" s="24"/>
      <c r="W429" s="94">
        <v>0</v>
      </c>
      <c r="X429" s="24"/>
      <c r="Y429" s="94">
        <v>0</v>
      </c>
      <c r="Z429" s="24"/>
      <c r="AA429" s="94">
        <v>0</v>
      </c>
      <c r="AB429" s="24"/>
      <c r="AC429" s="94">
        <v>0.59896591570000002</v>
      </c>
      <c r="AD429" s="24">
        <v>5.5301075843624575E-9</v>
      </c>
      <c r="AE429" s="95"/>
      <c r="AF429" s="86"/>
    </row>
    <row r="430" spans="1:32" x14ac:dyDescent="0.3">
      <c r="A430" s="96" t="s">
        <v>1009</v>
      </c>
      <c r="B430" t="s">
        <v>476</v>
      </c>
      <c r="C430" t="s">
        <v>474</v>
      </c>
      <c r="D430" t="s">
        <v>474</v>
      </c>
      <c r="E430" s="94">
        <v>4.0704829829999998</v>
      </c>
      <c r="F430" s="24">
        <v>2.9721594466952427E-6</v>
      </c>
      <c r="G430" s="94">
        <v>4.0704829829999998</v>
      </c>
      <c r="H430" s="24">
        <v>3.7187848439531708E-7</v>
      </c>
      <c r="I430" s="94">
        <v>4.0704829829999998</v>
      </c>
      <c r="J430" s="24">
        <v>1.1164109620304743E-6</v>
      </c>
      <c r="K430" s="94">
        <v>0</v>
      </c>
      <c r="L430" s="24"/>
      <c r="M430" s="94">
        <v>0</v>
      </c>
      <c r="N430" s="24"/>
      <c r="O430" s="94">
        <v>0</v>
      </c>
      <c r="P430" s="24"/>
      <c r="Q430" s="94">
        <v>0</v>
      </c>
      <c r="R430" s="24"/>
      <c r="S430" s="94">
        <v>1.2903431055999999</v>
      </c>
      <c r="T430" s="24">
        <v>1.0150182684724621E-7</v>
      </c>
      <c r="U430" s="94">
        <v>6.7122264389000001</v>
      </c>
      <c r="V430" s="24">
        <v>2.168535467608631E-6</v>
      </c>
      <c r="W430" s="94">
        <v>0</v>
      </c>
      <c r="X430" s="24"/>
      <c r="Y430" s="94">
        <v>65127.727727999998</v>
      </c>
      <c r="Z430" s="24">
        <v>3.0951789780052329E-3</v>
      </c>
      <c r="AA430" s="94">
        <v>16281.931932</v>
      </c>
      <c r="AB430" s="24">
        <v>6.1697011205560396E-3</v>
      </c>
      <c r="AC430" s="94">
        <v>81429.873678493488</v>
      </c>
      <c r="AD430" s="24">
        <v>7.5182234951856673E-4</v>
      </c>
      <c r="AE430" s="95"/>
      <c r="AF430" s="86"/>
    </row>
    <row r="431" spans="1:32" x14ac:dyDescent="0.3">
      <c r="A431" s="90" t="s">
        <v>457</v>
      </c>
      <c r="B431" t="s">
        <v>474</v>
      </c>
      <c r="C431" t="s">
        <v>474</v>
      </c>
      <c r="D431" t="s">
        <v>474</v>
      </c>
      <c r="E431" s="91">
        <v>0</v>
      </c>
      <c r="F431" s="92"/>
      <c r="G431" s="91">
        <v>0</v>
      </c>
      <c r="H431" s="92"/>
      <c r="I431" s="91">
        <v>0</v>
      </c>
      <c r="J431" s="92"/>
      <c r="K431" s="91">
        <v>0</v>
      </c>
      <c r="L431" s="92"/>
      <c r="M431" s="91">
        <v>37048.099614710707</v>
      </c>
      <c r="N431" s="92">
        <v>1.4431388665299837E-3</v>
      </c>
      <c r="O431" s="91">
        <v>8736.3469425110998</v>
      </c>
      <c r="P431" s="92">
        <v>2.9658436242134983E-3</v>
      </c>
      <c r="Q431" s="91">
        <v>4.6648518299999997E-2</v>
      </c>
      <c r="R431" s="92">
        <v>1.0479958004004161E-8</v>
      </c>
      <c r="S431" s="91">
        <v>0.296021906</v>
      </c>
      <c r="T431" s="92">
        <v>2.3285871885859594E-8</v>
      </c>
      <c r="U431" s="91">
        <v>0</v>
      </c>
      <c r="V431" s="92"/>
      <c r="W431" s="91">
        <v>0</v>
      </c>
      <c r="X431" s="92"/>
      <c r="Y431" s="91">
        <v>0</v>
      </c>
      <c r="Z431" s="92"/>
      <c r="AA431" s="91">
        <v>0</v>
      </c>
      <c r="AB431" s="92"/>
      <c r="AC431" s="91">
        <v>45784.789227646106</v>
      </c>
      <c r="AD431" s="92">
        <v>4.2271989694161208E-4</v>
      </c>
      <c r="AE431" s="95"/>
      <c r="AF431" s="86"/>
    </row>
    <row r="432" spans="1:32" x14ac:dyDescent="0.3">
      <c r="A432" s="96" t="s">
        <v>1010</v>
      </c>
      <c r="B432" t="s">
        <v>476</v>
      </c>
      <c r="C432" t="s">
        <v>474</v>
      </c>
      <c r="D432" t="s">
        <v>474</v>
      </c>
      <c r="E432" s="94">
        <v>0</v>
      </c>
      <c r="F432" s="24"/>
      <c r="G432" s="94">
        <v>0</v>
      </c>
      <c r="H432" s="24"/>
      <c r="I432" s="94">
        <v>0</v>
      </c>
      <c r="J432" s="24"/>
      <c r="K432" s="94">
        <v>0</v>
      </c>
      <c r="L432" s="24"/>
      <c r="M432" s="94">
        <v>0</v>
      </c>
      <c r="N432" s="24"/>
      <c r="O432" s="94">
        <v>0</v>
      </c>
      <c r="P432" s="24"/>
      <c r="Q432" s="94">
        <v>4.6648518299999997E-2</v>
      </c>
      <c r="R432" s="24">
        <v>1.0479958004004161E-8</v>
      </c>
      <c r="S432" s="94">
        <v>0.296021906</v>
      </c>
      <c r="T432" s="24">
        <v>2.3285871885859594E-8</v>
      </c>
      <c r="U432" s="94">
        <v>0</v>
      </c>
      <c r="V432" s="24"/>
      <c r="W432" s="94">
        <v>0</v>
      </c>
      <c r="X432" s="24"/>
      <c r="Y432" s="94">
        <v>0</v>
      </c>
      <c r="Z432" s="24"/>
      <c r="AA432" s="94">
        <v>0</v>
      </c>
      <c r="AB432" s="24"/>
      <c r="AC432" s="94">
        <v>0.3426704243</v>
      </c>
      <c r="AD432" s="24">
        <v>3.1637932354522646E-9</v>
      </c>
      <c r="AE432" s="95"/>
      <c r="AF432" s="86"/>
    </row>
    <row r="433" spans="1:32" x14ac:dyDescent="0.3">
      <c r="A433" s="96" t="s">
        <v>1011</v>
      </c>
      <c r="B433" t="s">
        <v>732</v>
      </c>
      <c r="C433" t="s">
        <v>474</v>
      </c>
      <c r="D433" t="s">
        <v>474</v>
      </c>
      <c r="E433" s="94">
        <v>0</v>
      </c>
      <c r="F433" s="24"/>
      <c r="G433" s="94">
        <v>0</v>
      </c>
      <c r="H433" s="24"/>
      <c r="I433" s="94">
        <v>0</v>
      </c>
      <c r="J433" s="24"/>
      <c r="K433" s="94">
        <v>0</v>
      </c>
      <c r="L433" s="24"/>
      <c r="M433" s="94">
        <v>37048.099614710707</v>
      </c>
      <c r="N433" s="24">
        <v>1.4431388665299837E-3</v>
      </c>
      <c r="O433" s="94">
        <v>8736.3469425110998</v>
      </c>
      <c r="P433" s="24">
        <v>2.9658436242134983E-3</v>
      </c>
      <c r="Q433" s="94">
        <v>0</v>
      </c>
      <c r="R433" s="24"/>
      <c r="S433" s="94">
        <v>0</v>
      </c>
      <c r="T433" s="24"/>
      <c r="U433" s="94">
        <v>0</v>
      </c>
      <c r="V433" s="24"/>
      <c r="W433" s="94">
        <v>0</v>
      </c>
      <c r="X433" s="24"/>
      <c r="Y433" s="94">
        <v>0</v>
      </c>
      <c r="Z433" s="24"/>
      <c r="AA433" s="94">
        <v>0</v>
      </c>
      <c r="AB433" s="24"/>
      <c r="AC433" s="94">
        <v>45784.446557221803</v>
      </c>
      <c r="AD433" s="24">
        <v>4.227167331483766E-4</v>
      </c>
      <c r="AE433" s="95"/>
      <c r="AF433" s="86"/>
    </row>
    <row r="434" spans="1:32" x14ac:dyDescent="0.3">
      <c r="A434" s="90" t="s">
        <v>371</v>
      </c>
      <c r="B434" t="s">
        <v>474</v>
      </c>
      <c r="C434" t="s">
        <v>474</v>
      </c>
      <c r="D434" t="s">
        <v>474</v>
      </c>
      <c r="E434" s="91">
        <v>0</v>
      </c>
      <c r="F434" s="92"/>
      <c r="G434" s="91">
        <v>0</v>
      </c>
      <c r="H434" s="92"/>
      <c r="I434" s="91">
        <v>0</v>
      </c>
      <c r="J434" s="92"/>
      <c r="K434" s="91">
        <v>14368.020489</v>
      </c>
      <c r="L434" s="92">
        <v>2.0312002033343189E-3</v>
      </c>
      <c r="M434" s="91">
        <v>371810.05856460001</v>
      </c>
      <c r="N434" s="92">
        <v>1.4483159785834365E-2</v>
      </c>
      <c r="O434" s="91">
        <v>81683.26872030001</v>
      </c>
      <c r="P434" s="92">
        <v>2.7730103135005141E-2</v>
      </c>
      <c r="Q434" s="91">
        <v>1522.5812757000001</v>
      </c>
      <c r="R434" s="92">
        <v>3.4205990690639116E-4</v>
      </c>
      <c r="S434" s="91">
        <v>1458.2468555999999</v>
      </c>
      <c r="T434" s="92">
        <v>1.147095832071941E-4</v>
      </c>
      <c r="U434" s="91">
        <v>4610.6334404999998</v>
      </c>
      <c r="V434" s="92">
        <v>1.489568660246984E-3</v>
      </c>
      <c r="W434" s="91">
        <v>13522.436335799999</v>
      </c>
      <c r="X434" s="92">
        <v>2.1908891314764752E-3</v>
      </c>
      <c r="Y434" s="91">
        <v>253985.879755692</v>
      </c>
      <c r="Z434" s="92">
        <v>1.207061543760885E-2</v>
      </c>
      <c r="AA434" s="91">
        <v>64488.457783799997</v>
      </c>
      <c r="AB434" s="92">
        <v>2.4436566367758334E-2</v>
      </c>
      <c r="AC434" s="91">
        <v>807449.58322099212</v>
      </c>
      <c r="AD434" s="92">
        <v>7.4549869151439487E-3</v>
      </c>
      <c r="AE434" s="95"/>
      <c r="AF434" s="86"/>
    </row>
    <row r="435" spans="1:32" x14ac:dyDescent="0.3">
      <c r="A435" s="96" t="s">
        <v>1012</v>
      </c>
      <c r="B435" t="s">
        <v>476</v>
      </c>
      <c r="C435" t="s">
        <v>474</v>
      </c>
      <c r="D435" t="s">
        <v>474</v>
      </c>
      <c r="E435" s="94">
        <v>0</v>
      </c>
      <c r="F435" s="24"/>
      <c r="G435" s="94">
        <v>0</v>
      </c>
      <c r="H435" s="24"/>
      <c r="I435" s="94">
        <v>0</v>
      </c>
      <c r="J435" s="24"/>
      <c r="K435" s="94">
        <v>14368.020489</v>
      </c>
      <c r="L435" s="24">
        <v>2.0312002033343189E-3</v>
      </c>
      <c r="M435" s="94">
        <v>371810.05856460001</v>
      </c>
      <c r="N435" s="24">
        <v>1.4483159785834365E-2</v>
      </c>
      <c r="O435" s="94">
        <v>81683.26872030001</v>
      </c>
      <c r="P435" s="24">
        <v>2.7730103135005141E-2</v>
      </c>
      <c r="Q435" s="94">
        <v>1522.5812757000001</v>
      </c>
      <c r="R435" s="24">
        <v>3.4205990690639116E-4</v>
      </c>
      <c r="S435" s="94">
        <v>1458.2468555999999</v>
      </c>
      <c r="T435" s="24">
        <v>1.147095832071941E-4</v>
      </c>
      <c r="U435" s="94">
        <v>4610.6334404999998</v>
      </c>
      <c r="V435" s="24">
        <v>1.489568660246984E-3</v>
      </c>
      <c r="W435" s="94">
        <v>0</v>
      </c>
      <c r="X435" s="24"/>
      <c r="Y435" s="94">
        <v>0</v>
      </c>
      <c r="Z435" s="24"/>
      <c r="AA435" s="94">
        <v>0</v>
      </c>
      <c r="AB435" s="24"/>
      <c r="AC435" s="94">
        <v>475452.80934570002</v>
      </c>
      <c r="AD435" s="24">
        <v>4.3897409152176452E-3</v>
      </c>
      <c r="AE435" s="95"/>
      <c r="AF435" s="86"/>
    </row>
    <row r="436" spans="1:32" x14ac:dyDescent="0.3">
      <c r="A436" s="96" t="s">
        <v>1013</v>
      </c>
      <c r="B436" t="s">
        <v>476</v>
      </c>
      <c r="C436" t="s">
        <v>474</v>
      </c>
      <c r="D436" t="s">
        <v>474</v>
      </c>
      <c r="E436" s="94">
        <v>0</v>
      </c>
      <c r="F436" s="24"/>
      <c r="G436" s="94">
        <v>0</v>
      </c>
      <c r="H436" s="24"/>
      <c r="I436" s="94">
        <v>0</v>
      </c>
      <c r="J436" s="24"/>
      <c r="K436" s="94">
        <v>0</v>
      </c>
      <c r="L436" s="24"/>
      <c r="M436" s="94">
        <v>0</v>
      </c>
      <c r="N436" s="24"/>
      <c r="O436" s="94">
        <v>0</v>
      </c>
      <c r="P436" s="24"/>
      <c r="Q436" s="94">
        <v>0</v>
      </c>
      <c r="R436" s="24"/>
      <c r="S436" s="94">
        <v>0</v>
      </c>
      <c r="T436" s="24"/>
      <c r="U436" s="94">
        <v>0</v>
      </c>
      <c r="V436" s="24"/>
      <c r="W436" s="94">
        <v>13522.436335799999</v>
      </c>
      <c r="X436" s="24">
        <v>2.1908891314764752E-3</v>
      </c>
      <c r="Y436" s="94">
        <v>253985.879755692</v>
      </c>
      <c r="Z436" s="24">
        <v>1.207061543760885E-2</v>
      </c>
      <c r="AA436" s="94">
        <v>64488.457783799997</v>
      </c>
      <c r="AB436" s="24">
        <v>2.4436566367758334E-2</v>
      </c>
      <c r="AC436" s="94">
        <v>331996.77387529198</v>
      </c>
      <c r="AD436" s="24">
        <v>3.0652459999263031E-3</v>
      </c>
      <c r="AE436" s="95"/>
      <c r="AF436" s="86"/>
    </row>
    <row r="437" spans="1:32" x14ac:dyDescent="0.3">
      <c r="A437" s="90" t="s">
        <v>403</v>
      </c>
      <c r="B437" t="s">
        <v>474</v>
      </c>
      <c r="C437" t="s">
        <v>474</v>
      </c>
      <c r="D437" t="s">
        <v>474</v>
      </c>
      <c r="E437" s="91">
        <v>46.345146674199995</v>
      </c>
      <c r="F437" s="92">
        <v>3.3840005245441445E-5</v>
      </c>
      <c r="G437" s="91">
        <v>0.1572992875</v>
      </c>
      <c r="H437" s="92">
        <v>1.4370830409135072E-8</v>
      </c>
      <c r="I437" s="91">
        <v>20231.1178855668</v>
      </c>
      <c r="J437" s="92">
        <v>5.5487866859797574E-3</v>
      </c>
      <c r="K437" s="91">
        <v>0</v>
      </c>
      <c r="L437" s="92"/>
      <c r="M437" s="91">
        <v>0</v>
      </c>
      <c r="N437" s="92"/>
      <c r="O437" s="91">
        <v>0</v>
      </c>
      <c r="P437" s="92"/>
      <c r="Q437" s="91">
        <v>0</v>
      </c>
      <c r="R437" s="92"/>
      <c r="S437" s="91">
        <v>5.5371055099999997E-2</v>
      </c>
      <c r="T437" s="92">
        <v>4.3556347321251031E-9</v>
      </c>
      <c r="U437" s="91">
        <v>0.12887097750000001</v>
      </c>
      <c r="V437" s="92">
        <v>4.1634662953942594E-8</v>
      </c>
      <c r="W437" s="91">
        <v>0</v>
      </c>
      <c r="X437" s="92"/>
      <c r="Y437" s="91">
        <v>0</v>
      </c>
      <c r="Z437" s="92"/>
      <c r="AA437" s="91">
        <v>0</v>
      </c>
      <c r="AB437" s="92"/>
      <c r="AC437" s="91">
        <v>20277.804573561101</v>
      </c>
      <c r="AD437" s="92">
        <v>1.8722007033641626E-4</v>
      </c>
      <c r="AE437" s="95"/>
      <c r="AF437" s="86"/>
    </row>
    <row r="438" spans="1:32" x14ac:dyDescent="0.3">
      <c r="A438" s="96" t="s">
        <v>1014</v>
      </c>
      <c r="B438" t="s">
        <v>476</v>
      </c>
      <c r="C438" t="s">
        <v>474</v>
      </c>
      <c r="D438" t="s">
        <v>474</v>
      </c>
      <c r="E438" s="94">
        <v>46.345146674199995</v>
      </c>
      <c r="F438" s="24">
        <v>3.3840005245441445E-5</v>
      </c>
      <c r="G438" s="94">
        <v>0.1572992875</v>
      </c>
      <c r="H438" s="24">
        <v>1.4370830409135072E-8</v>
      </c>
      <c r="I438" s="94">
        <v>20231.1178855668</v>
      </c>
      <c r="J438" s="24">
        <v>5.5487866859797574E-3</v>
      </c>
      <c r="K438" s="94">
        <v>0</v>
      </c>
      <c r="L438" s="24"/>
      <c r="M438" s="94">
        <v>0</v>
      </c>
      <c r="N438" s="24"/>
      <c r="O438" s="94">
        <v>0</v>
      </c>
      <c r="P438" s="24"/>
      <c r="Q438" s="94">
        <v>0</v>
      </c>
      <c r="R438" s="24"/>
      <c r="S438" s="94">
        <v>5.5371055099999997E-2</v>
      </c>
      <c r="T438" s="24">
        <v>4.3556347321251031E-9</v>
      </c>
      <c r="U438" s="94">
        <v>6.11285076E-2</v>
      </c>
      <c r="V438" s="24">
        <v>1.9748936961415681E-8</v>
      </c>
      <c r="W438" s="94">
        <v>0</v>
      </c>
      <c r="X438" s="24"/>
      <c r="Y438" s="94">
        <v>0</v>
      </c>
      <c r="Z438" s="24"/>
      <c r="AA438" s="94">
        <v>0</v>
      </c>
      <c r="AB438" s="24"/>
      <c r="AC438" s="94">
        <v>20277.736831091202</v>
      </c>
      <c r="AD438" s="24">
        <v>1.8721944488655882E-4</v>
      </c>
      <c r="AE438" s="95"/>
      <c r="AF438" s="86"/>
    </row>
    <row r="439" spans="1:32" x14ac:dyDescent="0.3">
      <c r="A439" s="96" t="s">
        <v>1015</v>
      </c>
      <c r="B439" t="s">
        <v>476</v>
      </c>
      <c r="C439" t="s">
        <v>474</v>
      </c>
      <c r="D439" t="s">
        <v>474</v>
      </c>
      <c r="E439" s="94">
        <v>0</v>
      </c>
      <c r="F439" s="24"/>
      <c r="G439" s="94">
        <v>0</v>
      </c>
      <c r="H439" s="24"/>
      <c r="I439" s="94">
        <v>0</v>
      </c>
      <c r="J439" s="24"/>
      <c r="K439" s="94">
        <v>0</v>
      </c>
      <c r="L439" s="24"/>
      <c r="M439" s="94">
        <v>0</v>
      </c>
      <c r="N439" s="24"/>
      <c r="O439" s="94">
        <v>0</v>
      </c>
      <c r="P439" s="24"/>
      <c r="Q439" s="94">
        <v>0</v>
      </c>
      <c r="R439" s="24"/>
      <c r="S439" s="94">
        <v>0</v>
      </c>
      <c r="T439" s="24"/>
      <c r="U439" s="94">
        <v>6.7742469900000005E-2</v>
      </c>
      <c r="V439" s="24">
        <v>2.1885725992526916E-8</v>
      </c>
      <c r="W439" s="94">
        <v>0</v>
      </c>
      <c r="X439" s="24"/>
      <c r="Y439" s="94">
        <v>0</v>
      </c>
      <c r="Z439" s="24"/>
      <c r="AA439" s="94">
        <v>0</v>
      </c>
      <c r="AB439" s="24"/>
      <c r="AC439" s="94">
        <v>6.7742469900000005E-2</v>
      </c>
      <c r="AD439" s="24">
        <v>6.2544985742572785E-10</v>
      </c>
      <c r="AE439" s="95"/>
      <c r="AF439" s="86"/>
    </row>
    <row r="440" spans="1:32" x14ac:dyDescent="0.3">
      <c r="A440" s="90" t="s">
        <v>306</v>
      </c>
      <c r="B440" t="s">
        <v>474</v>
      </c>
      <c r="C440" t="s">
        <v>474</v>
      </c>
      <c r="D440" t="s">
        <v>474</v>
      </c>
      <c r="E440" s="91">
        <v>2480.0850823825003</v>
      </c>
      <c r="F440" s="92">
        <v>1.8108927950310257E-3</v>
      </c>
      <c r="G440" s="91">
        <v>23343.148823716598</v>
      </c>
      <c r="H440" s="92">
        <v>2.1326252540135133E-3</v>
      </c>
      <c r="I440" s="91">
        <v>20371.305940459002</v>
      </c>
      <c r="J440" s="92">
        <v>5.5872360498220881E-3</v>
      </c>
      <c r="K440" s="91">
        <v>0</v>
      </c>
      <c r="L440" s="92"/>
      <c r="M440" s="91">
        <v>0</v>
      </c>
      <c r="N440" s="92"/>
      <c r="O440" s="91">
        <v>0</v>
      </c>
      <c r="P440" s="92"/>
      <c r="Q440" s="91">
        <v>0</v>
      </c>
      <c r="R440" s="92"/>
      <c r="S440" s="91">
        <v>0</v>
      </c>
      <c r="T440" s="92"/>
      <c r="U440" s="91">
        <v>0</v>
      </c>
      <c r="V440" s="92"/>
      <c r="W440" s="91">
        <v>0</v>
      </c>
      <c r="X440" s="92"/>
      <c r="Y440" s="91">
        <v>0</v>
      </c>
      <c r="Z440" s="92"/>
      <c r="AA440" s="91">
        <v>0</v>
      </c>
      <c r="AB440" s="92"/>
      <c r="AC440" s="91">
        <v>46194.539846558102</v>
      </c>
      <c r="AD440" s="92">
        <v>4.2650302540676724E-4</v>
      </c>
      <c r="AE440" s="95"/>
      <c r="AF440" s="86"/>
    </row>
    <row r="441" spans="1:32" x14ac:dyDescent="0.3">
      <c r="A441" s="96" t="s">
        <v>1016</v>
      </c>
      <c r="B441" t="s">
        <v>476</v>
      </c>
      <c r="C441" t="s">
        <v>474</v>
      </c>
      <c r="D441" t="s">
        <v>474</v>
      </c>
      <c r="E441" s="94">
        <v>2480.0850823825003</v>
      </c>
      <c r="F441" s="24">
        <v>1.8108927950310257E-3</v>
      </c>
      <c r="G441" s="94">
        <v>23343.148823716598</v>
      </c>
      <c r="H441" s="24">
        <v>2.1326252540135133E-3</v>
      </c>
      <c r="I441" s="94">
        <v>20371.305940459002</v>
      </c>
      <c r="J441" s="24">
        <v>5.5872360498220881E-3</v>
      </c>
      <c r="K441" s="94">
        <v>0</v>
      </c>
      <c r="L441" s="24"/>
      <c r="M441" s="94">
        <v>0</v>
      </c>
      <c r="N441" s="24"/>
      <c r="O441" s="94">
        <v>0</v>
      </c>
      <c r="P441" s="24"/>
      <c r="Q441" s="94">
        <v>0</v>
      </c>
      <c r="R441" s="24"/>
      <c r="S441" s="94">
        <v>0</v>
      </c>
      <c r="T441" s="24"/>
      <c r="U441" s="94">
        <v>0</v>
      </c>
      <c r="V441" s="24"/>
      <c r="W441" s="94">
        <v>0</v>
      </c>
      <c r="X441" s="24"/>
      <c r="Y441" s="94">
        <v>0</v>
      </c>
      <c r="Z441" s="24"/>
      <c r="AA441" s="94">
        <v>0</v>
      </c>
      <c r="AB441" s="24"/>
      <c r="AC441" s="94">
        <v>46194.539846558102</v>
      </c>
      <c r="AD441" s="24">
        <v>4.2650302540676724E-4</v>
      </c>
      <c r="AE441" s="95"/>
      <c r="AF441" s="86"/>
    </row>
    <row r="442" spans="1:32" x14ac:dyDescent="0.3">
      <c r="A442" s="90" t="s">
        <v>394</v>
      </c>
      <c r="B442" t="s">
        <v>474</v>
      </c>
      <c r="C442" t="s">
        <v>474</v>
      </c>
      <c r="D442" t="s">
        <v>474</v>
      </c>
      <c r="E442" s="91">
        <v>0</v>
      </c>
      <c r="F442" s="92"/>
      <c r="G442" s="91">
        <v>0</v>
      </c>
      <c r="H442" s="92"/>
      <c r="I442" s="91">
        <v>0</v>
      </c>
      <c r="J442" s="92"/>
      <c r="K442" s="91">
        <v>0</v>
      </c>
      <c r="L442" s="92"/>
      <c r="M442" s="91">
        <v>0</v>
      </c>
      <c r="N442" s="92"/>
      <c r="O442" s="91">
        <v>0</v>
      </c>
      <c r="P442" s="92"/>
      <c r="Q442" s="91">
        <v>0</v>
      </c>
      <c r="R442" s="92"/>
      <c r="S442" s="91">
        <v>0</v>
      </c>
      <c r="T442" s="92"/>
      <c r="U442" s="91">
        <v>0</v>
      </c>
      <c r="V442" s="92"/>
      <c r="W442" s="91">
        <v>121866.16367023</v>
      </c>
      <c r="X442" s="92">
        <v>1.9744611610629889E-2</v>
      </c>
      <c r="Y442" s="91">
        <v>470251.10464415996</v>
      </c>
      <c r="Z442" s="92">
        <v>2.2348566183011218E-2</v>
      </c>
      <c r="AA442" s="91">
        <v>0</v>
      </c>
      <c r="AB442" s="92"/>
      <c r="AC442" s="91">
        <v>592117.26831438998</v>
      </c>
      <c r="AD442" s="92">
        <v>5.4668756777429906E-3</v>
      </c>
      <c r="AE442" s="95"/>
      <c r="AF442" s="86"/>
    </row>
    <row r="443" spans="1:32" x14ac:dyDescent="0.3">
      <c r="A443" s="96" t="s">
        <v>1017</v>
      </c>
      <c r="B443" t="s">
        <v>476</v>
      </c>
      <c r="C443" t="s">
        <v>474</v>
      </c>
      <c r="D443" t="s">
        <v>474</v>
      </c>
      <c r="E443" s="94">
        <v>0</v>
      </c>
      <c r="F443" s="24"/>
      <c r="G443" s="94">
        <v>0</v>
      </c>
      <c r="H443" s="24"/>
      <c r="I443" s="94">
        <v>0</v>
      </c>
      <c r="J443" s="24"/>
      <c r="K443" s="94">
        <v>0</v>
      </c>
      <c r="L443" s="24"/>
      <c r="M443" s="94">
        <v>0</v>
      </c>
      <c r="N443" s="24"/>
      <c r="O443" s="94">
        <v>0</v>
      </c>
      <c r="P443" s="24"/>
      <c r="Q443" s="94">
        <v>0</v>
      </c>
      <c r="R443" s="24"/>
      <c r="S443" s="94">
        <v>0</v>
      </c>
      <c r="T443" s="24"/>
      <c r="U443" s="94">
        <v>0</v>
      </c>
      <c r="V443" s="24"/>
      <c r="W443" s="94">
        <v>121866.16367023</v>
      </c>
      <c r="X443" s="24">
        <v>1.9744611610629889E-2</v>
      </c>
      <c r="Y443" s="94">
        <v>470251.10464415996</v>
      </c>
      <c r="Z443" s="24">
        <v>2.2348566183011218E-2</v>
      </c>
      <c r="AA443" s="94">
        <v>0</v>
      </c>
      <c r="AB443" s="24"/>
      <c r="AC443" s="94">
        <v>592117.26831438998</v>
      </c>
      <c r="AD443" s="24">
        <v>5.4668756777429906E-3</v>
      </c>
      <c r="AE443" s="95"/>
      <c r="AF443" s="86"/>
    </row>
    <row r="444" spans="1:32" x14ac:dyDescent="0.3">
      <c r="A444" s="90" t="s">
        <v>311</v>
      </c>
      <c r="B444" t="s">
        <v>474</v>
      </c>
      <c r="C444" t="s">
        <v>474</v>
      </c>
      <c r="D444" t="s">
        <v>474</v>
      </c>
      <c r="E444" s="91">
        <v>0</v>
      </c>
      <c r="F444" s="92"/>
      <c r="G444" s="91">
        <v>0</v>
      </c>
      <c r="H444" s="92"/>
      <c r="I444" s="91">
        <v>0</v>
      </c>
      <c r="J444" s="92"/>
      <c r="K444" s="91">
        <v>0</v>
      </c>
      <c r="L444" s="92"/>
      <c r="M444" s="91">
        <v>0</v>
      </c>
      <c r="N444" s="92"/>
      <c r="O444" s="91">
        <v>0</v>
      </c>
      <c r="P444" s="92"/>
      <c r="Q444" s="91">
        <v>0</v>
      </c>
      <c r="R444" s="92"/>
      <c r="S444" s="91">
        <v>0</v>
      </c>
      <c r="T444" s="92"/>
      <c r="U444" s="91">
        <v>0</v>
      </c>
      <c r="V444" s="92"/>
      <c r="W444" s="91">
        <v>62014.8196656</v>
      </c>
      <c r="X444" s="92">
        <v>1.0047567688385687E-2</v>
      </c>
      <c r="Y444" s="91">
        <v>0</v>
      </c>
      <c r="Z444" s="92"/>
      <c r="AA444" s="91">
        <v>0</v>
      </c>
      <c r="AB444" s="92"/>
      <c r="AC444" s="91">
        <v>62014.8196656</v>
      </c>
      <c r="AD444" s="92">
        <v>5.7256784666086908E-4</v>
      </c>
      <c r="AE444" s="95"/>
      <c r="AF444" s="86"/>
    </row>
    <row r="445" spans="1:32" x14ac:dyDescent="0.3">
      <c r="A445" s="96" t="s">
        <v>1018</v>
      </c>
      <c r="B445" t="s">
        <v>476</v>
      </c>
      <c r="C445" t="s">
        <v>474</v>
      </c>
      <c r="D445" t="s">
        <v>474</v>
      </c>
      <c r="E445" s="94">
        <v>0</v>
      </c>
      <c r="F445" s="24"/>
      <c r="G445" s="94">
        <v>0</v>
      </c>
      <c r="H445" s="24"/>
      <c r="I445" s="94">
        <v>0</v>
      </c>
      <c r="J445" s="24"/>
      <c r="K445" s="94">
        <v>0</v>
      </c>
      <c r="L445" s="24"/>
      <c r="M445" s="94">
        <v>0</v>
      </c>
      <c r="N445" s="24"/>
      <c r="O445" s="94">
        <v>0</v>
      </c>
      <c r="P445" s="24"/>
      <c r="Q445" s="94">
        <v>0</v>
      </c>
      <c r="R445" s="24"/>
      <c r="S445" s="94">
        <v>0</v>
      </c>
      <c r="T445" s="24"/>
      <c r="U445" s="94">
        <v>0</v>
      </c>
      <c r="V445" s="24"/>
      <c r="W445" s="94">
        <v>62014.8196656</v>
      </c>
      <c r="X445" s="24">
        <v>1.0047567688385687E-2</v>
      </c>
      <c r="Y445" s="94">
        <v>0</v>
      </c>
      <c r="Z445" s="24"/>
      <c r="AA445" s="94">
        <v>0</v>
      </c>
      <c r="AB445" s="24"/>
      <c r="AC445" s="94">
        <v>62014.8196656</v>
      </c>
      <c r="AD445" s="24">
        <v>5.7256784666086908E-4</v>
      </c>
      <c r="AE445" s="95"/>
      <c r="AF445" s="86"/>
    </row>
    <row r="446" spans="1:32" x14ac:dyDescent="0.3">
      <c r="A446" s="90" t="s">
        <v>305</v>
      </c>
      <c r="B446" t="s">
        <v>474</v>
      </c>
      <c r="C446" t="s">
        <v>474</v>
      </c>
      <c r="D446" t="s">
        <v>474</v>
      </c>
      <c r="E446" s="91">
        <v>26029.988232623102</v>
      </c>
      <c r="F446" s="92">
        <v>1.9006411707422868E-2</v>
      </c>
      <c r="G446" s="91">
        <v>68442.818277992395</v>
      </c>
      <c r="H446" s="92">
        <v>6.2529217380992838E-3</v>
      </c>
      <c r="I446" s="91">
        <v>0</v>
      </c>
      <c r="J446" s="92"/>
      <c r="K446" s="91">
        <v>143503.660097838</v>
      </c>
      <c r="L446" s="92">
        <v>2.0287043980282811E-2</v>
      </c>
      <c r="M446" s="91">
        <v>397007.42221834906</v>
      </c>
      <c r="N446" s="92">
        <v>1.5464675577493932E-2</v>
      </c>
      <c r="O446" s="91">
        <v>5.72310449E-2</v>
      </c>
      <c r="P446" s="92">
        <v>1.9428982244030859E-8</v>
      </c>
      <c r="Q446" s="91">
        <v>210428.12738539104</v>
      </c>
      <c r="R446" s="92">
        <v>4.7274340498401984E-2</v>
      </c>
      <c r="S446" s="91">
        <v>202381.32667231699</v>
      </c>
      <c r="T446" s="92">
        <v>1.5919854407605471E-2</v>
      </c>
      <c r="U446" s="91">
        <v>0</v>
      </c>
      <c r="V446" s="92"/>
      <c r="W446" s="91">
        <v>0</v>
      </c>
      <c r="X446" s="92"/>
      <c r="Y446" s="91">
        <v>0</v>
      </c>
      <c r="Z446" s="92"/>
      <c r="AA446" s="91">
        <v>0</v>
      </c>
      <c r="AB446" s="92"/>
      <c r="AC446" s="91">
        <v>1047793.4001155555</v>
      </c>
      <c r="AD446" s="92">
        <v>9.6740233074066387E-3</v>
      </c>
      <c r="AE446" s="95"/>
      <c r="AF446" s="86"/>
    </row>
    <row r="447" spans="1:32" x14ac:dyDescent="0.3">
      <c r="A447" s="96" t="s">
        <v>1019</v>
      </c>
      <c r="B447" t="s">
        <v>476</v>
      </c>
      <c r="C447" t="s">
        <v>474</v>
      </c>
      <c r="D447" t="s">
        <v>474</v>
      </c>
      <c r="E447" s="94">
        <v>26029.988232623102</v>
      </c>
      <c r="F447" s="24">
        <v>1.9006411707422868E-2</v>
      </c>
      <c r="G447" s="94">
        <v>68442.818277992395</v>
      </c>
      <c r="H447" s="24">
        <v>6.2529217380992838E-3</v>
      </c>
      <c r="I447" s="94">
        <v>0</v>
      </c>
      <c r="J447" s="24"/>
      <c r="K447" s="94">
        <v>143503.660097838</v>
      </c>
      <c r="L447" s="24">
        <v>2.0287043980282811E-2</v>
      </c>
      <c r="M447" s="94">
        <v>397007.42221834906</v>
      </c>
      <c r="N447" s="24">
        <v>1.5464675577493932E-2</v>
      </c>
      <c r="O447" s="94">
        <v>5.72310449E-2</v>
      </c>
      <c r="P447" s="24">
        <v>1.9428982244030859E-8</v>
      </c>
      <c r="Q447" s="94">
        <v>210428.12738539104</v>
      </c>
      <c r="R447" s="24">
        <v>4.7274340498401984E-2</v>
      </c>
      <c r="S447" s="94">
        <v>202381.32667231699</v>
      </c>
      <c r="T447" s="24">
        <v>1.5919854407605471E-2</v>
      </c>
      <c r="U447" s="94">
        <v>0</v>
      </c>
      <c r="V447" s="24"/>
      <c r="W447" s="94">
        <v>0</v>
      </c>
      <c r="X447" s="24"/>
      <c r="Y447" s="94">
        <v>0</v>
      </c>
      <c r="Z447" s="24"/>
      <c r="AA447" s="94">
        <v>0</v>
      </c>
      <c r="AB447" s="24"/>
      <c r="AC447" s="94">
        <v>1047793.4001155555</v>
      </c>
      <c r="AD447" s="24">
        <v>9.6740233074066387E-3</v>
      </c>
      <c r="AE447" s="95"/>
      <c r="AF447" s="86"/>
    </row>
    <row r="448" spans="1:32" x14ac:dyDescent="0.3">
      <c r="A448" s="90" t="s">
        <v>343</v>
      </c>
      <c r="B448" t="s">
        <v>474</v>
      </c>
      <c r="C448" t="s">
        <v>474</v>
      </c>
      <c r="D448" t="s">
        <v>474</v>
      </c>
      <c r="E448" s="91">
        <v>0</v>
      </c>
      <c r="F448" s="92"/>
      <c r="G448" s="91">
        <v>0</v>
      </c>
      <c r="H448" s="92"/>
      <c r="I448" s="91">
        <v>0</v>
      </c>
      <c r="J448" s="92"/>
      <c r="K448" s="91">
        <v>0</v>
      </c>
      <c r="L448" s="92"/>
      <c r="M448" s="91">
        <v>0</v>
      </c>
      <c r="N448" s="92"/>
      <c r="O448" s="91">
        <v>0</v>
      </c>
      <c r="P448" s="92"/>
      <c r="Q448" s="91">
        <v>0.1063136495</v>
      </c>
      <c r="R448" s="92">
        <v>2.3884200883877122E-8</v>
      </c>
      <c r="S448" s="91">
        <v>7.6782080199999991E-2</v>
      </c>
      <c r="T448" s="92">
        <v>6.0398830168568554E-9</v>
      </c>
      <c r="U448" s="91">
        <v>0.1358452188</v>
      </c>
      <c r="V448" s="92">
        <v>4.3887848205718667E-8</v>
      </c>
      <c r="W448" s="91">
        <v>0</v>
      </c>
      <c r="X448" s="92"/>
      <c r="Y448" s="91">
        <v>0</v>
      </c>
      <c r="Z448" s="92"/>
      <c r="AA448" s="91">
        <v>0</v>
      </c>
      <c r="AB448" s="92"/>
      <c r="AC448" s="91">
        <v>0.31894094849999999</v>
      </c>
      <c r="AD448" s="92">
        <v>2.9447047186354712E-9</v>
      </c>
      <c r="AE448" s="95"/>
      <c r="AF448" s="86"/>
    </row>
    <row r="449" spans="1:32" x14ac:dyDescent="0.3">
      <c r="A449" s="96" t="s">
        <v>1020</v>
      </c>
      <c r="B449" t="s">
        <v>732</v>
      </c>
      <c r="C449" t="s">
        <v>474</v>
      </c>
      <c r="D449" t="s">
        <v>474</v>
      </c>
      <c r="E449" s="94">
        <v>0</v>
      </c>
      <c r="F449" s="24"/>
      <c r="G449" s="94">
        <v>0</v>
      </c>
      <c r="H449" s="24"/>
      <c r="I449" s="94">
        <v>0</v>
      </c>
      <c r="J449" s="24"/>
      <c r="K449" s="94">
        <v>0</v>
      </c>
      <c r="L449" s="24"/>
      <c r="M449" s="94">
        <v>0</v>
      </c>
      <c r="N449" s="24"/>
      <c r="O449" s="94">
        <v>0</v>
      </c>
      <c r="P449" s="24"/>
      <c r="Q449" s="94">
        <v>0.1063136495</v>
      </c>
      <c r="R449" s="24">
        <v>2.3884200883877122E-8</v>
      </c>
      <c r="S449" s="94">
        <v>7.6782080199999991E-2</v>
      </c>
      <c r="T449" s="24">
        <v>6.0398830168568554E-9</v>
      </c>
      <c r="U449" s="94">
        <v>0.1358452188</v>
      </c>
      <c r="V449" s="24">
        <v>4.3887848205718667E-8</v>
      </c>
      <c r="W449" s="94">
        <v>0</v>
      </c>
      <c r="X449" s="24"/>
      <c r="Y449" s="94">
        <v>0</v>
      </c>
      <c r="Z449" s="24"/>
      <c r="AA449" s="94">
        <v>0</v>
      </c>
      <c r="AB449" s="24"/>
      <c r="AC449" s="94">
        <v>0.31894094849999999</v>
      </c>
      <c r="AD449" s="24">
        <v>2.9447047186354712E-9</v>
      </c>
      <c r="AE449" s="95"/>
      <c r="AF449" s="86"/>
    </row>
    <row r="450" spans="1:32" x14ac:dyDescent="0.3">
      <c r="A450" s="90" t="s">
        <v>408</v>
      </c>
      <c r="B450" t="s">
        <v>474</v>
      </c>
      <c r="C450" t="s">
        <v>474</v>
      </c>
      <c r="D450" t="s">
        <v>474</v>
      </c>
      <c r="E450" s="91">
        <v>0</v>
      </c>
      <c r="F450" s="92"/>
      <c r="G450" s="91">
        <v>0</v>
      </c>
      <c r="H450" s="92"/>
      <c r="I450" s="91">
        <v>0</v>
      </c>
      <c r="J450" s="92"/>
      <c r="K450" s="91">
        <v>0</v>
      </c>
      <c r="L450" s="92"/>
      <c r="M450" s="91">
        <v>0</v>
      </c>
      <c r="N450" s="92"/>
      <c r="O450" s="91">
        <v>0</v>
      </c>
      <c r="P450" s="92"/>
      <c r="Q450" s="91">
        <v>0</v>
      </c>
      <c r="R450" s="92"/>
      <c r="S450" s="91">
        <v>0</v>
      </c>
      <c r="T450" s="92"/>
      <c r="U450" s="91">
        <v>0</v>
      </c>
      <c r="V450" s="92"/>
      <c r="W450" s="91">
        <v>0</v>
      </c>
      <c r="X450" s="92"/>
      <c r="Y450" s="91">
        <v>32782.400843399999</v>
      </c>
      <c r="Z450" s="92">
        <v>1.557975404313229E-3</v>
      </c>
      <c r="AA450" s="91">
        <v>0</v>
      </c>
      <c r="AB450" s="92"/>
      <c r="AC450" s="91">
        <v>32782.400843399999</v>
      </c>
      <c r="AD450" s="92">
        <v>3.0267198647827262E-4</v>
      </c>
      <c r="AE450" s="95"/>
      <c r="AF450" s="86"/>
    </row>
    <row r="451" spans="1:32" x14ac:dyDescent="0.3">
      <c r="A451" s="96" t="s">
        <v>1021</v>
      </c>
      <c r="B451" t="s">
        <v>476</v>
      </c>
      <c r="C451" t="s">
        <v>474</v>
      </c>
      <c r="D451" t="s">
        <v>474</v>
      </c>
      <c r="E451" s="94">
        <v>0</v>
      </c>
      <c r="F451" s="24"/>
      <c r="G451" s="94">
        <v>0</v>
      </c>
      <c r="H451" s="24"/>
      <c r="I451" s="94">
        <v>0</v>
      </c>
      <c r="J451" s="24"/>
      <c r="K451" s="94">
        <v>0</v>
      </c>
      <c r="L451" s="24"/>
      <c r="M451" s="94">
        <v>0</v>
      </c>
      <c r="N451" s="24"/>
      <c r="O451" s="94">
        <v>0</v>
      </c>
      <c r="P451" s="24"/>
      <c r="Q451" s="94">
        <v>0</v>
      </c>
      <c r="R451" s="24"/>
      <c r="S451" s="94">
        <v>0</v>
      </c>
      <c r="T451" s="24"/>
      <c r="U451" s="94">
        <v>0</v>
      </c>
      <c r="V451" s="24"/>
      <c r="W451" s="94">
        <v>0</v>
      </c>
      <c r="X451" s="24"/>
      <c r="Y451" s="94">
        <v>32782.400843399999</v>
      </c>
      <c r="Z451" s="24">
        <v>1.557975404313229E-3</v>
      </c>
      <c r="AA451" s="94">
        <v>0</v>
      </c>
      <c r="AB451" s="24"/>
      <c r="AC451" s="94">
        <v>32782.400843399999</v>
      </c>
      <c r="AD451" s="24">
        <v>3.0267198647827262E-4</v>
      </c>
      <c r="AE451" s="95"/>
      <c r="AF451" s="86"/>
    </row>
    <row r="452" spans="1:32" x14ac:dyDescent="0.3">
      <c r="A452" s="90" t="s">
        <v>372</v>
      </c>
      <c r="B452" t="s">
        <v>474</v>
      </c>
      <c r="C452" t="s">
        <v>474</v>
      </c>
      <c r="D452" t="s">
        <v>474</v>
      </c>
      <c r="E452" s="91">
        <v>8.2848326999999999E-2</v>
      </c>
      <c r="F452" s="92">
        <v>6.0493665927198039E-8</v>
      </c>
      <c r="G452" s="91">
        <v>8.2848326999999999E-2</v>
      </c>
      <c r="H452" s="92">
        <v>7.5690060388707507E-9</v>
      </c>
      <c r="I452" s="91">
        <v>8.2848326999999999E-2</v>
      </c>
      <c r="J452" s="92">
        <v>2.2722802388555107E-8</v>
      </c>
      <c r="K452" s="91">
        <v>0</v>
      </c>
      <c r="L452" s="92"/>
      <c r="M452" s="91">
        <v>0</v>
      </c>
      <c r="N452" s="92"/>
      <c r="O452" s="91">
        <v>0</v>
      </c>
      <c r="P452" s="92"/>
      <c r="Q452" s="91">
        <v>0</v>
      </c>
      <c r="R452" s="92"/>
      <c r="S452" s="91">
        <v>0</v>
      </c>
      <c r="T452" s="92"/>
      <c r="U452" s="91">
        <v>0</v>
      </c>
      <c r="V452" s="92"/>
      <c r="W452" s="91">
        <v>0</v>
      </c>
      <c r="X452" s="92"/>
      <c r="Y452" s="91">
        <v>0</v>
      </c>
      <c r="Z452" s="92"/>
      <c r="AA452" s="91">
        <v>0</v>
      </c>
      <c r="AB452" s="92"/>
      <c r="AC452" s="91">
        <v>0.248544981</v>
      </c>
      <c r="AD452" s="92">
        <v>2.2947557589766922E-9</v>
      </c>
      <c r="AE452" s="95"/>
      <c r="AF452" s="86"/>
    </row>
    <row r="453" spans="1:32" x14ac:dyDescent="0.3">
      <c r="A453" s="96" t="s">
        <v>1022</v>
      </c>
      <c r="B453" t="s">
        <v>732</v>
      </c>
      <c r="C453" t="s">
        <v>474</v>
      </c>
      <c r="D453" t="s">
        <v>474</v>
      </c>
      <c r="E453" s="94">
        <v>8.2848326999999999E-2</v>
      </c>
      <c r="F453" s="24">
        <v>6.0493665927198039E-8</v>
      </c>
      <c r="G453" s="94">
        <v>8.2848326999999999E-2</v>
      </c>
      <c r="H453" s="24">
        <v>7.5690060388707507E-9</v>
      </c>
      <c r="I453" s="94">
        <v>8.2848326999999999E-2</v>
      </c>
      <c r="J453" s="24">
        <v>2.2722802388555107E-8</v>
      </c>
      <c r="K453" s="94">
        <v>0</v>
      </c>
      <c r="L453" s="24"/>
      <c r="M453" s="94">
        <v>0</v>
      </c>
      <c r="N453" s="24"/>
      <c r="O453" s="94">
        <v>0</v>
      </c>
      <c r="P453" s="24"/>
      <c r="Q453" s="94">
        <v>0</v>
      </c>
      <c r="R453" s="24"/>
      <c r="S453" s="94">
        <v>0</v>
      </c>
      <c r="T453" s="24"/>
      <c r="U453" s="94">
        <v>0</v>
      </c>
      <c r="V453" s="24"/>
      <c r="W453" s="94">
        <v>0</v>
      </c>
      <c r="X453" s="24"/>
      <c r="Y453" s="94">
        <v>0</v>
      </c>
      <c r="Z453" s="24"/>
      <c r="AA453" s="94">
        <v>0</v>
      </c>
      <c r="AB453" s="24"/>
      <c r="AC453" s="94">
        <v>0.248544981</v>
      </c>
      <c r="AD453" s="24">
        <v>2.2947557589766922E-9</v>
      </c>
      <c r="AE453" s="95"/>
      <c r="AF453" s="86"/>
    </row>
    <row r="454" spans="1:32" x14ac:dyDescent="0.3">
      <c r="A454" s="90" t="s">
        <v>407</v>
      </c>
      <c r="B454" t="s">
        <v>474</v>
      </c>
      <c r="C454" t="s">
        <v>474</v>
      </c>
      <c r="D454" t="s">
        <v>474</v>
      </c>
      <c r="E454" s="91">
        <v>1.0228326434999999</v>
      </c>
      <c r="F454" s="92">
        <v>7.4684545211542837E-7</v>
      </c>
      <c r="G454" s="91">
        <v>53117.819509024906</v>
      </c>
      <c r="H454" s="92">
        <v>4.8528330165973788E-3</v>
      </c>
      <c r="I454" s="91">
        <v>21544.898729549699</v>
      </c>
      <c r="J454" s="92">
        <v>5.9091172271105701E-3</v>
      </c>
      <c r="K454" s="91">
        <v>0</v>
      </c>
      <c r="L454" s="92"/>
      <c r="M454" s="91">
        <v>0</v>
      </c>
      <c r="N454" s="92"/>
      <c r="O454" s="91">
        <v>0</v>
      </c>
      <c r="P454" s="92"/>
      <c r="Q454" s="91">
        <v>1.0095358191000001</v>
      </c>
      <c r="R454" s="92">
        <v>2.2680019373103955E-7</v>
      </c>
      <c r="S454" s="91">
        <v>0.90622972209999997</v>
      </c>
      <c r="T454" s="92">
        <v>7.1286444618658534E-8</v>
      </c>
      <c r="U454" s="91">
        <v>0.23934283849999999</v>
      </c>
      <c r="V454" s="92">
        <v>7.7325078188278779E-8</v>
      </c>
      <c r="W454" s="91">
        <v>0</v>
      </c>
      <c r="X454" s="92"/>
      <c r="Y454" s="91">
        <v>0</v>
      </c>
      <c r="Z454" s="92"/>
      <c r="AA454" s="91">
        <v>0</v>
      </c>
      <c r="AB454" s="92"/>
      <c r="AC454" s="91">
        <v>74665.896179597796</v>
      </c>
      <c r="AD454" s="92">
        <v>6.8937217950616303E-4</v>
      </c>
      <c r="AE454" s="1"/>
      <c r="AF454" s="86"/>
    </row>
    <row r="455" spans="1:32" x14ac:dyDescent="0.3">
      <c r="A455" s="96" t="s">
        <v>1023</v>
      </c>
      <c r="B455" t="s">
        <v>476</v>
      </c>
      <c r="C455" t="s">
        <v>474</v>
      </c>
      <c r="D455" t="s">
        <v>474</v>
      </c>
      <c r="E455" s="94">
        <v>1.0228326434999999</v>
      </c>
      <c r="F455" s="24">
        <v>7.4684545211542837E-7</v>
      </c>
      <c r="G455" s="94">
        <v>53117.819509024906</v>
      </c>
      <c r="H455" s="24">
        <v>4.8528330165973788E-3</v>
      </c>
      <c r="I455" s="94">
        <v>21544.898729549699</v>
      </c>
      <c r="J455" s="24">
        <v>5.9091172271105701E-3</v>
      </c>
      <c r="K455" s="94">
        <v>0</v>
      </c>
      <c r="L455" s="24"/>
      <c r="M455" s="94">
        <v>0</v>
      </c>
      <c r="N455" s="24"/>
      <c r="O455" s="94">
        <v>0</v>
      </c>
      <c r="P455" s="24"/>
      <c r="Q455" s="94">
        <v>1.0095358191000001</v>
      </c>
      <c r="R455" s="24">
        <v>2.2680019373103955E-7</v>
      </c>
      <c r="S455" s="94">
        <v>0.90622972209999997</v>
      </c>
      <c r="T455" s="24">
        <v>7.1286444618658534E-8</v>
      </c>
      <c r="U455" s="94">
        <v>0.23934283849999999</v>
      </c>
      <c r="V455" s="24">
        <v>7.7325078188278779E-8</v>
      </c>
      <c r="W455" s="94">
        <v>0</v>
      </c>
      <c r="X455" s="24"/>
      <c r="Y455" s="94">
        <v>0</v>
      </c>
      <c r="Z455" s="24"/>
      <c r="AA455" s="94">
        <v>0</v>
      </c>
      <c r="AB455" s="24"/>
      <c r="AC455" s="94">
        <v>74665.896179597796</v>
      </c>
      <c r="AD455" s="24">
        <v>6.8937217950616303E-4</v>
      </c>
      <c r="AE455" s="1"/>
      <c r="AF455" s="86"/>
    </row>
    <row r="456" spans="1:32" x14ac:dyDescent="0.3">
      <c r="A456" s="90" t="s">
        <v>393</v>
      </c>
      <c r="B456" t="s">
        <v>474</v>
      </c>
      <c r="C456" t="s">
        <v>474</v>
      </c>
      <c r="D456" t="s">
        <v>474</v>
      </c>
      <c r="E456" s="91">
        <v>32008.7975816664</v>
      </c>
      <c r="F456" s="92">
        <v>2.3371980796143679E-2</v>
      </c>
      <c r="G456" s="91">
        <v>10098.706726794901</v>
      </c>
      <c r="H456" s="92">
        <v>9.2261576024215038E-4</v>
      </c>
      <c r="I456" s="91">
        <v>0</v>
      </c>
      <c r="J456" s="92"/>
      <c r="K456" s="91">
        <v>0</v>
      </c>
      <c r="L456" s="92"/>
      <c r="M456" s="91">
        <v>0</v>
      </c>
      <c r="N456" s="92"/>
      <c r="O456" s="91">
        <v>0</v>
      </c>
      <c r="P456" s="92"/>
      <c r="Q456" s="91">
        <v>0</v>
      </c>
      <c r="R456" s="92"/>
      <c r="S456" s="91">
        <v>0</v>
      </c>
      <c r="T456" s="92"/>
      <c r="U456" s="91">
        <v>0</v>
      </c>
      <c r="V456" s="92"/>
      <c r="W456" s="91">
        <v>0</v>
      </c>
      <c r="X456" s="92"/>
      <c r="Y456" s="91">
        <v>0</v>
      </c>
      <c r="Z456" s="92"/>
      <c r="AA456" s="91">
        <v>0</v>
      </c>
      <c r="AB456" s="92"/>
      <c r="AC456" s="91">
        <v>42107.504308461299</v>
      </c>
      <c r="AD456" s="92">
        <v>3.8876841374631277E-4</v>
      </c>
      <c r="AE456" s="1"/>
      <c r="AF456" s="86"/>
    </row>
    <row r="457" spans="1:32" x14ac:dyDescent="0.3">
      <c r="A457" s="96" t="s">
        <v>1024</v>
      </c>
      <c r="B457" t="s">
        <v>476</v>
      </c>
      <c r="C457" t="s">
        <v>474</v>
      </c>
      <c r="D457" t="s">
        <v>474</v>
      </c>
      <c r="E457" s="94">
        <v>32008.7975816664</v>
      </c>
      <c r="F457" s="24">
        <v>2.3371980796143679E-2</v>
      </c>
      <c r="G457" s="94">
        <v>10098.706726794901</v>
      </c>
      <c r="H457" s="24">
        <v>9.2261576024215038E-4</v>
      </c>
      <c r="I457" s="94">
        <v>0</v>
      </c>
      <c r="J457" s="24"/>
      <c r="K457" s="94">
        <v>0</v>
      </c>
      <c r="L457" s="24"/>
      <c r="M457" s="94">
        <v>0</v>
      </c>
      <c r="N457" s="24"/>
      <c r="O457" s="94">
        <v>0</v>
      </c>
      <c r="P457" s="24"/>
      <c r="Q457" s="94">
        <v>0</v>
      </c>
      <c r="R457" s="24"/>
      <c r="S457" s="94">
        <v>0</v>
      </c>
      <c r="T457" s="24"/>
      <c r="U457" s="94">
        <v>0</v>
      </c>
      <c r="V457" s="24"/>
      <c r="W457" s="94">
        <v>0</v>
      </c>
      <c r="X457" s="24"/>
      <c r="Y457" s="94">
        <v>0</v>
      </c>
      <c r="Z457" s="24"/>
      <c r="AA457" s="94">
        <v>0</v>
      </c>
      <c r="AB457" s="24"/>
      <c r="AC457" s="94">
        <v>42107.504308461299</v>
      </c>
      <c r="AD457" s="24">
        <v>3.8876841374631277E-4</v>
      </c>
      <c r="AE457" s="1"/>
      <c r="AF457" s="86"/>
    </row>
    <row r="458" spans="1:32" x14ac:dyDescent="0.3">
      <c r="A458" s="90" t="s">
        <v>429</v>
      </c>
      <c r="B458" t="s">
        <v>474</v>
      </c>
      <c r="C458" t="s">
        <v>474</v>
      </c>
      <c r="D458" t="s">
        <v>474</v>
      </c>
      <c r="E458" s="91">
        <v>40658.403820320003</v>
      </c>
      <c r="F458" s="92">
        <v>2.9687695417670305E-2</v>
      </c>
      <c r="G458" s="91">
        <v>1088.9521156800001</v>
      </c>
      <c r="H458" s="92">
        <v>9.9486440319102647E-5</v>
      </c>
      <c r="I458" s="91">
        <v>0</v>
      </c>
      <c r="J458" s="92"/>
      <c r="K458" s="91">
        <v>0</v>
      </c>
      <c r="L458" s="92"/>
      <c r="M458" s="91">
        <v>0</v>
      </c>
      <c r="N458" s="92"/>
      <c r="O458" s="91">
        <v>0</v>
      </c>
      <c r="P458" s="92"/>
      <c r="Q458" s="91">
        <v>0</v>
      </c>
      <c r="R458" s="92"/>
      <c r="S458" s="91">
        <v>0</v>
      </c>
      <c r="T458" s="92"/>
      <c r="U458" s="91">
        <v>0</v>
      </c>
      <c r="V458" s="92"/>
      <c r="W458" s="91">
        <v>0</v>
      </c>
      <c r="X458" s="92"/>
      <c r="Y458" s="91">
        <v>0</v>
      </c>
      <c r="Z458" s="92"/>
      <c r="AA458" s="91">
        <v>0</v>
      </c>
      <c r="AB458" s="92"/>
      <c r="AC458" s="91">
        <v>41747.355936000007</v>
      </c>
      <c r="AD458" s="92">
        <v>3.8544325083830923E-4</v>
      </c>
      <c r="AE458" s="1"/>
      <c r="AF458" s="86"/>
    </row>
    <row r="459" spans="1:32" x14ac:dyDescent="0.3">
      <c r="A459" s="96" t="s">
        <v>1025</v>
      </c>
      <c r="B459" t="s">
        <v>476</v>
      </c>
      <c r="C459" t="s">
        <v>474</v>
      </c>
      <c r="D459" t="s">
        <v>474</v>
      </c>
      <c r="E459" s="94">
        <v>40658.403820320003</v>
      </c>
      <c r="F459" s="24">
        <v>2.9687695417670305E-2</v>
      </c>
      <c r="G459" s="94">
        <v>1088.9521156800001</v>
      </c>
      <c r="H459" s="24">
        <v>9.9486440319102647E-5</v>
      </c>
      <c r="I459" s="94">
        <v>0</v>
      </c>
      <c r="J459" s="24"/>
      <c r="K459" s="94">
        <v>0</v>
      </c>
      <c r="L459" s="24"/>
      <c r="M459" s="94">
        <v>0</v>
      </c>
      <c r="N459" s="24"/>
      <c r="O459" s="94">
        <v>0</v>
      </c>
      <c r="P459" s="24"/>
      <c r="Q459" s="94">
        <v>0</v>
      </c>
      <c r="R459" s="24"/>
      <c r="S459" s="94">
        <v>0</v>
      </c>
      <c r="T459" s="24"/>
      <c r="U459" s="94">
        <v>0</v>
      </c>
      <c r="V459" s="24"/>
      <c r="W459" s="94">
        <v>0</v>
      </c>
      <c r="X459" s="24"/>
      <c r="Y459" s="94">
        <v>0</v>
      </c>
      <c r="Z459" s="24"/>
      <c r="AA459" s="94">
        <v>0</v>
      </c>
      <c r="AB459" s="24"/>
      <c r="AC459" s="94">
        <v>41747.355936000007</v>
      </c>
      <c r="AD459" s="24">
        <v>3.8544325083830923E-4</v>
      </c>
      <c r="AE459" s="1"/>
      <c r="AF459" s="86"/>
    </row>
    <row r="460" spans="1:32" x14ac:dyDescent="0.3">
      <c r="A460" s="90" t="s">
        <v>290</v>
      </c>
      <c r="B460" t="s">
        <v>474</v>
      </c>
      <c r="C460" t="s">
        <v>474</v>
      </c>
      <c r="D460" t="s">
        <v>474</v>
      </c>
      <c r="E460" s="91">
        <v>0</v>
      </c>
      <c r="F460" s="92"/>
      <c r="G460" s="91">
        <v>0</v>
      </c>
      <c r="H460" s="92"/>
      <c r="I460" s="91">
        <v>0</v>
      </c>
      <c r="J460" s="92"/>
      <c r="K460" s="91">
        <v>24527.802680385197</v>
      </c>
      <c r="L460" s="92">
        <v>3.4674837657619425E-3</v>
      </c>
      <c r="M460" s="91">
        <v>319171.46793660498</v>
      </c>
      <c r="N460" s="92">
        <v>1.2432722737655593E-2</v>
      </c>
      <c r="O460" s="91">
        <v>71060.1494398754</v>
      </c>
      <c r="P460" s="92">
        <v>2.4123731868566999E-2</v>
      </c>
      <c r="Q460" s="91">
        <v>0</v>
      </c>
      <c r="R460" s="92"/>
      <c r="S460" s="91">
        <v>0</v>
      </c>
      <c r="T460" s="92"/>
      <c r="U460" s="91">
        <v>0</v>
      </c>
      <c r="V460" s="92"/>
      <c r="W460" s="91">
        <v>0</v>
      </c>
      <c r="X460" s="92"/>
      <c r="Y460" s="91">
        <v>0</v>
      </c>
      <c r="Z460" s="92"/>
      <c r="AA460" s="91">
        <v>0</v>
      </c>
      <c r="AB460" s="92"/>
      <c r="AC460" s="91">
        <v>414759.42005686555</v>
      </c>
      <c r="AD460" s="92">
        <v>3.8293735159565558E-3</v>
      </c>
      <c r="AE460" s="1"/>
      <c r="AF460" s="86"/>
    </row>
    <row r="461" spans="1:32" x14ac:dyDescent="0.3">
      <c r="A461" s="96" t="s">
        <v>1026</v>
      </c>
      <c r="B461" t="s">
        <v>476</v>
      </c>
      <c r="C461" t="s">
        <v>474</v>
      </c>
      <c r="D461" t="s">
        <v>474</v>
      </c>
      <c r="E461" s="94">
        <v>0</v>
      </c>
      <c r="F461" s="24"/>
      <c r="G461" s="94">
        <v>0</v>
      </c>
      <c r="H461" s="24"/>
      <c r="I461" s="94">
        <v>0</v>
      </c>
      <c r="J461" s="24"/>
      <c r="K461" s="94">
        <v>3285.1113624</v>
      </c>
      <c r="L461" s="24">
        <v>4.6441462638442937E-4</v>
      </c>
      <c r="M461" s="94">
        <v>35797.284925200001</v>
      </c>
      <c r="N461" s="24">
        <v>1.3944157387034007E-3</v>
      </c>
      <c r="O461" s="94">
        <v>14913.362692799999</v>
      </c>
      <c r="P461" s="24">
        <v>5.0628371273578384E-3</v>
      </c>
      <c r="Q461" s="94">
        <v>0</v>
      </c>
      <c r="R461" s="24"/>
      <c r="S461" s="94">
        <v>0</v>
      </c>
      <c r="T461" s="24"/>
      <c r="U461" s="94">
        <v>0</v>
      </c>
      <c r="V461" s="24"/>
      <c r="W461" s="94">
        <v>0</v>
      </c>
      <c r="X461" s="24"/>
      <c r="Y461" s="94">
        <v>0</v>
      </c>
      <c r="Z461" s="24"/>
      <c r="AA461" s="94">
        <v>0</v>
      </c>
      <c r="AB461" s="24"/>
      <c r="AC461" s="94">
        <v>53995.758980399994</v>
      </c>
      <c r="AD461" s="24">
        <v>4.9852979682816589E-4</v>
      </c>
      <c r="AE461" s="1"/>
      <c r="AF461" s="86"/>
    </row>
    <row r="462" spans="1:32" x14ac:dyDescent="0.3">
      <c r="A462" s="96" t="s">
        <v>1027</v>
      </c>
      <c r="B462" t="s">
        <v>732</v>
      </c>
      <c r="C462" t="s">
        <v>474</v>
      </c>
      <c r="D462" t="s">
        <v>474</v>
      </c>
      <c r="E462" s="94">
        <v>0</v>
      </c>
      <c r="F462" s="24"/>
      <c r="G462" s="94">
        <v>0</v>
      </c>
      <c r="H462" s="24"/>
      <c r="I462" s="94">
        <v>0</v>
      </c>
      <c r="J462" s="24"/>
      <c r="K462" s="94">
        <v>21242.691317985198</v>
      </c>
      <c r="L462" s="24">
        <v>3.0030691393775131E-3</v>
      </c>
      <c r="M462" s="94">
        <v>283374.183011405</v>
      </c>
      <c r="N462" s="24">
        <v>1.1038306998952193E-2</v>
      </c>
      <c r="O462" s="94">
        <v>56146.786747075399</v>
      </c>
      <c r="P462" s="24">
        <v>1.9060894741209158E-2</v>
      </c>
      <c r="Q462" s="94">
        <v>0</v>
      </c>
      <c r="R462" s="24"/>
      <c r="S462" s="94">
        <v>0</v>
      </c>
      <c r="T462" s="24"/>
      <c r="U462" s="94">
        <v>0</v>
      </c>
      <c r="V462" s="24"/>
      <c r="W462" s="94">
        <v>0</v>
      </c>
      <c r="X462" s="24"/>
      <c r="Y462" s="94">
        <v>0</v>
      </c>
      <c r="Z462" s="24"/>
      <c r="AA462" s="94">
        <v>0</v>
      </c>
      <c r="AB462" s="24"/>
      <c r="AC462" s="94">
        <v>360763.66107646562</v>
      </c>
      <c r="AD462" s="24">
        <v>3.3308437191283896E-3</v>
      </c>
      <c r="AE462" s="1"/>
      <c r="AF462" s="86"/>
    </row>
    <row r="463" spans="1:32" x14ac:dyDescent="0.3">
      <c r="A463" s="90" t="s">
        <v>376</v>
      </c>
      <c r="B463" t="s">
        <v>474</v>
      </c>
      <c r="C463" t="s">
        <v>474</v>
      </c>
      <c r="D463" t="s">
        <v>474</v>
      </c>
      <c r="E463" s="91">
        <v>0</v>
      </c>
      <c r="F463" s="92"/>
      <c r="G463" s="91">
        <v>0</v>
      </c>
      <c r="H463" s="92"/>
      <c r="I463" s="91">
        <v>0</v>
      </c>
      <c r="J463" s="92"/>
      <c r="K463" s="91">
        <v>0</v>
      </c>
      <c r="L463" s="92"/>
      <c r="M463" s="91">
        <v>0</v>
      </c>
      <c r="N463" s="92"/>
      <c r="O463" s="91">
        <v>0</v>
      </c>
      <c r="P463" s="92"/>
      <c r="Q463" s="91">
        <v>5.0031287200000003E-2</v>
      </c>
      <c r="R463" s="92">
        <v>1.1239923749995528E-8</v>
      </c>
      <c r="S463" s="91">
        <v>5.2917707700000004E-2</v>
      </c>
      <c r="T463" s="92">
        <v>4.162647888617965E-9</v>
      </c>
      <c r="U463" s="91">
        <v>5.3879847799999998E-2</v>
      </c>
      <c r="V463" s="92">
        <v>1.7407094651413856E-8</v>
      </c>
      <c r="W463" s="91">
        <v>0</v>
      </c>
      <c r="X463" s="92"/>
      <c r="Y463" s="91">
        <v>0</v>
      </c>
      <c r="Z463" s="92"/>
      <c r="AA463" s="91">
        <v>0</v>
      </c>
      <c r="AB463" s="92"/>
      <c r="AC463" s="91">
        <v>0.1568288427</v>
      </c>
      <c r="AD463" s="92">
        <v>1.4479628134573949E-9</v>
      </c>
      <c r="AE463" s="1"/>
      <c r="AF463" s="86"/>
    </row>
    <row r="464" spans="1:32" x14ac:dyDescent="0.3">
      <c r="A464" s="96" t="s">
        <v>1028</v>
      </c>
      <c r="B464" t="s">
        <v>476</v>
      </c>
      <c r="C464" t="s">
        <v>474</v>
      </c>
      <c r="D464" t="s">
        <v>474</v>
      </c>
      <c r="E464" s="94">
        <v>0</v>
      </c>
      <c r="F464" s="24"/>
      <c r="G464" s="94">
        <v>0</v>
      </c>
      <c r="H464" s="24"/>
      <c r="I464" s="94">
        <v>0</v>
      </c>
      <c r="J464" s="24"/>
      <c r="K464" s="94">
        <v>0</v>
      </c>
      <c r="L464" s="24"/>
      <c r="M464" s="94">
        <v>0</v>
      </c>
      <c r="N464" s="24"/>
      <c r="O464" s="94">
        <v>0</v>
      </c>
      <c r="P464" s="24"/>
      <c r="Q464" s="94">
        <v>5.0031287200000003E-2</v>
      </c>
      <c r="R464" s="24">
        <v>1.1239923749995528E-8</v>
      </c>
      <c r="S464" s="94">
        <v>5.2917707700000004E-2</v>
      </c>
      <c r="T464" s="24">
        <v>4.162647888617965E-9</v>
      </c>
      <c r="U464" s="94">
        <v>5.3879847799999998E-2</v>
      </c>
      <c r="V464" s="24">
        <v>1.7407094651413856E-8</v>
      </c>
      <c r="W464" s="94">
        <v>0</v>
      </c>
      <c r="X464" s="24"/>
      <c r="Y464" s="94">
        <v>0</v>
      </c>
      <c r="Z464" s="24"/>
      <c r="AA464" s="94">
        <v>0</v>
      </c>
      <c r="AB464" s="24"/>
      <c r="AC464" s="94">
        <v>0.1568288427</v>
      </c>
      <c r="AD464" s="24">
        <v>1.4479628134573949E-9</v>
      </c>
      <c r="AE464" s="1"/>
      <c r="AF464" s="86"/>
    </row>
    <row r="465" spans="1:32" x14ac:dyDescent="0.3">
      <c r="A465" s="90" t="s">
        <v>275</v>
      </c>
      <c r="B465" t="s">
        <v>474</v>
      </c>
      <c r="C465" t="s">
        <v>474</v>
      </c>
      <c r="D465" t="s">
        <v>474</v>
      </c>
      <c r="E465" s="91">
        <v>0</v>
      </c>
      <c r="F465" s="92"/>
      <c r="G465" s="91">
        <v>0</v>
      </c>
      <c r="H465" s="92"/>
      <c r="I465" s="91">
        <v>0</v>
      </c>
      <c r="J465" s="92"/>
      <c r="K465" s="91">
        <v>105205.203040276</v>
      </c>
      <c r="L465" s="92">
        <v>1.4872809373485917E-2</v>
      </c>
      <c r="M465" s="91">
        <v>106785.54769813501</v>
      </c>
      <c r="N465" s="92">
        <v>4.1596296670957716E-3</v>
      </c>
      <c r="O465" s="91">
        <v>0</v>
      </c>
      <c r="P465" s="92"/>
      <c r="Q465" s="91">
        <v>0</v>
      </c>
      <c r="R465" s="92"/>
      <c r="S465" s="91">
        <v>0</v>
      </c>
      <c r="T465" s="92"/>
      <c r="U465" s="91">
        <v>0</v>
      </c>
      <c r="V465" s="92"/>
      <c r="W465" s="91">
        <v>19500.664060063602</v>
      </c>
      <c r="X465" s="92">
        <v>3.1594745121970415E-3</v>
      </c>
      <c r="Y465" s="91">
        <v>55645.072486630095</v>
      </c>
      <c r="Z465" s="92">
        <v>2.6445181583718653E-3</v>
      </c>
      <c r="AA465" s="91">
        <v>0</v>
      </c>
      <c r="AB465" s="92"/>
      <c r="AC465" s="91">
        <v>287136.4872851047</v>
      </c>
      <c r="AD465" s="92">
        <v>2.6510618124685921E-3</v>
      </c>
      <c r="AE465" s="1"/>
      <c r="AF465" s="86"/>
    </row>
    <row r="466" spans="1:32" x14ac:dyDescent="0.3">
      <c r="A466" s="96" t="s">
        <v>1029</v>
      </c>
      <c r="B466" t="s">
        <v>476</v>
      </c>
      <c r="C466" t="s">
        <v>474</v>
      </c>
      <c r="D466" t="s">
        <v>474</v>
      </c>
      <c r="E466" s="94">
        <v>0</v>
      </c>
      <c r="F466" s="24"/>
      <c r="G466" s="94">
        <v>0</v>
      </c>
      <c r="H466" s="24"/>
      <c r="I466" s="94">
        <v>0</v>
      </c>
      <c r="J466" s="24"/>
      <c r="K466" s="94">
        <v>0</v>
      </c>
      <c r="L466" s="24"/>
      <c r="M466" s="94">
        <v>0</v>
      </c>
      <c r="N466" s="24"/>
      <c r="O466" s="94">
        <v>0</v>
      </c>
      <c r="P466" s="24"/>
      <c r="Q466" s="94">
        <v>0</v>
      </c>
      <c r="R466" s="24"/>
      <c r="S466" s="94">
        <v>0</v>
      </c>
      <c r="T466" s="24"/>
      <c r="U466" s="94">
        <v>0</v>
      </c>
      <c r="V466" s="24"/>
      <c r="W466" s="94">
        <v>19500.664060063602</v>
      </c>
      <c r="X466" s="24">
        <v>3.1594745121970415E-3</v>
      </c>
      <c r="Y466" s="94">
        <v>55645.072486630095</v>
      </c>
      <c r="Z466" s="24">
        <v>2.6445181583718653E-3</v>
      </c>
      <c r="AA466" s="94">
        <v>0</v>
      </c>
      <c r="AB466" s="24"/>
      <c r="AC466" s="94">
        <v>75145.736546693704</v>
      </c>
      <c r="AD466" s="24">
        <v>6.9380242968201662E-4</v>
      </c>
      <c r="AE466" s="1"/>
      <c r="AF466" s="86"/>
    </row>
    <row r="467" spans="1:32" x14ac:dyDescent="0.3">
      <c r="A467" s="96" t="s">
        <v>1030</v>
      </c>
      <c r="B467" t="s">
        <v>732</v>
      </c>
      <c r="C467" t="s">
        <v>474</v>
      </c>
      <c r="D467" t="s">
        <v>474</v>
      </c>
      <c r="E467" s="94">
        <v>0</v>
      </c>
      <c r="F467" s="24"/>
      <c r="G467" s="94">
        <v>0</v>
      </c>
      <c r="H467" s="24"/>
      <c r="I467" s="94">
        <v>0</v>
      </c>
      <c r="J467" s="24"/>
      <c r="K467" s="94">
        <v>105205.203040276</v>
      </c>
      <c r="L467" s="24">
        <v>1.4872809373485917E-2</v>
      </c>
      <c r="M467" s="94">
        <v>106785.54769813501</v>
      </c>
      <c r="N467" s="24">
        <v>4.1596296670957716E-3</v>
      </c>
      <c r="O467" s="94">
        <v>0</v>
      </c>
      <c r="P467" s="24"/>
      <c r="Q467" s="94">
        <v>0</v>
      </c>
      <c r="R467" s="24"/>
      <c r="S467" s="94">
        <v>0</v>
      </c>
      <c r="T467" s="24"/>
      <c r="U467" s="94">
        <v>0</v>
      </c>
      <c r="V467" s="24"/>
      <c r="W467" s="94">
        <v>0</v>
      </c>
      <c r="X467" s="24"/>
      <c r="Y467" s="94">
        <v>0</v>
      </c>
      <c r="Z467" s="24"/>
      <c r="AA467" s="94">
        <v>0</v>
      </c>
      <c r="AB467" s="24"/>
      <c r="AC467" s="94">
        <v>211990.75073841101</v>
      </c>
      <c r="AD467" s="24">
        <v>1.9572593827865753E-3</v>
      </c>
      <c r="AE467" s="1"/>
      <c r="AF467" s="86"/>
    </row>
    <row r="468" spans="1:32" x14ac:dyDescent="0.3">
      <c r="A468" s="90" t="s">
        <v>384</v>
      </c>
      <c r="B468" t="s">
        <v>474</v>
      </c>
      <c r="C468" t="s">
        <v>474</v>
      </c>
      <c r="D468" t="s">
        <v>474</v>
      </c>
      <c r="E468" s="91">
        <v>0</v>
      </c>
      <c r="F468" s="92"/>
      <c r="G468" s="91">
        <v>0</v>
      </c>
      <c r="H468" s="92"/>
      <c r="I468" s="91">
        <v>0</v>
      </c>
      <c r="J468" s="92"/>
      <c r="K468" s="91">
        <v>0</v>
      </c>
      <c r="L468" s="92"/>
      <c r="M468" s="91">
        <v>0</v>
      </c>
      <c r="N468" s="92"/>
      <c r="O468" s="91">
        <v>0</v>
      </c>
      <c r="P468" s="92"/>
      <c r="Q468" s="91">
        <v>1.8991755999999999E-3</v>
      </c>
      <c r="R468" s="92">
        <v>4.2666479570111892E-10</v>
      </c>
      <c r="S468" s="91">
        <v>90121.513009982606</v>
      </c>
      <c r="T468" s="92">
        <v>7.0891983450383006E-3</v>
      </c>
      <c r="U468" s="91">
        <v>42159.870416839098</v>
      </c>
      <c r="V468" s="92">
        <v>1.362069279708064E-2</v>
      </c>
      <c r="W468" s="91">
        <v>0</v>
      </c>
      <c r="X468" s="92"/>
      <c r="Y468" s="91">
        <v>0</v>
      </c>
      <c r="Z468" s="92"/>
      <c r="AA468" s="91">
        <v>0</v>
      </c>
      <c r="AB468" s="92"/>
      <c r="AC468" s="91">
        <v>132281.38532599731</v>
      </c>
      <c r="AD468" s="92">
        <v>1.2213220703991895E-3</v>
      </c>
      <c r="AE468" s="1"/>
      <c r="AF468" s="86"/>
    </row>
    <row r="469" spans="1:32" x14ac:dyDescent="0.3">
      <c r="A469" s="96" t="s">
        <v>1031</v>
      </c>
      <c r="B469" t="s">
        <v>733</v>
      </c>
      <c r="C469" t="s">
        <v>474</v>
      </c>
      <c r="D469" t="s">
        <v>474</v>
      </c>
      <c r="E469" s="94">
        <v>0</v>
      </c>
      <c r="F469" s="24"/>
      <c r="G469" s="94">
        <v>0</v>
      </c>
      <c r="H469" s="24"/>
      <c r="I469" s="94">
        <v>0</v>
      </c>
      <c r="J469" s="24"/>
      <c r="K469" s="94">
        <v>0</v>
      </c>
      <c r="L469" s="24"/>
      <c r="M469" s="94">
        <v>0</v>
      </c>
      <c r="N469" s="24"/>
      <c r="O469" s="94">
        <v>0</v>
      </c>
      <c r="P469" s="24"/>
      <c r="Q469" s="94">
        <v>1.8991755999999999E-3</v>
      </c>
      <c r="R469" s="24">
        <v>4.2666479570111892E-10</v>
      </c>
      <c r="S469" s="94">
        <v>90121.513009982606</v>
      </c>
      <c r="T469" s="24">
        <v>7.0891983450383006E-3</v>
      </c>
      <c r="U469" s="94">
        <v>42159.870416839098</v>
      </c>
      <c r="V469" s="24">
        <v>1.362069279708064E-2</v>
      </c>
      <c r="W469" s="94">
        <v>0</v>
      </c>
      <c r="X469" s="24"/>
      <c r="Y469" s="94">
        <v>0</v>
      </c>
      <c r="Z469" s="24"/>
      <c r="AA469" s="94">
        <v>0</v>
      </c>
      <c r="AB469" s="24"/>
      <c r="AC469" s="94">
        <v>132281.38532599731</v>
      </c>
      <c r="AD469" s="24">
        <v>1.2213220703991895E-3</v>
      </c>
      <c r="AE469" s="1"/>
      <c r="AF469" s="86"/>
    </row>
    <row r="470" spans="1:32" x14ac:dyDescent="0.3">
      <c r="A470" s="90" t="s">
        <v>358</v>
      </c>
      <c r="B470" t="s">
        <v>474</v>
      </c>
      <c r="C470" t="s">
        <v>474</v>
      </c>
      <c r="D470" t="s">
        <v>474</v>
      </c>
      <c r="E470" s="91">
        <v>0</v>
      </c>
      <c r="F470" s="92"/>
      <c r="G470" s="91">
        <v>0</v>
      </c>
      <c r="H470" s="92"/>
      <c r="I470" s="91">
        <v>0</v>
      </c>
      <c r="J470" s="92"/>
      <c r="K470" s="91">
        <v>0</v>
      </c>
      <c r="L470" s="92"/>
      <c r="M470" s="91">
        <v>0</v>
      </c>
      <c r="N470" s="92"/>
      <c r="O470" s="91">
        <v>0</v>
      </c>
      <c r="P470" s="92"/>
      <c r="Q470" s="91">
        <v>0</v>
      </c>
      <c r="R470" s="92"/>
      <c r="S470" s="91">
        <v>6.3733646700000007E-2</v>
      </c>
      <c r="T470" s="92">
        <v>5.0134584697756729E-9</v>
      </c>
      <c r="U470" s="91">
        <v>8.7142274500000005E-2</v>
      </c>
      <c r="V470" s="92">
        <v>2.8153268472317178E-8</v>
      </c>
      <c r="W470" s="91">
        <v>0</v>
      </c>
      <c r="X470" s="92"/>
      <c r="Y470" s="91">
        <v>0</v>
      </c>
      <c r="Z470" s="92"/>
      <c r="AA470" s="91">
        <v>0</v>
      </c>
      <c r="AB470" s="92"/>
      <c r="AC470" s="91">
        <v>0.15087592119999998</v>
      </c>
      <c r="AD470" s="92">
        <v>1.3930009275247189E-9</v>
      </c>
      <c r="AE470" s="1"/>
      <c r="AF470" s="86"/>
    </row>
    <row r="471" spans="1:32" x14ac:dyDescent="0.3">
      <c r="A471" s="96" t="s">
        <v>1032</v>
      </c>
      <c r="B471" t="s">
        <v>476</v>
      </c>
      <c r="C471" t="s">
        <v>474</v>
      </c>
      <c r="D471" t="s">
        <v>474</v>
      </c>
      <c r="E471" s="94">
        <v>0</v>
      </c>
      <c r="F471" s="24"/>
      <c r="G471" s="94">
        <v>0</v>
      </c>
      <c r="H471" s="24"/>
      <c r="I471" s="94">
        <v>0</v>
      </c>
      <c r="J471" s="24"/>
      <c r="K471" s="94">
        <v>0</v>
      </c>
      <c r="L471" s="24"/>
      <c r="M471" s="94">
        <v>0</v>
      </c>
      <c r="N471" s="24"/>
      <c r="O471" s="94">
        <v>0</v>
      </c>
      <c r="P471" s="24"/>
      <c r="Q471" s="94">
        <v>0</v>
      </c>
      <c r="R471" s="24"/>
      <c r="S471" s="94">
        <v>6.3733646700000007E-2</v>
      </c>
      <c r="T471" s="24">
        <v>5.0134584697756729E-9</v>
      </c>
      <c r="U471" s="94">
        <v>8.7142274500000005E-2</v>
      </c>
      <c r="V471" s="24">
        <v>2.8153268472317178E-8</v>
      </c>
      <c r="W471" s="94">
        <v>0</v>
      </c>
      <c r="X471" s="24"/>
      <c r="Y471" s="94">
        <v>0</v>
      </c>
      <c r="Z471" s="24"/>
      <c r="AA471" s="94">
        <v>0</v>
      </c>
      <c r="AB471" s="24"/>
      <c r="AC471" s="94">
        <v>0.15087592119999998</v>
      </c>
      <c r="AD471" s="24">
        <v>1.3930009275247189E-9</v>
      </c>
      <c r="AE471" s="1"/>
      <c r="AF471" s="86"/>
    </row>
    <row r="472" spans="1:32" x14ac:dyDescent="0.3">
      <c r="A472" s="90" t="s">
        <v>436</v>
      </c>
      <c r="B472" t="s">
        <v>474</v>
      </c>
      <c r="C472" t="s">
        <v>474</v>
      </c>
      <c r="D472" t="s">
        <v>474</v>
      </c>
      <c r="E472" s="91">
        <v>0</v>
      </c>
      <c r="F472" s="92"/>
      <c r="G472" s="91">
        <v>0</v>
      </c>
      <c r="H472" s="92"/>
      <c r="I472" s="91">
        <v>0</v>
      </c>
      <c r="J472" s="92"/>
      <c r="K472" s="91">
        <v>0</v>
      </c>
      <c r="L472" s="92"/>
      <c r="M472" s="91">
        <v>8.8341896999999999E-3</v>
      </c>
      <c r="N472" s="92">
        <v>3.4411920295384387E-10</v>
      </c>
      <c r="O472" s="91">
        <v>8.1282500000000001E-3</v>
      </c>
      <c r="P472" s="92">
        <v>2.759404885949301E-9</v>
      </c>
      <c r="Q472" s="91">
        <v>0</v>
      </c>
      <c r="R472" s="92"/>
      <c r="S472" s="91">
        <v>0</v>
      </c>
      <c r="T472" s="92"/>
      <c r="U472" s="91">
        <v>0</v>
      </c>
      <c r="V472" s="92"/>
      <c r="W472" s="91">
        <v>0</v>
      </c>
      <c r="X472" s="92"/>
      <c r="Y472" s="91">
        <v>0</v>
      </c>
      <c r="Z472" s="92"/>
      <c r="AA472" s="91">
        <v>0</v>
      </c>
      <c r="AB472" s="92"/>
      <c r="AC472" s="91">
        <v>1.6962439699999998E-2</v>
      </c>
      <c r="AD472" s="92">
        <v>1.5661010747937764E-10</v>
      </c>
      <c r="AE472" s="1"/>
      <c r="AF472" s="86"/>
    </row>
    <row r="473" spans="1:32" x14ac:dyDescent="0.3">
      <c r="A473" s="96" t="s">
        <v>1033</v>
      </c>
      <c r="B473" t="s">
        <v>732</v>
      </c>
      <c r="C473" t="s">
        <v>474</v>
      </c>
      <c r="D473" t="s">
        <v>474</v>
      </c>
      <c r="E473" s="94">
        <v>0</v>
      </c>
      <c r="F473" s="24"/>
      <c r="G473" s="94">
        <v>0</v>
      </c>
      <c r="H473" s="24"/>
      <c r="I473" s="94">
        <v>0</v>
      </c>
      <c r="J473" s="24"/>
      <c r="K473" s="94">
        <v>0</v>
      </c>
      <c r="L473" s="24"/>
      <c r="M473" s="94">
        <v>8.8341896999999999E-3</v>
      </c>
      <c r="N473" s="24">
        <v>3.4411920295384387E-10</v>
      </c>
      <c r="O473" s="94">
        <v>8.1282500000000001E-3</v>
      </c>
      <c r="P473" s="24">
        <v>2.759404885949301E-9</v>
      </c>
      <c r="Q473" s="94">
        <v>0</v>
      </c>
      <c r="R473" s="24"/>
      <c r="S473" s="94">
        <v>0</v>
      </c>
      <c r="T473" s="24"/>
      <c r="U473" s="94">
        <v>0</v>
      </c>
      <c r="V473" s="24"/>
      <c r="W473" s="94">
        <v>0</v>
      </c>
      <c r="X473" s="24"/>
      <c r="Y473" s="94">
        <v>0</v>
      </c>
      <c r="Z473" s="24"/>
      <c r="AA473" s="94">
        <v>0</v>
      </c>
      <c r="AB473" s="24"/>
      <c r="AC473" s="94">
        <v>1.6962439699999998E-2</v>
      </c>
      <c r="AD473" s="24">
        <v>1.5661010747937764E-10</v>
      </c>
      <c r="AE473" s="1"/>
      <c r="AF473" s="86"/>
    </row>
    <row r="474" spans="1:32" x14ac:dyDescent="0.3">
      <c r="A474" s="90" t="s">
        <v>401</v>
      </c>
      <c r="B474" t="s">
        <v>474</v>
      </c>
      <c r="C474" t="s">
        <v>474</v>
      </c>
      <c r="D474" t="s">
        <v>474</v>
      </c>
      <c r="E474" s="91">
        <v>0</v>
      </c>
      <c r="F474" s="92"/>
      <c r="G474" s="91">
        <v>0</v>
      </c>
      <c r="H474" s="92"/>
      <c r="I474" s="91">
        <v>0</v>
      </c>
      <c r="J474" s="92"/>
      <c r="K474" s="91">
        <v>134197.051647165</v>
      </c>
      <c r="L474" s="92">
        <v>1.8971373182636586E-2</v>
      </c>
      <c r="M474" s="91">
        <v>121433.036722965</v>
      </c>
      <c r="N474" s="92">
        <v>4.7301949843086988E-3</v>
      </c>
      <c r="O474" s="91">
        <v>0</v>
      </c>
      <c r="P474" s="92"/>
      <c r="Q474" s="91">
        <v>0</v>
      </c>
      <c r="R474" s="92"/>
      <c r="S474" s="91">
        <v>0</v>
      </c>
      <c r="T474" s="92"/>
      <c r="U474" s="91">
        <v>0</v>
      </c>
      <c r="V474" s="92"/>
      <c r="W474" s="91">
        <v>0</v>
      </c>
      <c r="X474" s="92"/>
      <c r="Y474" s="91">
        <v>0</v>
      </c>
      <c r="Z474" s="92"/>
      <c r="AA474" s="91">
        <v>0</v>
      </c>
      <c r="AB474" s="92"/>
      <c r="AC474" s="91">
        <v>255630.08837012999</v>
      </c>
      <c r="AD474" s="92">
        <v>2.3601708435024749E-3</v>
      </c>
      <c r="AE474" s="1"/>
      <c r="AF474" s="86"/>
    </row>
    <row r="475" spans="1:32" x14ac:dyDescent="0.3">
      <c r="A475" s="96" t="s">
        <v>1034</v>
      </c>
      <c r="B475" t="s">
        <v>476</v>
      </c>
      <c r="C475" t="s">
        <v>474</v>
      </c>
      <c r="D475" t="s">
        <v>474</v>
      </c>
      <c r="E475" s="94">
        <v>0</v>
      </c>
      <c r="F475" s="24"/>
      <c r="G475" s="94">
        <v>0</v>
      </c>
      <c r="H475" s="24"/>
      <c r="I475" s="94">
        <v>0</v>
      </c>
      <c r="J475" s="24"/>
      <c r="K475" s="94">
        <v>134197.051647165</v>
      </c>
      <c r="L475" s="24">
        <v>1.8971373182636586E-2</v>
      </c>
      <c r="M475" s="94">
        <v>121433.036722965</v>
      </c>
      <c r="N475" s="24">
        <v>4.7301949843086988E-3</v>
      </c>
      <c r="O475" s="94">
        <v>0</v>
      </c>
      <c r="P475" s="24"/>
      <c r="Q475" s="94">
        <v>0</v>
      </c>
      <c r="R475" s="24"/>
      <c r="S475" s="94">
        <v>0</v>
      </c>
      <c r="T475" s="24"/>
      <c r="U475" s="94">
        <v>0</v>
      </c>
      <c r="V475" s="24"/>
      <c r="W475" s="94">
        <v>0</v>
      </c>
      <c r="X475" s="24"/>
      <c r="Y475" s="94">
        <v>0</v>
      </c>
      <c r="Z475" s="24"/>
      <c r="AA475" s="94">
        <v>0</v>
      </c>
      <c r="AB475" s="24"/>
      <c r="AC475" s="94">
        <v>255630.08837012999</v>
      </c>
      <c r="AD475" s="24">
        <v>2.3601708435024749E-3</v>
      </c>
      <c r="AE475" s="1"/>
      <c r="AF475" s="86"/>
    </row>
    <row r="476" spans="1:32" x14ac:dyDescent="0.3">
      <c r="A476" s="90" t="s">
        <v>1035</v>
      </c>
      <c r="B476" t="s">
        <v>474</v>
      </c>
      <c r="C476" t="s">
        <v>474</v>
      </c>
      <c r="D476" t="s">
        <v>474</v>
      </c>
      <c r="E476" s="91">
        <v>588.77837791249999</v>
      </c>
      <c r="F476" s="92">
        <v>4.2991046154252857E-4</v>
      </c>
      <c r="G476" s="91">
        <v>1428.1484715483</v>
      </c>
      <c r="H476" s="92">
        <v>1.3047534931578177E-4</v>
      </c>
      <c r="I476" s="91">
        <v>10255.5756864504</v>
      </c>
      <c r="J476" s="92">
        <v>2.8127957213195487E-3</v>
      </c>
      <c r="K476" s="91">
        <v>0</v>
      </c>
      <c r="L476" s="92"/>
      <c r="M476" s="91">
        <v>74223.737688207199</v>
      </c>
      <c r="N476" s="92">
        <v>2.8912457532489981E-3</v>
      </c>
      <c r="O476" s="91">
        <v>19179.871300010498</v>
      </c>
      <c r="P476" s="92">
        <v>6.5112454190173466E-3</v>
      </c>
      <c r="Q476" s="91">
        <v>1.5922054999999999E-3</v>
      </c>
      <c r="R476" s="92">
        <v>3.5770153869484098E-10</v>
      </c>
      <c r="S476" s="91">
        <v>94475.276423389601</v>
      </c>
      <c r="T476" s="92">
        <v>7.4316769758796886E-3</v>
      </c>
      <c r="U476" s="91">
        <v>44264.638445242897</v>
      </c>
      <c r="V476" s="92">
        <v>1.4300685369177227E-2</v>
      </c>
      <c r="W476" s="91">
        <v>6113.8683995906003</v>
      </c>
      <c r="X476" s="92">
        <v>9.90561722407848E-4</v>
      </c>
      <c r="Y476" s="91">
        <v>213057.37969598302</v>
      </c>
      <c r="Z476" s="92">
        <v>1.0125498704607371E-2</v>
      </c>
      <c r="AA476" s="91">
        <v>42914.688528896695</v>
      </c>
      <c r="AB476" s="92">
        <v>1.6261633018172437E-2</v>
      </c>
      <c r="AC476" s="91">
        <v>506501.96460943721</v>
      </c>
      <c r="AD476" s="92">
        <v>4.6764102640258695E-3</v>
      </c>
      <c r="AE476" s="1"/>
      <c r="AF476" s="86"/>
    </row>
    <row r="477" spans="1:32" x14ac:dyDescent="0.3">
      <c r="A477" s="96" t="s">
        <v>1036</v>
      </c>
      <c r="B477" t="s">
        <v>503</v>
      </c>
      <c r="C477" t="s">
        <v>474</v>
      </c>
      <c r="D477" t="s">
        <v>474</v>
      </c>
      <c r="E477" s="94">
        <v>588.77837791249999</v>
      </c>
      <c r="F477" s="24">
        <v>4.2991046154252857E-4</v>
      </c>
      <c r="G477" s="94">
        <v>1428.1484715483</v>
      </c>
      <c r="H477" s="24">
        <v>1.3047534931578177E-4</v>
      </c>
      <c r="I477" s="94">
        <v>10255.5756864504</v>
      </c>
      <c r="J477" s="24">
        <v>2.8127957213195487E-3</v>
      </c>
      <c r="K477" s="94">
        <v>0</v>
      </c>
      <c r="L477" s="24"/>
      <c r="M477" s="94">
        <v>0</v>
      </c>
      <c r="N477" s="24"/>
      <c r="O477" s="94">
        <v>0</v>
      </c>
      <c r="P477" s="24"/>
      <c r="Q477" s="94">
        <v>1.5922054999999999E-3</v>
      </c>
      <c r="R477" s="24">
        <v>3.5770153869484098E-10</v>
      </c>
      <c r="S477" s="94">
        <v>94475.276423389601</v>
      </c>
      <c r="T477" s="24">
        <v>7.4316769758796886E-3</v>
      </c>
      <c r="U477" s="94">
        <v>44264.638445242897</v>
      </c>
      <c r="V477" s="24">
        <v>1.4300685369177227E-2</v>
      </c>
      <c r="W477" s="94">
        <v>0</v>
      </c>
      <c r="X477" s="24"/>
      <c r="Y477" s="94">
        <v>0</v>
      </c>
      <c r="Z477" s="24"/>
      <c r="AA477" s="94">
        <v>0</v>
      </c>
      <c r="AB477" s="24"/>
      <c r="AC477" s="94">
        <v>151012.41899674918</v>
      </c>
      <c r="AD477" s="24">
        <v>1.3942611787030673E-3</v>
      </c>
      <c r="AE477" s="1"/>
      <c r="AF477" s="86"/>
    </row>
    <row r="478" spans="1:32" x14ac:dyDescent="0.3">
      <c r="A478" s="96" t="s">
        <v>1037</v>
      </c>
      <c r="B478" t="s">
        <v>503</v>
      </c>
      <c r="C478" t="s">
        <v>474</v>
      </c>
      <c r="D478" t="s">
        <v>474</v>
      </c>
      <c r="E478" s="94">
        <v>0</v>
      </c>
      <c r="F478" s="24"/>
      <c r="G478" s="94">
        <v>0</v>
      </c>
      <c r="H478" s="24"/>
      <c r="I478" s="94">
        <v>0</v>
      </c>
      <c r="J478" s="24"/>
      <c r="K478" s="94">
        <v>0</v>
      </c>
      <c r="L478" s="24"/>
      <c r="M478" s="94">
        <v>74223.737688207199</v>
      </c>
      <c r="N478" s="24">
        <v>2.8912457532489981E-3</v>
      </c>
      <c r="O478" s="94">
        <v>19179.871300010498</v>
      </c>
      <c r="P478" s="24">
        <v>6.5112454190173466E-3</v>
      </c>
      <c r="Q478" s="94">
        <v>0</v>
      </c>
      <c r="R478" s="24"/>
      <c r="S478" s="94">
        <v>0</v>
      </c>
      <c r="T478" s="24"/>
      <c r="U478" s="94">
        <v>0</v>
      </c>
      <c r="V478" s="24"/>
      <c r="W478" s="94">
        <v>6113.8683995906003</v>
      </c>
      <c r="X478" s="24">
        <v>9.90561722407848E-4</v>
      </c>
      <c r="Y478" s="94">
        <v>213057.37969598302</v>
      </c>
      <c r="Z478" s="24">
        <v>1.0125498704607371E-2</v>
      </c>
      <c r="AA478" s="94">
        <v>42914.688528896695</v>
      </c>
      <c r="AB478" s="24">
        <v>1.6261633018172437E-2</v>
      </c>
      <c r="AC478" s="94">
        <v>355489.545612688</v>
      </c>
      <c r="AD478" s="24">
        <v>3.282149085322802E-3</v>
      </c>
      <c r="AE478" s="1"/>
      <c r="AF478" s="86"/>
    </row>
    <row r="479" spans="1:32" x14ac:dyDescent="0.3">
      <c r="A479" s="90" t="s">
        <v>368</v>
      </c>
      <c r="B479" t="s">
        <v>474</v>
      </c>
      <c r="C479" t="s">
        <v>474</v>
      </c>
      <c r="D479" t="s">
        <v>474</v>
      </c>
      <c r="E479" s="91">
        <v>0</v>
      </c>
      <c r="F479" s="92"/>
      <c r="G479" s="91">
        <v>0</v>
      </c>
      <c r="H479" s="92"/>
      <c r="I479" s="91">
        <v>0</v>
      </c>
      <c r="J479" s="92"/>
      <c r="K479" s="91">
        <v>0</v>
      </c>
      <c r="L479" s="92"/>
      <c r="M479" s="91">
        <v>0</v>
      </c>
      <c r="N479" s="92"/>
      <c r="O479" s="91">
        <v>0</v>
      </c>
      <c r="P479" s="92"/>
      <c r="Q479" s="91">
        <v>0</v>
      </c>
      <c r="R479" s="92"/>
      <c r="S479" s="91">
        <v>609800.72935275</v>
      </c>
      <c r="T479" s="92">
        <v>4.7968550204564503E-2</v>
      </c>
      <c r="U479" s="91">
        <v>353504.77632854995</v>
      </c>
      <c r="V479" s="92">
        <v>0.11420765559916735</v>
      </c>
      <c r="W479" s="91">
        <v>0</v>
      </c>
      <c r="X479" s="92"/>
      <c r="Y479" s="91">
        <v>0</v>
      </c>
      <c r="Z479" s="92"/>
      <c r="AA479" s="91">
        <v>0</v>
      </c>
      <c r="AB479" s="92"/>
      <c r="AC479" s="91">
        <v>963305.50568129995</v>
      </c>
      <c r="AD479" s="92">
        <v>8.8939669910941301E-3</v>
      </c>
      <c r="AE479" s="1"/>
      <c r="AF479" s="86"/>
    </row>
    <row r="480" spans="1:32" x14ac:dyDescent="0.3">
      <c r="A480" s="96" t="s">
        <v>1038</v>
      </c>
      <c r="B480" t="s">
        <v>476</v>
      </c>
      <c r="C480" t="s">
        <v>474</v>
      </c>
      <c r="D480" t="s">
        <v>474</v>
      </c>
      <c r="E480" s="94">
        <v>0</v>
      </c>
      <c r="F480" s="24"/>
      <c r="G480" s="94">
        <v>0</v>
      </c>
      <c r="H480" s="24"/>
      <c r="I480" s="94">
        <v>0</v>
      </c>
      <c r="J480" s="24"/>
      <c r="K480" s="94">
        <v>0</v>
      </c>
      <c r="L480" s="24"/>
      <c r="M480" s="94">
        <v>0</v>
      </c>
      <c r="N480" s="24"/>
      <c r="O480" s="94">
        <v>0</v>
      </c>
      <c r="P480" s="24"/>
      <c r="Q480" s="94">
        <v>0</v>
      </c>
      <c r="R480" s="24"/>
      <c r="S480" s="94">
        <v>609800.72935275</v>
      </c>
      <c r="T480" s="24">
        <v>4.7968550204564503E-2</v>
      </c>
      <c r="U480" s="94">
        <v>353504.77632854995</v>
      </c>
      <c r="V480" s="24">
        <v>0.11420765559916735</v>
      </c>
      <c r="W480" s="94">
        <v>0</v>
      </c>
      <c r="X480" s="24"/>
      <c r="Y480" s="94">
        <v>0</v>
      </c>
      <c r="Z480" s="24"/>
      <c r="AA480" s="94">
        <v>0</v>
      </c>
      <c r="AB480" s="24"/>
      <c r="AC480" s="94">
        <v>963305.50568129995</v>
      </c>
      <c r="AD480" s="24">
        <v>8.8939669910941301E-3</v>
      </c>
      <c r="AE480" s="1"/>
      <c r="AF480" s="86"/>
    </row>
    <row r="481" spans="1:32" x14ac:dyDescent="0.3">
      <c r="A481" s="90" t="s">
        <v>1039</v>
      </c>
      <c r="B481" t="s">
        <v>474</v>
      </c>
      <c r="C481" t="s">
        <v>474</v>
      </c>
      <c r="D481" t="s">
        <v>474</v>
      </c>
      <c r="E481" s="91">
        <v>6556.9148573518996</v>
      </c>
      <c r="F481" s="92">
        <v>4.7876865020307201E-3</v>
      </c>
      <c r="G481" s="91">
        <v>0</v>
      </c>
      <c r="H481" s="92"/>
      <c r="I481" s="91">
        <v>0</v>
      </c>
      <c r="J481" s="92"/>
      <c r="K481" s="91">
        <v>0</v>
      </c>
      <c r="L481" s="92"/>
      <c r="M481" s="91">
        <v>0</v>
      </c>
      <c r="N481" s="92"/>
      <c r="O481" s="91">
        <v>0</v>
      </c>
      <c r="P481" s="92"/>
      <c r="Q481" s="91">
        <v>0</v>
      </c>
      <c r="R481" s="92"/>
      <c r="S481" s="91">
        <v>0</v>
      </c>
      <c r="T481" s="92"/>
      <c r="U481" s="91">
        <v>0</v>
      </c>
      <c r="V481" s="92"/>
      <c r="W481" s="91">
        <v>0</v>
      </c>
      <c r="X481" s="92"/>
      <c r="Y481" s="91">
        <v>0</v>
      </c>
      <c r="Z481" s="92"/>
      <c r="AA481" s="91">
        <v>0</v>
      </c>
      <c r="AB481" s="92"/>
      <c r="AC481" s="91">
        <v>6556.9148573518996</v>
      </c>
      <c r="AD481" s="92">
        <v>6.0538410671137669E-5</v>
      </c>
      <c r="AE481" s="1"/>
      <c r="AF481" s="86"/>
    </row>
    <row r="482" spans="1:32" x14ac:dyDescent="0.3">
      <c r="A482" s="96" t="s">
        <v>1040</v>
      </c>
      <c r="B482" t="s">
        <v>476</v>
      </c>
      <c r="C482" t="s">
        <v>474</v>
      </c>
      <c r="D482" t="s">
        <v>474</v>
      </c>
      <c r="E482" s="94">
        <v>6556.9148573518996</v>
      </c>
      <c r="F482" s="24">
        <v>4.7876865020307201E-3</v>
      </c>
      <c r="G482" s="94">
        <v>0</v>
      </c>
      <c r="H482" s="24"/>
      <c r="I482" s="94">
        <v>0</v>
      </c>
      <c r="J482" s="24"/>
      <c r="K482" s="94">
        <v>0</v>
      </c>
      <c r="L482" s="24"/>
      <c r="M482" s="94">
        <v>0</v>
      </c>
      <c r="N482" s="24"/>
      <c r="O482" s="94">
        <v>0</v>
      </c>
      <c r="P482" s="24"/>
      <c r="Q482" s="94">
        <v>0</v>
      </c>
      <c r="R482" s="24"/>
      <c r="S482" s="94">
        <v>0</v>
      </c>
      <c r="T482" s="24"/>
      <c r="U482" s="94">
        <v>0</v>
      </c>
      <c r="V482" s="24"/>
      <c r="W482" s="94">
        <v>0</v>
      </c>
      <c r="X482" s="24"/>
      <c r="Y482" s="94">
        <v>0</v>
      </c>
      <c r="Z482" s="24"/>
      <c r="AA482" s="94">
        <v>0</v>
      </c>
      <c r="AB482" s="24"/>
      <c r="AC482" s="94">
        <v>6556.9148573518996</v>
      </c>
      <c r="AD482" s="24">
        <v>6.0538410671137669E-5</v>
      </c>
      <c r="AE482" s="1"/>
      <c r="AF482" s="86"/>
    </row>
    <row r="483" spans="1:32" x14ac:dyDescent="0.3">
      <c r="A483" s="90" t="s">
        <v>1041</v>
      </c>
      <c r="B483" t="s">
        <v>474</v>
      </c>
      <c r="C483" t="s">
        <v>474</v>
      </c>
      <c r="D483" t="s">
        <v>474</v>
      </c>
      <c r="E483" s="91">
        <v>0</v>
      </c>
      <c r="F483" s="92"/>
      <c r="G483" s="91">
        <v>0</v>
      </c>
      <c r="H483" s="92"/>
      <c r="I483" s="91">
        <v>0</v>
      </c>
      <c r="J483" s="92"/>
      <c r="K483" s="91">
        <v>0</v>
      </c>
      <c r="L483" s="92"/>
      <c r="M483" s="91">
        <v>0</v>
      </c>
      <c r="N483" s="92"/>
      <c r="O483" s="91">
        <v>0</v>
      </c>
      <c r="P483" s="92"/>
      <c r="Q483" s="91">
        <v>88721.909335620003</v>
      </c>
      <c r="R483" s="92">
        <v>1.9932077539799638E-2</v>
      </c>
      <c r="S483" s="91">
        <v>46083.71018889</v>
      </c>
      <c r="T483" s="92">
        <v>3.6250674349876492E-3</v>
      </c>
      <c r="U483" s="91">
        <v>0</v>
      </c>
      <c r="V483" s="92"/>
      <c r="W483" s="91">
        <v>0</v>
      </c>
      <c r="X483" s="92"/>
      <c r="Y483" s="91">
        <v>0</v>
      </c>
      <c r="Z483" s="92"/>
      <c r="AA483" s="91">
        <v>0</v>
      </c>
      <c r="AB483" s="92"/>
      <c r="AC483" s="91">
        <v>134805.61952451</v>
      </c>
      <c r="AD483" s="92">
        <v>1.2446277148774538E-3</v>
      </c>
      <c r="AE483" s="1"/>
      <c r="AF483" s="86"/>
    </row>
    <row r="484" spans="1:32" x14ac:dyDescent="0.3">
      <c r="A484" s="96" t="s">
        <v>1042</v>
      </c>
      <c r="B484" t="s">
        <v>476</v>
      </c>
      <c r="C484" t="s">
        <v>474</v>
      </c>
      <c r="D484" t="s">
        <v>474</v>
      </c>
      <c r="E484" s="94">
        <v>0</v>
      </c>
      <c r="F484" s="24"/>
      <c r="G484" s="94">
        <v>0</v>
      </c>
      <c r="H484" s="24"/>
      <c r="I484" s="94">
        <v>0</v>
      </c>
      <c r="J484" s="24"/>
      <c r="K484" s="94">
        <v>0</v>
      </c>
      <c r="L484" s="24"/>
      <c r="M484" s="94">
        <v>0</v>
      </c>
      <c r="N484" s="24"/>
      <c r="O484" s="94">
        <v>0</v>
      </c>
      <c r="P484" s="24"/>
      <c r="Q484" s="94">
        <v>88721.909335620003</v>
      </c>
      <c r="R484" s="24">
        <v>1.9932077539799638E-2</v>
      </c>
      <c r="S484" s="94">
        <v>46083.71018889</v>
      </c>
      <c r="T484" s="24">
        <v>3.6250674349876492E-3</v>
      </c>
      <c r="U484" s="94">
        <v>0</v>
      </c>
      <c r="V484" s="24"/>
      <c r="W484" s="94">
        <v>0</v>
      </c>
      <c r="X484" s="24"/>
      <c r="Y484" s="94">
        <v>0</v>
      </c>
      <c r="Z484" s="24"/>
      <c r="AA484" s="94">
        <v>0</v>
      </c>
      <c r="AB484" s="24"/>
      <c r="AC484" s="94">
        <v>134805.61952451</v>
      </c>
      <c r="AD484" s="24">
        <v>1.2446277148774538E-3</v>
      </c>
      <c r="AE484" s="18"/>
      <c r="AF484" s="18"/>
    </row>
    <row r="485" spans="1:32" x14ac:dyDescent="0.3">
      <c r="A485" s="87" t="s">
        <v>262</v>
      </c>
      <c r="B485" s="87" t="s">
        <v>474</v>
      </c>
      <c r="C485" s="87" t="s">
        <v>474</v>
      </c>
      <c r="D485" s="87" t="s">
        <v>474</v>
      </c>
      <c r="E485" s="88">
        <v>0</v>
      </c>
      <c r="F485" s="89"/>
      <c r="G485" s="88">
        <v>2713250.7939160462</v>
      </c>
      <c r="H485" s="89">
        <v>0.24788203199470046</v>
      </c>
      <c r="I485" s="88">
        <v>558882.61894896859</v>
      </c>
      <c r="J485" s="89">
        <v>0.15328468019366956</v>
      </c>
      <c r="K485" s="88">
        <v>0</v>
      </c>
      <c r="L485" s="89"/>
      <c r="M485" s="88">
        <v>6131556.7011018768</v>
      </c>
      <c r="N485" s="89">
        <v>0.23884323027945376</v>
      </c>
      <c r="O485" s="88">
        <v>602491.37501373165</v>
      </c>
      <c r="P485" s="89">
        <v>0.2045357418823491</v>
      </c>
      <c r="Q485" s="88">
        <v>0</v>
      </c>
      <c r="R485" s="89"/>
      <c r="S485" s="88">
        <v>3125369.2674973402</v>
      </c>
      <c r="T485" s="89">
        <v>0.24584987422838192</v>
      </c>
      <c r="U485" s="88">
        <v>552314.20893753914</v>
      </c>
      <c r="V485" s="89">
        <v>0.1784375068761147</v>
      </c>
      <c r="W485" s="88">
        <v>0</v>
      </c>
      <c r="X485" s="89"/>
      <c r="Y485" s="88">
        <v>2382142.6558113517</v>
      </c>
      <c r="Z485" s="89">
        <v>0.11321073416947955</v>
      </c>
      <c r="AA485" s="88">
        <v>234002.72590549989</v>
      </c>
      <c r="AB485" s="89">
        <v>8.8670489857218648E-2</v>
      </c>
      <c r="AC485" s="88">
        <v>16300010.347132364</v>
      </c>
      <c r="AD485" s="89">
        <v>0.15049405731295631</v>
      </c>
      <c r="AE485" s="18"/>
      <c r="AF485" s="18"/>
    </row>
    <row r="486" spans="1:32" x14ac:dyDescent="0.3">
      <c r="A486" s="90" t="s">
        <v>261</v>
      </c>
      <c r="B486" t="s">
        <v>474</v>
      </c>
      <c r="C486" t="s">
        <v>474</v>
      </c>
      <c r="D486" t="s">
        <v>474</v>
      </c>
      <c r="E486" s="91">
        <v>0</v>
      </c>
      <c r="F486" s="92"/>
      <c r="G486" s="91">
        <v>0</v>
      </c>
      <c r="H486" s="92"/>
      <c r="I486" s="91">
        <v>0</v>
      </c>
      <c r="J486" s="92"/>
      <c r="K486" s="91">
        <v>0</v>
      </c>
      <c r="L486" s="92"/>
      <c r="M486" s="91">
        <v>0</v>
      </c>
      <c r="N486" s="92"/>
      <c r="O486" s="91">
        <v>0</v>
      </c>
      <c r="P486" s="92"/>
      <c r="Q486" s="91">
        <v>0</v>
      </c>
      <c r="R486" s="92"/>
      <c r="S486" s="91">
        <v>74357.198017543007</v>
      </c>
      <c r="T486" s="92">
        <v>5.8491353232081383E-3</v>
      </c>
      <c r="U486" s="91">
        <v>18593.710021748502</v>
      </c>
      <c r="V486" s="92">
        <v>6.0071155262156955E-3</v>
      </c>
      <c r="W486" s="91">
        <v>0</v>
      </c>
      <c r="X486" s="92"/>
      <c r="Y486" s="91">
        <v>0</v>
      </c>
      <c r="Z486" s="92"/>
      <c r="AA486" s="91">
        <v>0</v>
      </c>
      <c r="AB486" s="92"/>
      <c r="AC486" s="91">
        <v>92950.908039291506</v>
      </c>
      <c r="AD486" s="92">
        <v>8.5819327619123041E-4</v>
      </c>
      <c r="AE486" s="18"/>
      <c r="AF486" s="18"/>
    </row>
    <row r="487" spans="1:32" x14ac:dyDescent="0.3">
      <c r="A487" s="96" t="s">
        <v>1043</v>
      </c>
      <c r="B487" t="s">
        <v>476</v>
      </c>
      <c r="C487" t="s">
        <v>474</v>
      </c>
      <c r="D487" t="s">
        <v>474</v>
      </c>
      <c r="E487" s="94">
        <v>0</v>
      </c>
      <c r="F487" s="24"/>
      <c r="G487" s="94">
        <v>0</v>
      </c>
      <c r="H487" s="24"/>
      <c r="I487" s="94">
        <v>0</v>
      </c>
      <c r="J487" s="24"/>
      <c r="K487" s="94">
        <v>0</v>
      </c>
      <c r="L487" s="24"/>
      <c r="M487" s="94">
        <v>0</v>
      </c>
      <c r="N487" s="24"/>
      <c r="O487" s="94">
        <v>0</v>
      </c>
      <c r="P487" s="24"/>
      <c r="Q487" s="94">
        <v>0</v>
      </c>
      <c r="R487" s="24"/>
      <c r="S487" s="94">
        <v>74357.198017543007</v>
      </c>
      <c r="T487" s="24">
        <v>5.8491353232081383E-3</v>
      </c>
      <c r="U487" s="94">
        <v>18593.710021748502</v>
      </c>
      <c r="V487" s="24">
        <v>6.0071155262156955E-3</v>
      </c>
      <c r="W487" s="94">
        <v>0</v>
      </c>
      <c r="X487" s="24"/>
      <c r="Y487" s="94">
        <v>0</v>
      </c>
      <c r="Z487" s="24"/>
      <c r="AA487" s="94">
        <v>0</v>
      </c>
      <c r="AB487" s="24"/>
      <c r="AC487" s="94">
        <v>92950.908039291506</v>
      </c>
      <c r="AD487" s="24">
        <v>8.5819327619123041E-4</v>
      </c>
      <c r="AE487" s="18"/>
      <c r="AF487" s="18"/>
    </row>
    <row r="488" spans="1:32" x14ac:dyDescent="0.3">
      <c r="A488" s="90" t="s">
        <v>266</v>
      </c>
      <c r="B488" t="s">
        <v>474</v>
      </c>
      <c r="C488" t="s">
        <v>474</v>
      </c>
      <c r="D488" t="s">
        <v>474</v>
      </c>
      <c r="E488" s="91">
        <v>0</v>
      </c>
      <c r="F488" s="92"/>
      <c r="G488" s="91">
        <v>0</v>
      </c>
      <c r="H488" s="92"/>
      <c r="I488" s="91">
        <v>0</v>
      </c>
      <c r="J488" s="92"/>
      <c r="K488" s="91">
        <v>0</v>
      </c>
      <c r="L488" s="92"/>
      <c r="M488" s="91">
        <v>0</v>
      </c>
      <c r="N488" s="92"/>
      <c r="O488" s="91">
        <v>0</v>
      </c>
      <c r="P488" s="92"/>
      <c r="Q488" s="91">
        <v>0</v>
      </c>
      <c r="R488" s="92"/>
      <c r="S488" s="91">
        <v>72991.304547021704</v>
      </c>
      <c r="T488" s="92">
        <v>5.7416905033498026E-3</v>
      </c>
      <c r="U488" s="91">
        <v>68322.374914182205</v>
      </c>
      <c r="V488" s="92">
        <v>2.2073077328562042E-2</v>
      </c>
      <c r="W488" s="91">
        <v>0</v>
      </c>
      <c r="X488" s="92"/>
      <c r="Y488" s="91">
        <v>0</v>
      </c>
      <c r="Z488" s="92"/>
      <c r="AA488" s="91">
        <v>0</v>
      </c>
      <c r="AB488" s="92"/>
      <c r="AC488" s="91">
        <v>141313.67946120389</v>
      </c>
      <c r="AD488" s="92">
        <v>1.3047150598699234E-3</v>
      </c>
      <c r="AE488" s="18"/>
      <c r="AF488" s="18"/>
    </row>
    <row r="489" spans="1:32" x14ac:dyDescent="0.3">
      <c r="A489" s="96" t="s">
        <v>1044</v>
      </c>
      <c r="B489" t="s">
        <v>732</v>
      </c>
      <c r="C489" t="s">
        <v>474</v>
      </c>
      <c r="D489" t="s">
        <v>474</v>
      </c>
      <c r="E489" s="94">
        <v>0</v>
      </c>
      <c r="F489" s="24"/>
      <c r="G489" s="94">
        <v>0</v>
      </c>
      <c r="H489" s="24"/>
      <c r="I489" s="94">
        <v>0</v>
      </c>
      <c r="J489" s="24"/>
      <c r="K489" s="94">
        <v>0</v>
      </c>
      <c r="L489" s="24"/>
      <c r="M489" s="94">
        <v>0</v>
      </c>
      <c r="N489" s="24"/>
      <c r="O489" s="94">
        <v>0</v>
      </c>
      <c r="P489" s="24"/>
      <c r="Q489" s="94">
        <v>0</v>
      </c>
      <c r="R489" s="24"/>
      <c r="S489" s="94">
        <v>9208.1665892867004</v>
      </c>
      <c r="T489" s="24">
        <v>7.2433891936964545E-4</v>
      </c>
      <c r="U489" s="94">
        <v>4539.2369564472001</v>
      </c>
      <c r="V489" s="24">
        <v>1.4665024229350582E-3</v>
      </c>
      <c r="W489" s="94">
        <v>0</v>
      </c>
      <c r="X489" s="24"/>
      <c r="Y489" s="94">
        <v>0</v>
      </c>
      <c r="Z489" s="24"/>
      <c r="AA489" s="94">
        <v>0</v>
      </c>
      <c r="AB489" s="24"/>
      <c r="AC489" s="94">
        <v>13747.4035457339</v>
      </c>
      <c r="AD489" s="24">
        <v>1.2692645544731183E-4</v>
      </c>
      <c r="AE489" s="18"/>
      <c r="AF489" s="18"/>
    </row>
    <row r="490" spans="1:32" x14ac:dyDescent="0.3">
      <c r="A490" s="96" t="s">
        <v>1045</v>
      </c>
      <c r="B490" t="s">
        <v>732</v>
      </c>
      <c r="C490" t="s">
        <v>474</v>
      </c>
      <c r="D490" t="s">
        <v>474</v>
      </c>
      <c r="E490" s="94">
        <v>0</v>
      </c>
      <c r="F490" s="24"/>
      <c r="G490" s="94">
        <v>0</v>
      </c>
      <c r="H490" s="24"/>
      <c r="I490" s="94">
        <v>0</v>
      </c>
      <c r="J490" s="24"/>
      <c r="K490" s="94">
        <v>0</v>
      </c>
      <c r="L490" s="24"/>
      <c r="M490" s="94">
        <v>0</v>
      </c>
      <c r="N490" s="24"/>
      <c r="O490" s="94">
        <v>0</v>
      </c>
      <c r="P490" s="24"/>
      <c r="Q490" s="94">
        <v>0</v>
      </c>
      <c r="R490" s="24"/>
      <c r="S490" s="94">
        <v>63783.137957735002</v>
      </c>
      <c r="T490" s="24">
        <v>5.0173515839801574E-3</v>
      </c>
      <c r="U490" s="94">
        <v>63783.137957735002</v>
      </c>
      <c r="V490" s="24">
        <v>2.0606574905626982E-2</v>
      </c>
      <c r="W490" s="94">
        <v>0</v>
      </c>
      <c r="X490" s="24"/>
      <c r="Y490" s="94">
        <v>0</v>
      </c>
      <c r="Z490" s="24"/>
      <c r="AA490" s="94">
        <v>0</v>
      </c>
      <c r="AB490" s="24"/>
      <c r="AC490" s="94">
        <v>127566.27591547</v>
      </c>
      <c r="AD490" s="24">
        <v>1.1777886044226115E-3</v>
      </c>
      <c r="AE490" s="18"/>
      <c r="AF490" s="18"/>
    </row>
    <row r="491" spans="1:32" x14ac:dyDescent="0.3">
      <c r="A491" s="90" t="s">
        <v>271</v>
      </c>
      <c r="B491" t="s">
        <v>474</v>
      </c>
      <c r="C491" t="s">
        <v>474</v>
      </c>
      <c r="D491" t="s">
        <v>474</v>
      </c>
      <c r="E491" s="91">
        <v>0</v>
      </c>
      <c r="F491" s="92"/>
      <c r="G491" s="91">
        <v>0</v>
      </c>
      <c r="H491" s="92"/>
      <c r="I491" s="91">
        <v>0</v>
      </c>
      <c r="J491" s="92"/>
      <c r="K491" s="91">
        <v>0</v>
      </c>
      <c r="L491" s="92"/>
      <c r="M491" s="91">
        <v>5050.9409484759999</v>
      </c>
      <c r="N491" s="92">
        <v>1.9674988113018371E-4</v>
      </c>
      <c r="O491" s="91">
        <v>1262.7331503588</v>
      </c>
      <c r="P491" s="92">
        <v>4.286767784886324E-4</v>
      </c>
      <c r="Q491" s="91">
        <v>0</v>
      </c>
      <c r="R491" s="92"/>
      <c r="S491" s="91">
        <v>5050.9409484759999</v>
      </c>
      <c r="T491" s="92">
        <v>3.9732047340190513E-4</v>
      </c>
      <c r="U491" s="91">
        <v>1262.7331503588</v>
      </c>
      <c r="V491" s="92">
        <v>4.0795429766922312E-4</v>
      </c>
      <c r="W491" s="91">
        <v>0</v>
      </c>
      <c r="X491" s="92"/>
      <c r="Y491" s="91">
        <v>0</v>
      </c>
      <c r="Z491" s="92"/>
      <c r="AA491" s="91">
        <v>0</v>
      </c>
      <c r="AB491" s="92"/>
      <c r="AC491" s="91">
        <v>12627.348197669598</v>
      </c>
      <c r="AD491" s="92">
        <v>1.1658525503360002E-4</v>
      </c>
      <c r="AE491" s="18"/>
      <c r="AF491" s="18"/>
    </row>
    <row r="492" spans="1:32" x14ac:dyDescent="0.3">
      <c r="A492" s="96" t="s">
        <v>1046</v>
      </c>
      <c r="B492" t="s">
        <v>732</v>
      </c>
      <c r="C492" t="s">
        <v>474</v>
      </c>
      <c r="D492" t="s">
        <v>474</v>
      </c>
      <c r="E492" s="94">
        <v>0</v>
      </c>
      <c r="F492" s="24"/>
      <c r="G492" s="94">
        <v>0</v>
      </c>
      <c r="H492" s="24"/>
      <c r="I492" s="94">
        <v>0</v>
      </c>
      <c r="J492" s="24"/>
      <c r="K492" s="94">
        <v>0</v>
      </c>
      <c r="L492" s="24"/>
      <c r="M492" s="94">
        <v>5050.9409484759999</v>
      </c>
      <c r="N492" s="24">
        <v>1.9674988113018371E-4</v>
      </c>
      <c r="O492" s="94">
        <v>1262.7331503588</v>
      </c>
      <c r="P492" s="24">
        <v>4.286767784886324E-4</v>
      </c>
      <c r="Q492" s="94">
        <v>0</v>
      </c>
      <c r="R492" s="24"/>
      <c r="S492" s="94">
        <v>5050.9409484759999</v>
      </c>
      <c r="T492" s="24">
        <v>3.9732047340190513E-4</v>
      </c>
      <c r="U492" s="94">
        <v>1262.7331503588</v>
      </c>
      <c r="V492" s="24">
        <v>4.0795429766922312E-4</v>
      </c>
      <c r="W492" s="94">
        <v>0</v>
      </c>
      <c r="X492" s="24"/>
      <c r="Y492" s="94">
        <v>0</v>
      </c>
      <c r="Z492" s="24"/>
      <c r="AA492" s="94">
        <v>0</v>
      </c>
      <c r="AB492" s="24"/>
      <c r="AC492" s="94">
        <v>12627.348197669598</v>
      </c>
      <c r="AD492" s="24">
        <v>1.1658525503360002E-4</v>
      </c>
      <c r="AE492" s="18"/>
      <c r="AF492" s="18"/>
    </row>
    <row r="493" spans="1:32" x14ac:dyDescent="0.3">
      <c r="A493" s="90" t="s">
        <v>276</v>
      </c>
      <c r="B493" t="s">
        <v>474</v>
      </c>
      <c r="C493" t="s">
        <v>474</v>
      </c>
      <c r="D493" t="s">
        <v>474</v>
      </c>
      <c r="E493" s="91">
        <v>0</v>
      </c>
      <c r="F493" s="92"/>
      <c r="G493" s="91">
        <v>0</v>
      </c>
      <c r="H493" s="92"/>
      <c r="I493" s="91">
        <v>0</v>
      </c>
      <c r="J493" s="92"/>
      <c r="K493" s="91">
        <v>0</v>
      </c>
      <c r="L493" s="92"/>
      <c r="M493" s="91">
        <v>51756.991530842897</v>
      </c>
      <c r="N493" s="92">
        <v>2.0160960175988189E-3</v>
      </c>
      <c r="O493" s="91">
        <v>23843.188297123201</v>
      </c>
      <c r="P493" s="92">
        <v>8.0943635202769294E-3</v>
      </c>
      <c r="Q493" s="91">
        <v>0</v>
      </c>
      <c r="R493" s="92"/>
      <c r="S493" s="91">
        <v>33729.302824612401</v>
      </c>
      <c r="T493" s="92">
        <v>2.6532368329973744E-3</v>
      </c>
      <c r="U493" s="91">
        <v>12793.763543801</v>
      </c>
      <c r="V493" s="92">
        <v>4.1333125843527711E-3</v>
      </c>
      <c r="W493" s="91">
        <v>0</v>
      </c>
      <c r="X493" s="92"/>
      <c r="Y493" s="91">
        <v>23261.536825151699</v>
      </c>
      <c r="Z493" s="92">
        <v>1.1054987221111074E-3</v>
      </c>
      <c r="AA493" s="91">
        <v>23261.536825151699</v>
      </c>
      <c r="AB493" s="92">
        <v>8.8144779388206838E-3</v>
      </c>
      <c r="AC493" s="91">
        <v>168646.31984668292</v>
      </c>
      <c r="AD493" s="92">
        <v>1.5570707247490176E-3</v>
      </c>
      <c r="AE493" s="18"/>
      <c r="AF493" s="18"/>
    </row>
    <row r="494" spans="1:32" x14ac:dyDescent="0.3">
      <c r="A494" s="96" t="s">
        <v>1047</v>
      </c>
      <c r="B494" t="s">
        <v>476</v>
      </c>
      <c r="C494" t="s">
        <v>474</v>
      </c>
      <c r="D494" t="s">
        <v>474</v>
      </c>
      <c r="E494" s="94">
        <v>0</v>
      </c>
      <c r="F494" s="24"/>
      <c r="G494" s="94">
        <v>0</v>
      </c>
      <c r="H494" s="24"/>
      <c r="I494" s="94">
        <v>0</v>
      </c>
      <c r="J494" s="24"/>
      <c r="K494" s="94">
        <v>0</v>
      </c>
      <c r="L494" s="24"/>
      <c r="M494" s="94">
        <v>51756.991530842897</v>
      </c>
      <c r="N494" s="24">
        <v>2.0160960175988189E-3</v>
      </c>
      <c r="O494" s="94">
        <v>23843.188297123201</v>
      </c>
      <c r="P494" s="24">
        <v>8.0943635202769294E-3</v>
      </c>
      <c r="Q494" s="94">
        <v>0</v>
      </c>
      <c r="R494" s="24"/>
      <c r="S494" s="94">
        <v>33729.302824612401</v>
      </c>
      <c r="T494" s="24">
        <v>2.6532368329973744E-3</v>
      </c>
      <c r="U494" s="94">
        <v>12793.763543801</v>
      </c>
      <c r="V494" s="24">
        <v>4.1333125843527711E-3</v>
      </c>
      <c r="W494" s="94">
        <v>0</v>
      </c>
      <c r="X494" s="24"/>
      <c r="Y494" s="94">
        <v>23261.536825151699</v>
      </c>
      <c r="Z494" s="24">
        <v>1.1054987221111074E-3</v>
      </c>
      <c r="AA494" s="94">
        <v>23261.536825151699</v>
      </c>
      <c r="AB494" s="24">
        <v>8.8144779388206838E-3</v>
      </c>
      <c r="AC494" s="94">
        <v>168646.31984668292</v>
      </c>
      <c r="AD494" s="24">
        <v>1.5570707247490176E-3</v>
      </c>
      <c r="AE494" s="18"/>
      <c r="AF494" s="18"/>
    </row>
    <row r="495" spans="1:32" x14ac:dyDescent="0.3">
      <c r="A495" s="90" t="s">
        <v>312</v>
      </c>
      <c r="B495" t="s">
        <v>474</v>
      </c>
      <c r="C495" t="s">
        <v>474</v>
      </c>
      <c r="D495" t="s">
        <v>474</v>
      </c>
      <c r="E495" s="91">
        <v>0</v>
      </c>
      <c r="F495" s="92"/>
      <c r="G495" s="91">
        <v>0</v>
      </c>
      <c r="H495" s="92"/>
      <c r="I495" s="91">
        <v>0</v>
      </c>
      <c r="J495" s="92"/>
      <c r="K495" s="91">
        <v>0</v>
      </c>
      <c r="L495" s="92"/>
      <c r="M495" s="91">
        <v>2485.2050503259998</v>
      </c>
      <c r="N495" s="92">
        <v>9.6806476896805894E-5</v>
      </c>
      <c r="O495" s="91">
        <v>276.16646257620005</v>
      </c>
      <c r="P495" s="92">
        <v>9.3753893663224078E-5</v>
      </c>
      <c r="Q495" s="91">
        <v>0</v>
      </c>
      <c r="R495" s="92"/>
      <c r="S495" s="91">
        <v>2485.2050503259998</v>
      </c>
      <c r="T495" s="92">
        <v>1.9549285116751621E-4</v>
      </c>
      <c r="U495" s="91">
        <v>276.16646257620005</v>
      </c>
      <c r="V495" s="92">
        <v>8.9221776784789966E-5</v>
      </c>
      <c r="W495" s="91">
        <v>0</v>
      </c>
      <c r="X495" s="92"/>
      <c r="Y495" s="91">
        <v>0</v>
      </c>
      <c r="Z495" s="92"/>
      <c r="AA495" s="91">
        <v>0</v>
      </c>
      <c r="AB495" s="92"/>
      <c r="AC495" s="91">
        <v>5522.7430258044005</v>
      </c>
      <c r="AD495" s="92">
        <v>5.0990152015232241E-5</v>
      </c>
      <c r="AE495" s="18"/>
      <c r="AF495" s="18"/>
    </row>
    <row r="496" spans="1:32" x14ac:dyDescent="0.3">
      <c r="A496" s="96" t="s">
        <v>1048</v>
      </c>
      <c r="B496" t="s">
        <v>476</v>
      </c>
      <c r="C496" t="s">
        <v>474</v>
      </c>
      <c r="D496" t="s">
        <v>474</v>
      </c>
      <c r="E496" s="94">
        <v>0</v>
      </c>
      <c r="F496" s="24"/>
      <c r="G496" s="94">
        <v>0</v>
      </c>
      <c r="H496" s="24"/>
      <c r="I496" s="94">
        <v>0</v>
      </c>
      <c r="J496" s="24"/>
      <c r="K496" s="94">
        <v>0</v>
      </c>
      <c r="L496" s="24"/>
      <c r="M496" s="94">
        <v>2485.2050503259998</v>
      </c>
      <c r="N496" s="24">
        <v>9.6806476896805894E-5</v>
      </c>
      <c r="O496" s="94">
        <v>276.16646257620005</v>
      </c>
      <c r="P496" s="24">
        <v>9.3753893663224078E-5</v>
      </c>
      <c r="Q496" s="94">
        <v>0</v>
      </c>
      <c r="R496" s="24"/>
      <c r="S496" s="94">
        <v>2485.2050503259998</v>
      </c>
      <c r="T496" s="24">
        <v>1.9549285116751621E-4</v>
      </c>
      <c r="U496" s="94">
        <v>276.16646257620005</v>
      </c>
      <c r="V496" s="24">
        <v>8.9221776784789966E-5</v>
      </c>
      <c r="W496" s="94">
        <v>0</v>
      </c>
      <c r="X496" s="24"/>
      <c r="Y496" s="94">
        <v>0</v>
      </c>
      <c r="Z496" s="24"/>
      <c r="AA496" s="94">
        <v>0</v>
      </c>
      <c r="AB496" s="24"/>
      <c r="AC496" s="94">
        <v>5522.7430258044005</v>
      </c>
      <c r="AD496" s="24">
        <v>5.0990152015232241E-5</v>
      </c>
      <c r="AE496" s="18"/>
      <c r="AF496" s="18"/>
    </row>
    <row r="497" spans="1:32" x14ac:dyDescent="0.3">
      <c r="A497" s="90" t="s">
        <v>304</v>
      </c>
      <c r="B497" t="s">
        <v>474</v>
      </c>
      <c r="C497" t="s">
        <v>474</v>
      </c>
      <c r="D497" t="s">
        <v>474</v>
      </c>
      <c r="E497" s="91">
        <v>0</v>
      </c>
      <c r="F497" s="92"/>
      <c r="G497" s="91">
        <v>0</v>
      </c>
      <c r="H497" s="92"/>
      <c r="I497" s="91">
        <v>0</v>
      </c>
      <c r="J497" s="92"/>
      <c r="K497" s="91">
        <v>0</v>
      </c>
      <c r="L497" s="92"/>
      <c r="M497" s="91">
        <v>0</v>
      </c>
      <c r="N497" s="92"/>
      <c r="O497" s="91">
        <v>0</v>
      </c>
      <c r="P497" s="92"/>
      <c r="Q497" s="91">
        <v>0</v>
      </c>
      <c r="R497" s="92"/>
      <c r="S497" s="91">
        <v>386.1970440513</v>
      </c>
      <c r="T497" s="92">
        <v>3.0379288519533567E-5</v>
      </c>
      <c r="U497" s="91">
        <v>108.9277476309</v>
      </c>
      <c r="V497" s="92">
        <v>3.5191554738883243E-5</v>
      </c>
      <c r="W497" s="91">
        <v>0</v>
      </c>
      <c r="X497" s="92"/>
      <c r="Y497" s="91">
        <v>297.07267494310003</v>
      </c>
      <c r="Z497" s="92">
        <v>1.4118304606969306E-5</v>
      </c>
      <c r="AA497" s="91">
        <v>198.04844936870001</v>
      </c>
      <c r="AB497" s="92">
        <v>7.5046360904689136E-5</v>
      </c>
      <c r="AC497" s="91">
        <v>990.24591599399992</v>
      </c>
      <c r="AD497" s="92">
        <v>9.1427012904774021E-6</v>
      </c>
      <c r="AE497" s="18"/>
      <c r="AF497" s="18"/>
    </row>
    <row r="498" spans="1:32" x14ac:dyDescent="0.3">
      <c r="A498" s="96" t="s">
        <v>1049</v>
      </c>
      <c r="B498" t="s">
        <v>476</v>
      </c>
      <c r="C498" t="s">
        <v>474</v>
      </c>
      <c r="D498" t="s">
        <v>474</v>
      </c>
      <c r="E498" s="94">
        <v>0</v>
      </c>
      <c r="F498" s="24"/>
      <c r="G498" s="94">
        <v>0</v>
      </c>
      <c r="H498" s="24"/>
      <c r="I498" s="94">
        <v>0</v>
      </c>
      <c r="J498" s="24"/>
      <c r="K498" s="94">
        <v>0</v>
      </c>
      <c r="L498" s="24"/>
      <c r="M498" s="94">
        <v>0</v>
      </c>
      <c r="N498" s="24"/>
      <c r="O498" s="94">
        <v>0</v>
      </c>
      <c r="P498" s="24"/>
      <c r="Q498" s="94">
        <v>0</v>
      </c>
      <c r="R498" s="24"/>
      <c r="S498" s="94">
        <v>386.1970440513</v>
      </c>
      <c r="T498" s="24">
        <v>3.0379288519533567E-5</v>
      </c>
      <c r="U498" s="94">
        <v>108.9277476309</v>
      </c>
      <c r="V498" s="24">
        <v>3.5191554738883243E-5</v>
      </c>
      <c r="W498" s="94">
        <v>0</v>
      </c>
      <c r="X498" s="24"/>
      <c r="Y498" s="94">
        <v>297.07267494310003</v>
      </c>
      <c r="Z498" s="24">
        <v>1.4118304606969306E-5</v>
      </c>
      <c r="AA498" s="94">
        <v>198.04844936870001</v>
      </c>
      <c r="AB498" s="24">
        <v>7.5046360904689136E-5</v>
      </c>
      <c r="AC498" s="94">
        <v>990.24591599399992</v>
      </c>
      <c r="AD498" s="24">
        <v>9.1427012904774021E-6</v>
      </c>
      <c r="AE498" s="18"/>
      <c r="AF498" s="18"/>
    </row>
    <row r="499" spans="1:32" x14ac:dyDescent="0.3">
      <c r="A499" s="90" t="s">
        <v>326</v>
      </c>
      <c r="B499" t="s">
        <v>474</v>
      </c>
      <c r="C499" t="s">
        <v>474</v>
      </c>
      <c r="D499" t="s">
        <v>474</v>
      </c>
      <c r="E499" s="91">
        <v>0</v>
      </c>
      <c r="F499" s="92"/>
      <c r="G499" s="91">
        <v>0</v>
      </c>
      <c r="H499" s="92"/>
      <c r="I499" s="91">
        <v>0</v>
      </c>
      <c r="J499" s="92"/>
      <c r="K499" s="91">
        <v>0</v>
      </c>
      <c r="L499" s="92"/>
      <c r="M499" s="91">
        <v>0</v>
      </c>
      <c r="N499" s="92"/>
      <c r="O499" s="91">
        <v>0</v>
      </c>
      <c r="P499" s="92"/>
      <c r="Q499" s="91">
        <v>0</v>
      </c>
      <c r="R499" s="92"/>
      <c r="S499" s="91">
        <v>0</v>
      </c>
      <c r="T499" s="92"/>
      <c r="U499" s="91">
        <v>0</v>
      </c>
      <c r="V499" s="92"/>
      <c r="W499" s="91">
        <v>0</v>
      </c>
      <c r="X499" s="92"/>
      <c r="Y499" s="91">
        <v>71.105307088499998</v>
      </c>
      <c r="Z499" s="92">
        <v>3.3792619426873132E-6</v>
      </c>
      <c r="AA499" s="91">
        <v>47.414529826999996</v>
      </c>
      <c r="AB499" s="92">
        <v>1.7966754745445379E-5</v>
      </c>
      <c r="AC499" s="91">
        <v>118.51983691549999</v>
      </c>
      <c r="AD499" s="92">
        <v>1.0942650188330376E-6</v>
      </c>
      <c r="AE499" s="18"/>
      <c r="AF499" s="18"/>
    </row>
    <row r="500" spans="1:32" x14ac:dyDescent="0.3">
      <c r="A500" s="96" t="s">
        <v>1050</v>
      </c>
      <c r="B500" t="s">
        <v>476</v>
      </c>
      <c r="C500" t="s">
        <v>474</v>
      </c>
      <c r="D500" t="s">
        <v>474</v>
      </c>
      <c r="E500" s="94">
        <v>0</v>
      </c>
      <c r="F500" s="24"/>
      <c r="G500" s="94">
        <v>0</v>
      </c>
      <c r="H500" s="24"/>
      <c r="I500" s="94">
        <v>0</v>
      </c>
      <c r="J500" s="24"/>
      <c r="K500" s="94">
        <v>0</v>
      </c>
      <c r="L500" s="24"/>
      <c r="M500" s="94">
        <v>0</v>
      </c>
      <c r="N500" s="24"/>
      <c r="O500" s="94">
        <v>0</v>
      </c>
      <c r="P500" s="24"/>
      <c r="Q500" s="94">
        <v>0</v>
      </c>
      <c r="R500" s="24"/>
      <c r="S500" s="94">
        <v>0</v>
      </c>
      <c r="T500" s="24"/>
      <c r="U500" s="94">
        <v>0</v>
      </c>
      <c r="V500" s="24"/>
      <c r="W500" s="94">
        <v>0</v>
      </c>
      <c r="X500" s="24"/>
      <c r="Y500" s="94">
        <v>71.105307088499998</v>
      </c>
      <c r="Z500" s="24">
        <v>3.3792619426873132E-6</v>
      </c>
      <c r="AA500" s="94">
        <v>47.414529826999996</v>
      </c>
      <c r="AB500" s="24">
        <v>1.7966754745445379E-5</v>
      </c>
      <c r="AC500" s="94">
        <v>118.51983691549999</v>
      </c>
      <c r="AD500" s="24">
        <v>1.0942650188330376E-6</v>
      </c>
      <c r="AE500" s="18"/>
      <c r="AF500" s="18"/>
    </row>
    <row r="501" spans="1:32" x14ac:dyDescent="0.3">
      <c r="A501" s="90" t="s">
        <v>356</v>
      </c>
      <c r="B501" t="s">
        <v>474</v>
      </c>
      <c r="C501" t="s">
        <v>474</v>
      </c>
      <c r="D501" t="s">
        <v>474</v>
      </c>
      <c r="E501" s="91">
        <v>0</v>
      </c>
      <c r="F501" s="92"/>
      <c r="G501" s="91">
        <v>0</v>
      </c>
      <c r="H501" s="92"/>
      <c r="I501" s="91">
        <v>0</v>
      </c>
      <c r="J501" s="92"/>
      <c r="K501" s="91">
        <v>0</v>
      </c>
      <c r="L501" s="92"/>
      <c r="M501" s="91">
        <v>0</v>
      </c>
      <c r="N501" s="92"/>
      <c r="O501" s="91">
        <v>0</v>
      </c>
      <c r="P501" s="92"/>
      <c r="Q501" s="91">
        <v>0</v>
      </c>
      <c r="R501" s="92"/>
      <c r="S501" s="91">
        <v>8777.9995618211997</v>
      </c>
      <c r="T501" s="92">
        <v>6.905008347953144E-4</v>
      </c>
      <c r="U501" s="91">
        <v>4220.1923242926996</v>
      </c>
      <c r="V501" s="92">
        <v>1.363427890680368E-3</v>
      </c>
      <c r="W501" s="91">
        <v>0</v>
      </c>
      <c r="X501" s="92"/>
      <c r="Y501" s="91">
        <v>0</v>
      </c>
      <c r="Z501" s="92"/>
      <c r="AA501" s="91">
        <v>0</v>
      </c>
      <c r="AB501" s="92"/>
      <c r="AC501" s="91">
        <v>12998.1918861139</v>
      </c>
      <c r="AD501" s="92">
        <v>1.2000916520999466E-4</v>
      </c>
      <c r="AE501" s="1"/>
      <c r="AF501" s="86"/>
    </row>
    <row r="502" spans="1:32" x14ac:dyDescent="0.3">
      <c r="A502" s="96" t="s">
        <v>1051</v>
      </c>
      <c r="B502" t="s">
        <v>732</v>
      </c>
      <c r="C502" t="s">
        <v>474</v>
      </c>
      <c r="D502" t="s">
        <v>474</v>
      </c>
      <c r="E502" s="94">
        <v>0</v>
      </c>
      <c r="F502" s="24"/>
      <c r="G502" s="94">
        <v>0</v>
      </c>
      <c r="H502" s="24"/>
      <c r="I502" s="94">
        <v>0</v>
      </c>
      <c r="J502" s="24"/>
      <c r="K502" s="94">
        <v>0</v>
      </c>
      <c r="L502" s="24"/>
      <c r="M502" s="94">
        <v>0</v>
      </c>
      <c r="N502" s="24"/>
      <c r="O502" s="94">
        <v>0</v>
      </c>
      <c r="P502" s="24"/>
      <c r="Q502" s="94">
        <v>0</v>
      </c>
      <c r="R502" s="24"/>
      <c r="S502" s="94">
        <v>8777.9995618211997</v>
      </c>
      <c r="T502" s="24">
        <v>6.905008347953144E-4</v>
      </c>
      <c r="U502" s="94">
        <v>4220.1923242926996</v>
      </c>
      <c r="V502" s="24">
        <v>1.363427890680368E-3</v>
      </c>
      <c r="W502" s="94">
        <v>0</v>
      </c>
      <c r="X502" s="24"/>
      <c r="Y502" s="94">
        <v>0</v>
      </c>
      <c r="Z502" s="24"/>
      <c r="AA502" s="94">
        <v>0</v>
      </c>
      <c r="AB502" s="24"/>
      <c r="AC502" s="94">
        <v>12998.1918861139</v>
      </c>
      <c r="AD502" s="24">
        <v>1.2000916520999466E-4</v>
      </c>
      <c r="AE502" s="1"/>
      <c r="AF502" s="86"/>
    </row>
    <row r="503" spans="1:32" x14ac:dyDescent="0.3">
      <c r="A503" s="90" t="s">
        <v>352</v>
      </c>
      <c r="B503" t="s">
        <v>474</v>
      </c>
      <c r="C503" t="s">
        <v>474</v>
      </c>
      <c r="D503" t="s">
        <v>474</v>
      </c>
      <c r="E503" s="91">
        <v>0</v>
      </c>
      <c r="F503" s="92"/>
      <c r="G503" s="91">
        <v>0</v>
      </c>
      <c r="H503" s="92"/>
      <c r="I503" s="91">
        <v>0</v>
      </c>
      <c r="J503" s="92"/>
      <c r="K503" s="91">
        <v>0</v>
      </c>
      <c r="L503" s="92"/>
      <c r="M503" s="91">
        <v>0</v>
      </c>
      <c r="N503" s="92"/>
      <c r="O503" s="91">
        <v>0</v>
      </c>
      <c r="P503" s="92"/>
      <c r="Q503" s="91">
        <v>0</v>
      </c>
      <c r="R503" s="92"/>
      <c r="S503" s="91">
        <v>10836.189426872599</v>
      </c>
      <c r="T503" s="92">
        <v>8.5240353369342079E-4</v>
      </c>
      <c r="U503" s="91">
        <v>2709.0216526907998</v>
      </c>
      <c r="V503" s="92">
        <v>8.7521027335044457E-4</v>
      </c>
      <c r="W503" s="91">
        <v>0</v>
      </c>
      <c r="X503" s="92"/>
      <c r="Y503" s="91">
        <v>0</v>
      </c>
      <c r="Z503" s="92"/>
      <c r="AA503" s="91">
        <v>0</v>
      </c>
      <c r="AB503" s="92"/>
      <c r="AC503" s="91">
        <v>13545.2110795634</v>
      </c>
      <c r="AD503" s="92">
        <v>1.250596612585913E-4</v>
      </c>
      <c r="AE503" s="1"/>
      <c r="AF503" s="86"/>
    </row>
    <row r="504" spans="1:32" x14ac:dyDescent="0.3">
      <c r="A504" s="96" t="s">
        <v>1052</v>
      </c>
      <c r="B504" t="s">
        <v>476</v>
      </c>
      <c r="C504" t="s">
        <v>474</v>
      </c>
      <c r="D504" t="s">
        <v>474</v>
      </c>
      <c r="E504" s="94">
        <v>0</v>
      </c>
      <c r="F504" s="24"/>
      <c r="G504" s="94">
        <v>0</v>
      </c>
      <c r="H504" s="24"/>
      <c r="I504" s="94">
        <v>0</v>
      </c>
      <c r="J504" s="24"/>
      <c r="K504" s="94">
        <v>0</v>
      </c>
      <c r="L504" s="24"/>
      <c r="M504" s="94">
        <v>0</v>
      </c>
      <c r="N504" s="24"/>
      <c r="O504" s="94">
        <v>0</v>
      </c>
      <c r="P504" s="24"/>
      <c r="Q504" s="94">
        <v>0</v>
      </c>
      <c r="R504" s="24"/>
      <c r="S504" s="94">
        <v>10836.189426872599</v>
      </c>
      <c r="T504" s="24">
        <v>8.5240353369342079E-4</v>
      </c>
      <c r="U504" s="94">
        <v>2709.0216526907998</v>
      </c>
      <c r="V504" s="24">
        <v>8.7521027335044457E-4</v>
      </c>
      <c r="W504" s="94">
        <v>0</v>
      </c>
      <c r="X504" s="24"/>
      <c r="Y504" s="94">
        <v>0</v>
      </c>
      <c r="Z504" s="24"/>
      <c r="AA504" s="94">
        <v>0</v>
      </c>
      <c r="AB504" s="24"/>
      <c r="AC504" s="94">
        <v>13545.2110795634</v>
      </c>
      <c r="AD504" s="24">
        <v>1.250596612585913E-4</v>
      </c>
      <c r="AE504" s="1"/>
      <c r="AF504" s="86"/>
    </row>
    <row r="505" spans="1:32" x14ac:dyDescent="0.3">
      <c r="A505" s="90" t="s">
        <v>381</v>
      </c>
      <c r="B505" t="s">
        <v>474</v>
      </c>
      <c r="C505" t="s">
        <v>474</v>
      </c>
      <c r="D505" t="s">
        <v>474</v>
      </c>
      <c r="E505" s="91">
        <v>0</v>
      </c>
      <c r="F505" s="92"/>
      <c r="G505" s="91">
        <v>0</v>
      </c>
      <c r="H505" s="92"/>
      <c r="I505" s="91">
        <v>0</v>
      </c>
      <c r="J505" s="92"/>
      <c r="K505" s="91">
        <v>0</v>
      </c>
      <c r="L505" s="92"/>
      <c r="M505" s="91">
        <v>29486.045302017301</v>
      </c>
      <c r="N505" s="92">
        <v>1.1485732989853191E-3</v>
      </c>
      <c r="O505" s="91">
        <v>14196.999643843601</v>
      </c>
      <c r="P505" s="92">
        <v>4.8196438572930848E-3</v>
      </c>
      <c r="Q505" s="91">
        <v>0</v>
      </c>
      <c r="R505" s="92"/>
      <c r="S505" s="91">
        <v>0</v>
      </c>
      <c r="T505" s="92"/>
      <c r="U505" s="91">
        <v>0</v>
      </c>
      <c r="V505" s="92"/>
      <c r="W505" s="91">
        <v>0</v>
      </c>
      <c r="X505" s="92"/>
      <c r="Y505" s="91">
        <v>25117.757199463402</v>
      </c>
      <c r="Z505" s="92">
        <v>1.1937151313355999E-3</v>
      </c>
      <c r="AA505" s="91">
        <v>18565.291672632899</v>
      </c>
      <c r="AB505" s="92">
        <v>7.034933035862596E-3</v>
      </c>
      <c r="AC505" s="91">
        <v>87366.093817957197</v>
      </c>
      <c r="AD505" s="92">
        <v>8.0663003582460307E-4</v>
      </c>
      <c r="AE505" s="1"/>
      <c r="AF505" s="86"/>
    </row>
    <row r="506" spans="1:32" x14ac:dyDescent="0.3">
      <c r="A506" s="96" t="s">
        <v>1053</v>
      </c>
      <c r="B506" t="s">
        <v>476</v>
      </c>
      <c r="C506" t="s">
        <v>474</v>
      </c>
      <c r="D506" t="s">
        <v>474</v>
      </c>
      <c r="E506" s="94">
        <v>0</v>
      </c>
      <c r="F506" s="24"/>
      <c r="G506" s="94">
        <v>0</v>
      </c>
      <c r="H506" s="24"/>
      <c r="I506" s="94">
        <v>0</v>
      </c>
      <c r="J506" s="24"/>
      <c r="K506" s="94">
        <v>0</v>
      </c>
      <c r="L506" s="24"/>
      <c r="M506" s="94">
        <v>29486.045302017301</v>
      </c>
      <c r="N506" s="24">
        <v>1.1485732989853191E-3</v>
      </c>
      <c r="O506" s="94">
        <v>14196.999643843601</v>
      </c>
      <c r="P506" s="24">
        <v>4.8196438572930848E-3</v>
      </c>
      <c r="Q506" s="94">
        <v>0</v>
      </c>
      <c r="R506" s="24"/>
      <c r="S506" s="94">
        <v>0</v>
      </c>
      <c r="T506" s="24"/>
      <c r="U506" s="94">
        <v>0</v>
      </c>
      <c r="V506" s="24"/>
      <c r="W506" s="94">
        <v>0</v>
      </c>
      <c r="X506" s="24"/>
      <c r="Y506" s="94">
        <v>25117.757199463402</v>
      </c>
      <c r="Z506" s="24">
        <v>1.1937151313355999E-3</v>
      </c>
      <c r="AA506" s="94">
        <v>18565.291672632899</v>
      </c>
      <c r="AB506" s="24">
        <v>7.034933035862596E-3</v>
      </c>
      <c r="AC506" s="94">
        <v>87366.093817957197</v>
      </c>
      <c r="AD506" s="24">
        <v>8.0663003582460307E-4</v>
      </c>
      <c r="AE506" s="1"/>
      <c r="AF506" s="86"/>
    </row>
    <row r="507" spans="1:32" x14ac:dyDescent="0.3">
      <c r="A507" s="90" t="s">
        <v>387</v>
      </c>
      <c r="B507" t="s">
        <v>474</v>
      </c>
      <c r="C507" t="s">
        <v>474</v>
      </c>
      <c r="D507" t="s">
        <v>474</v>
      </c>
      <c r="E507" s="91">
        <v>0</v>
      </c>
      <c r="F507" s="92"/>
      <c r="G507" s="91">
        <v>0</v>
      </c>
      <c r="H507" s="92"/>
      <c r="I507" s="91">
        <v>0</v>
      </c>
      <c r="J507" s="92"/>
      <c r="K507" s="91">
        <v>0</v>
      </c>
      <c r="L507" s="92"/>
      <c r="M507" s="91">
        <v>0</v>
      </c>
      <c r="N507" s="92"/>
      <c r="O507" s="91">
        <v>0</v>
      </c>
      <c r="P507" s="92"/>
      <c r="Q507" s="91">
        <v>0</v>
      </c>
      <c r="R507" s="92"/>
      <c r="S507" s="91">
        <v>1042.4821394362</v>
      </c>
      <c r="T507" s="92">
        <v>8.2004422815276954E-5</v>
      </c>
      <c r="U507" s="91">
        <v>501.94696573269999</v>
      </c>
      <c r="V507" s="92">
        <v>1.6216523801129031E-4</v>
      </c>
      <c r="W507" s="91">
        <v>0</v>
      </c>
      <c r="X507" s="92"/>
      <c r="Y507" s="91">
        <v>0</v>
      </c>
      <c r="Z507" s="92"/>
      <c r="AA507" s="91">
        <v>0</v>
      </c>
      <c r="AB507" s="92"/>
      <c r="AC507" s="91">
        <v>1544.4291051688999</v>
      </c>
      <c r="AD507" s="92">
        <v>1.4259340780723924E-5</v>
      </c>
      <c r="AE507" s="1"/>
      <c r="AF507" s="86"/>
    </row>
    <row r="508" spans="1:32" x14ac:dyDescent="0.3">
      <c r="A508" s="96" t="s">
        <v>1054</v>
      </c>
      <c r="B508" t="s">
        <v>476</v>
      </c>
      <c r="C508" t="s">
        <v>474</v>
      </c>
      <c r="D508" t="s">
        <v>474</v>
      </c>
      <c r="E508" s="94">
        <v>0</v>
      </c>
      <c r="F508" s="24"/>
      <c r="G508" s="94">
        <v>0</v>
      </c>
      <c r="H508" s="24"/>
      <c r="I508" s="94">
        <v>0</v>
      </c>
      <c r="J508" s="24"/>
      <c r="K508" s="94">
        <v>0</v>
      </c>
      <c r="L508" s="24"/>
      <c r="M508" s="94">
        <v>0</v>
      </c>
      <c r="N508" s="24"/>
      <c r="O508" s="94">
        <v>0</v>
      </c>
      <c r="P508" s="24"/>
      <c r="Q508" s="94">
        <v>0</v>
      </c>
      <c r="R508" s="24"/>
      <c r="S508" s="94">
        <v>1042.4821394362</v>
      </c>
      <c r="T508" s="24">
        <v>8.2004422815276954E-5</v>
      </c>
      <c r="U508" s="94">
        <v>501.94696573269999</v>
      </c>
      <c r="V508" s="24">
        <v>1.6216523801129031E-4</v>
      </c>
      <c r="W508" s="94">
        <v>0</v>
      </c>
      <c r="X508" s="24"/>
      <c r="Y508" s="94">
        <v>0</v>
      </c>
      <c r="Z508" s="24"/>
      <c r="AA508" s="94">
        <v>0</v>
      </c>
      <c r="AB508" s="24"/>
      <c r="AC508" s="94">
        <v>1544.4291051688999</v>
      </c>
      <c r="AD508" s="24">
        <v>1.4259340780723924E-5</v>
      </c>
      <c r="AE508" s="1"/>
      <c r="AF508" s="86"/>
    </row>
    <row r="509" spans="1:32" x14ac:dyDescent="0.3">
      <c r="A509" s="90" t="s">
        <v>1055</v>
      </c>
      <c r="B509" t="s">
        <v>474</v>
      </c>
      <c r="C509" t="s">
        <v>474</v>
      </c>
      <c r="D509" t="s">
        <v>474</v>
      </c>
      <c r="E509" s="91">
        <v>0</v>
      </c>
      <c r="F509" s="92"/>
      <c r="G509" s="91">
        <v>110497.81564267</v>
      </c>
      <c r="H509" s="92">
        <v>1.0095057609086014E-2</v>
      </c>
      <c r="I509" s="91">
        <v>12277.5381437509</v>
      </c>
      <c r="J509" s="92">
        <v>3.3673591629484493E-3</v>
      </c>
      <c r="K509" s="91">
        <v>0</v>
      </c>
      <c r="L509" s="92"/>
      <c r="M509" s="91">
        <v>0</v>
      </c>
      <c r="N509" s="92"/>
      <c r="O509" s="91">
        <v>0</v>
      </c>
      <c r="P509" s="92"/>
      <c r="Q509" s="91">
        <v>0</v>
      </c>
      <c r="R509" s="92"/>
      <c r="S509" s="91">
        <v>0</v>
      </c>
      <c r="T509" s="92"/>
      <c r="U509" s="91">
        <v>0</v>
      </c>
      <c r="V509" s="92"/>
      <c r="W509" s="91">
        <v>0</v>
      </c>
      <c r="X509" s="92"/>
      <c r="Y509" s="91">
        <v>0</v>
      </c>
      <c r="Z509" s="92"/>
      <c r="AA509" s="91">
        <v>0</v>
      </c>
      <c r="AB509" s="92"/>
      <c r="AC509" s="91">
        <v>122775.35378642091</v>
      </c>
      <c r="AD509" s="92">
        <v>1.1335551779329239E-3</v>
      </c>
      <c r="AE509" s="1"/>
      <c r="AF509" s="86"/>
    </row>
    <row r="510" spans="1:32" x14ac:dyDescent="0.3">
      <c r="A510" s="96" t="s">
        <v>1056</v>
      </c>
      <c r="B510" t="s">
        <v>476</v>
      </c>
      <c r="C510" t="s">
        <v>474</v>
      </c>
      <c r="D510" t="s">
        <v>474</v>
      </c>
      <c r="E510" s="94">
        <v>0</v>
      </c>
      <c r="F510" s="24"/>
      <c r="G510" s="94">
        <v>110497.81564267</v>
      </c>
      <c r="H510" s="24">
        <v>1.0095057609086014E-2</v>
      </c>
      <c r="I510" s="94">
        <v>12277.5381437509</v>
      </c>
      <c r="J510" s="24">
        <v>3.3673591629484493E-3</v>
      </c>
      <c r="K510" s="94">
        <v>0</v>
      </c>
      <c r="L510" s="24"/>
      <c r="M510" s="94">
        <v>0</v>
      </c>
      <c r="N510" s="24"/>
      <c r="O510" s="94">
        <v>0</v>
      </c>
      <c r="P510" s="24"/>
      <c r="Q510" s="94">
        <v>0</v>
      </c>
      <c r="R510" s="24"/>
      <c r="S510" s="94">
        <v>0</v>
      </c>
      <c r="T510" s="24"/>
      <c r="U510" s="94">
        <v>0</v>
      </c>
      <c r="V510" s="24"/>
      <c r="W510" s="94">
        <v>0</v>
      </c>
      <c r="X510" s="24"/>
      <c r="Y510" s="94">
        <v>0</v>
      </c>
      <c r="Z510" s="24"/>
      <c r="AA510" s="94">
        <v>0</v>
      </c>
      <c r="AB510" s="24"/>
      <c r="AC510" s="94">
        <v>122775.35378642091</v>
      </c>
      <c r="AD510" s="24">
        <v>1.1335551779329239E-3</v>
      </c>
      <c r="AE510" s="1"/>
      <c r="AF510" s="86"/>
    </row>
    <row r="511" spans="1:32" x14ac:dyDescent="0.3">
      <c r="A511" s="90" t="s">
        <v>420</v>
      </c>
      <c r="B511" t="s">
        <v>474</v>
      </c>
      <c r="C511" t="s">
        <v>474</v>
      </c>
      <c r="D511" t="s">
        <v>474</v>
      </c>
      <c r="E511" s="91">
        <v>0</v>
      </c>
      <c r="F511" s="92"/>
      <c r="G511" s="91">
        <v>0</v>
      </c>
      <c r="H511" s="92"/>
      <c r="I511" s="91">
        <v>0</v>
      </c>
      <c r="J511" s="92"/>
      <c r="K511" s="91">
        <v>0</v>
      </c>
      <c r="L511" s="92"/>
      <c r="M511" s="91">
        <v>2730.4744988904999</v>
      </c>
      <c r="N511" s="92">
        <v>1.0636048581161837E-4</v>
      </c>
      <c r="O511" s="91">
        <v>0</v>
      </c>
      <c r="P511" s="92"/>
      <c r="Q511" s="91">
        <v>0</v>
      </c>
      <c r="R511" s="92"/>
      <c r="S511" s="91">
        <v>1995.3464164964998</v>
      </c>
      <c r="T511" s="92">
        <v>1.5695926578638587E-4</v>
      </c>
      <c r="U511" s="91">
        <v>840.14695172609993</v>
      </c>
      <c r="V511" s="92">
        <v>2.714283374384931E-4</v>
      </c>
      <c r="W511" s="91">
        <v>0</v>
      </c>
      <c r="X511" s="92"/>
      <c r="Y511" s="91">
        <v>0</v>
      </c>
      <c r="Z511" s="92"/>
      <c r="AA511" s="91">
        <v>0</v>
      </c>
      <c r="AB511" s="92"/>
      <c r="AC511" s="91">
        <v>5565.9678671131005</v>
      </c>
      <c r="AD511" s="92">
        <v>5.138923653154357E-5</v>
      </c>
      <c r="AE511" s="1"/>
      <c r="AF511" s="86"/>
    </row>
    <row r="512" spans="1:32" x14ac:dyDescent="0.3">
      <c r="A512" s="96" t="s">
        <v>1057</v>
      </c>
      <c r="B512" t="s">
        <v>732</v>
      </c>
      <c r="C512" t="s">
        <v>474</v>
      </c>
      <c r="D512" t="s">
        <v>474</v>
      </c>
      <c r="E512" s="94">
        <v>0</v>
      </c>
      <c r="F512" s="24"/>
      <c r="G512" s="94">
        <v>0</v>
      </c>
      <c r="H512" s="24"/>
      <c r="I512" s="94">
        <v>0</v>
      </c>
      <c r="J512" s="24"/>
      <c r="K512" s="94">
        <v>0</v>
      </c>
      <c r="L512" s="24"/>
      <c r="M512" s="94">
        <v>2730.4744988904999</v>
      </c>
      <c r="N512" s="24">
        <v>1.0636048581161837E-4</v>
      </c>
      <c r="O512" s="94">
        <v>0</v>
      </c>
      <c r="P512" s="24"/>
      <c r="Q512" s="94">
        <v>0</v>
      </c>
      <c r="R512" s="24"/>
      <c r="S512" s="94">
        <v>1995.3464164964998</v>
      </c>
      <c r="T512" s="24">
        <v>1.5695926578638587E-4</v>
      </c>
      <c r="U512" s="94">
        <v>840.14695172609993</v>
      </c>
      <c r="V512" s="24">
        <v>2.714283374384931E-4</v>
      </c>
      <c r="W512" s="94">
        <v>0</v>
      </c>
      <c r="X512" s="24"/>
      <c r="Y512" s="94">
        <v>0</v>
      </c>
      <c r="Z512" s="24"/>
      <c r="AA512" s="94">
        <v>0</v>
      </c>
      <c r="AB512" s="24"/>
      <c r="AC512" s="94">
        <v>5565.9678671131005</v>
      </c>
      <c r="AD512" s="24">
        <v>5.138923653154357E-5</v>
      </c>
      <c r="AE512" s="1"/>
      <c r="AF512" s="86"/>
    </row>
    <row r="513" spans="1:32" x14ac:dyDescent="0.3">
      <c r="A513" s="90" t="s">
        <v>425</v>
      </c>
      <c r="B513" t="s">
        <v>474</v>
      </c>
      <c r="C513" t="s">
        <v>474</v>
      </c>
      <c r="D513" t="s">
        <v>474</v>
      </c>
      <c r="E513" s="91">
        <v>0</v>
      </c>
      <c r="F513" s="92"/>
      <c r="G513" s="91">
        <v>0</v>
      </c>
      <c r="H513" s="92"/>
      <c r="I513" s="91">
        <v>0</v>
      </c>
      <c r="J513" s="92"/>
      <c r="K513" s="91">
        <v>0</v>
      </c>
      <c r="L513" s="92"/>
      <c r="M513" s="91">
        <v>7129.8175409783007</v>
      </c>
      <c r="N513" s="92">
        <v>2.7772859908224381E-4</v>
      </c>
      <c r="O513" s="91">
        <v>1782.7401254884001</v>
      </c>
      <c r="P513" s="92">
        <v>6.0521044660911776E-4</v>
      </c>
      <c r="Q513" s="91">
        <v>0</v>
      </c>
      <c r="R513" s="92"/>
      <c r="S513" s="91">
        <v>7129.8175409783007</v>
      </c>
      <c r="T513" s="92">
        <v>5.6085044540175075E-4</v>
      </c>
      <c r="U513" s="91">
        <v>1782.7401254884001</v>
      </c>
      <c r="V513" s="92">
        <v>5.7595422723614293E-4</v>
      </c>
      <c r="W513" s="91">
        <v>0</v>
      </c>
      <c r="X513" s="92"/>
      <c r="Y513" s="91">
        <v>0</v>
      </c>
      <c r="Z513" s="92"/>
      <c r="AA513" s="91">
        <v>0</v>
      </c>
      <c r="AB513" s="92"/>
      <c r="AC513" s="91">
        <v>17825.115332933401</v>
      </c>
      <c r="AD513" s="92">
        <v>1.645749831684296E-4</v>
      </c>
      <c r="AE513" s="1"/>
      <c r="AF513" s="86"/>
    </row>
    <row r="514" spans="1:32" x14ac:dyDescent="0.3">
      <c r="A514" s="96" t="s">
        <v>1058</v>
      </c>
      <c r="B514" t="s">
        <v>476</v>
      </c>
      <c r="C514" t="s">
        <v>474</v>
      </c>
      <c r="D514" t="s">
        <v>474</v>
      </c>
      <c r="E514" s="94">
        <v>0</v>
      </c>
      <c r="F514" s="24"/>
      <c r="G514" s="94">
        <v>0</v>
      </c>
      <c r="H514" s="24"/>
      <c r="I514" s="94">
        <v>0</v>
      </c>
      <c r="J514" s="24"/>
      <c r="K514" s="94">
        <v>0</v>
      </c>
      <c r="L514" s="24"/>
      <c r="M514" s="94">
        <v>7129.8175409783007</v>
      </c>
      <c r="N514" s="24">
        <v>2.7772859908224381E-4</v>
      </c>
      <c r="O514" s="94">
        <v>1782.7401254884001</v>
      </c>
      <c r="P514" s="24">
        <v>6.0521044660911776E-4</v>
      </c>
      <c r="Q514" s="94">
        <v>0</v>
      </c>
      <c r="R514" s="24"/>
      <c r="S514" s="94">
        <v>7129.8175409783007</v>
      </c>
      <c r="T514" s="24">
        <v>5.6085044540175075E-4</v>
      </c>
      <c r="U514" s="94">
        <v>1782.7401254884001</v>
      </c>
      <c r="V514" s="24">
        <v>5.7595422723614293E-4</v>
      </c>
      <c r="W514" s="94">
        <v>0</v>
      </c>
      <c r="X514" s="24"/>
      <c r="Y514" s="94">
        <v>0</v>
      </c>
      <c r="Z514" s="24"/>
      <c r="AA514" s="94">
        <v>0</v>
      </c>
      <c r="AB514" s="24"/>
      <c r="AC514" s="94">
        <v>17825.115332933401</v>
      </c>
      <c r="AD514" s="24">
        <v>1.645749831684296E-4</v>
      </c>
      <c r="AE514" s="1"/>
      <c r="AF514" s="86"/>
    </row>
    <row r="515" spans="1:32" x14ac:dyDescent="0.3">
      <c r="A515" s="90" t="s">
        <v>424</v>
      </c>
      <c r="B515" t="s">
        <v>474</v>
      </c>
      <c r="C515" t="s">
        <v>474</v>
      </c>
      <c r="D515" t="s">
        <v>474</v>
      </c>
      <c r="E515" s="91">
        <v>0</v>
      </c>
      <c r="F515" s="92"/>
      <c r="G515" s="91">
        <v>0</v>
      </c>
      <c r="H515" s="92"/>
      <c r="I515" s="91">
        <v>0</v>
      </c>
      <c r="J515" s="92"/>
      <c r="K515" s="91">
        <v>0</v>
      </c>
      <c r="L515" s="92"/>
      <c r="M515" s="91">
        <v>6624.0490701698</v>
      </c>
      <c r="N515" s="92">
        <v>2.5802734192520026E-4</v>
      </c>
      <c r="O515" s="91">
        <v>2594.5394775478003</v>
      </c>
      <c r="P515" s="92">
        <v>8.8080274488773686E-4</v>
      </c>
      <c r="Q515" s="91">
        <v>0</v>
      </c>
      <c r="R515" s="92"/>
      <c r="S515" s="91">
        <v>1014.6255301012</v>
      </c>
      <c r="T515" s="92">
        <v>7.981314770015338E-5</v>
      </c>
      <c r="U515" s="91">
        <v>724.72673600459996</v>
      </c>
      <c r="V515" s="92">
        <v>2.3413924510087971E-4</v>
      </c>
      <c r="W515" s="91">
        <v>0</v>
      </c>
      <c r="X515" s="92"/>
      <c r="Y515" s="91">
        <v>0</v>
      </c>
      <c r="Z515" s="92"/>
      <c r="AA515" s="91">
        <v>0</v>
      </c>
      <c r="AB515" s="92"/>
      <c r="AC515" s="91">
        <v>10957.940813823399</v>
      </c>
      <c r="AD515" s="92">
        <v>1.0117202000167119E-4</v>
      </c>
      <c r="AE515" s="1"/>
      <c r="AF515" s="86"/>
    </row>
    <row r="516" spans="1:32" x14ac:dyDescent="0.3">
      <c r="A516" s="96" t="s">
        <v>1059</v>
      </c>
      <c r="B516" t="s">
        <v>476</v>
      </c>
      <c r="C516" t="s">
        <v>474</v>
      </c>
      <c r="D516" t="s">
        <v>474</v>
      </c>
      <c r="E516" s="94">
        <v>0</v>
      </c>
      <c r="F516" s="24"/>
      <c r="G516" s="94">
        <v>0</v>
      </c>
      <c r="H516" s="24"/>
      <c r="I516" s="94">
        <v>0</v>
      </c>
      <c r="J516" s="24"/>
      <c r="K516" s="94">
        <v>0</v>
      </c>
      <c r="L516" s="24"/>
      <c r="M516" s="94">
        <v>6624.0490701698</v>
      </c>
      <c r="N516" s="24">
        <v>2.5802734192520026E-4</v>
      </c>
      <c r="O516" s="94">
        <v>2594.5394775478003</v>
      </c>
      <c r="P516" s="24">
        <v>8.8080274488773686E-4</v>
      </c>
      <c r="Q516" s="94">
        <v>0</v>
      </c>
      <c r="R516" s="24"/>
      <c r="S516" s="94">
        <v>1014.6255301012</v>
      </c>
      <c r="T516" s="24">
        <v>7.981314770015338E-5</v>
      </c>
      <c r="U516" s="94">
        <v>724.72673600459996</v>
      </c>
      <c r="V516" s="24">
        <v>2.3413924510087971E-4</v>
      </c>
      <c r="W516" s="94">
        <v>0</v>
      </c>
      <c r="X516" s="24"/>
      <c r="Y516" s="94">
        <v>0</v>
      </c>
      <c r="Z516" s="24"/>
      <c r="AA516" s="94">
        <v>0</v>
      </c>
      <c r="AB516" s="24"/>
      <c r="AC516" s="94">
        <v>10957.940813823399</v>
      </c>
      <c r="AD516" s="24">
        <v>1.0117202000167119E-4</v>
      </c>
      <c r="AE516" s="1"/>
      <c r="AF516" s="86"/>
    </row>
    <row r="517" spans="1:32" x14ac:dyDescent="0.3">
      <c r="A517" s="90" t="s">
        <v>422</v>
      </c>
      <c r="B517" t="s">
        <v>474</v>
      </c>
      <c r="C517" t="s">
        <v>474</v>
      </c>
      <c r="D517" t="s">
        <v>474</v>
      </c>
      <c r="E517" s="91">
        <v>0</v>
      </c>
      <c r="F517" s="92"/>
      <c r="G517" s="91">
        <v>0</v>
      </c>
      <c r="H517" s="92"/>
      <c r="I517" s="91">
        <v>0</v>
      </c>
      <c r="J517" s="92"/>
      <c r="K517" s="91">
        <v>0</v>
      </c>
      <c r="L517" s="92"/>
      <c r="M517" s="91">
        <v>0</v>
      </c>
      <c r="N517" s="92"/>
      <c r="O517" s="91">
        <v>0</v>
      </c>
      <c r="P517" s="92"/>
      <c r="Q517" s="91">
        <v>0</v>
      </c>
      <c r="R517" s="92"/>
      <c r="S517" s="91">
        <v>45890.563698008998</v>
      </c>
      <c r="T517" s="92">
        <v>3.6098740173699058E-3</v>
      </c>
      <c r="U517" s="91">
        <v>15296.8557876913</v>
      </c>
      <c r="V517" s="92">
        <v>4.9419927382454544E-3</v>
      </c>
      <c r="W517" s="91">
        <v>0</v>
      </c>
      <c r="X517" s="92"/>
      <c r="Y517" s="91">
        <v>0</v>
      </c>
      <c r="Z517" s="92"/>
      <c r="AA517" s="91">
        <v>0</v>
      </c>
      <c r="AB517" s="92"/>
      <c r="AC517" s="91">
        <v>61187.419485700302</v>
      </c>
      <c r="AD517" s="92">
        <v>5.6492866070682575E-4</v>
      </c>
      <c r="AE517" s="1"/>
      <c r="AF517" s="86"/>
    </row>
    <row r="518" spans="1:32" x14ac:dyDescent="0.3">
      <c r="A518" s="96" t="s">
        <v>1060</v>
      </c>
      <c r="B518" t="s">
        <v>476</v>
      </c>
      <c r="C518" t="s">
        <v>474</v>
      </c>
      <c r="D518" t="s">
        <v>474</v>
      </c>
      <c r="E518" s="94">
        <v>0</v>
      </c>
      <c r="F518" s="24"/>
      <c r="G518" s="94">
        <v>0</v>
      </c>
      <c r="H518" s="24"/>
      <c r="I518" s="94">
        <v>0</v>
      </c>
      <c r="J518" s="24"/>
      <c r="K518" s="94">
        <v>0</v>
      </c>
      <c r="L518" s="24"/>
      <c r="M518" s="94">
        <v>0</v>
      </c>
      <c r="N518" s="24"/>
      <c r="O518" s="94">
        <v>0</v>
      </c>
      <c r="P518" s="24"/>
      <c r="Q518" s="94">
        <v>0</v>
      </c>
      <c r="R518" s="24"/>
      <c r="S518" s="94">
        <v>45890.563698008998</v>
      </c>
      <c r="T518" s="24">
        <v>3.6098740173699058E-3</v>
      </c>
      <c r="U518" s="94">
        <v>15296.8557876913</v>
      </c>
      <c r="V518" s="24">
        <v>4.9419927382454544E-3</v>
      </c>
      <c r="W518" s="94">
        <v>0</v>
      </c>
      <c r="X518" s="24"/>
      <c r="Y518" s="94">
        <v>0</v>
      </c>
      <c r="Z518" s="24"/>
      <c r="AA518" s="94">
        <v>0</v>
      </c>
      <c r="AB518" s="24"/>
      <c r="AC518" s="94">
        <v>61187.419485700302</v>
      </c>
      <c r="AD518" s="24">
        <v>5.6492866070682575E-4</v>
      </c>
      <c r="AE518" s="1"/>
      <c r="AF518" s="86"/>
    </row>
    <row r="519" spans="1:32" x14ac:dyDescent="0.3">
      <c r="A519" s="90" t="s">
        <v>431</v>
      </c>
      <c r="B519" t="s">
        <v>474</v>
      </c>
      <c r="C519" t="s">
        <v>474</v>
      </c>
      <c r="D519" t="s">
        <v>474</v>
      </c>
      <c r="E519" s="91">
        <v>0</v>
      </c>
      <c r="F519" s="92"/>
      <c r="G519" s="91">
        <v>0</v>
      </c>
      <c r="H519" s="92"/>
      <c r="I519" s="91">
        <v>0</v>
      </c>
      <c r="J519" s="92"/>
      <c r="K519" s="91">
        <v>0</v>
      </c>
      <c r="L519" s="92"/>
      <c r="M519" s="91">
        <v>6216.3156309440001</v>
      </c>
      <c r="N519" s="92">
        <v>2.421448545790193E-4</v>
      </c>
      <c r="O519" s="91">
        <v>0</v>
      </c>
      <c r="P519" s="92"/>
      <c r="Q519" s="91">
        <v>0</v>
      </c>
      <c r="R519" s="92"/>
      <c r="S519" s="91">
        <v>0</v>
      </c>
      <c r="T519" s="92"/>
      <c r="U519" s="91">
        <v>0</v>
      </c>
      <c r="V519" s="92"/>
      <c r="W519" s="91">
        <v>0</v>
      </c>
      <c r="X519" s="92"/>
      <c r="Y519" s="91">
        <v>0</v>
      </c>
      <c r="Z519" s="92"/>
      <c r="AA519" s="91">
        <v>0</v>
      </c>
      <c r="AB519" s="92"/>
      <c r="AC519" s="91">
        <v>6216.3156309440001</v>
      </c>
      <c r="AD519" s="92">
        <v>5.7393740305404006E-5</v>
      </c>
      <c r="AE519" s="1"/>
      <c r="AF519" s="86"/>
    </row>
    <row r="520" spans="1:32" x14ac:dyDescent="0.3">
      <c r="A520" s="96" t="s">
        <v>1061</v>
      </c>
      <c r="B520" t="s">
        <v>476</v>
      </c>
      <c r="C520" t="s">
        <v>474</v>
      </c>
      <c r="D520" t="s">
        <v>474</v>
      </c>
      <c r="E520" s="94">
        <v>0</v>
      </c>
      <c r="F520" s="24"/>
      <c r="G520" s="94">
        <v>0</v>
      </c>
      <c r="H520" s="24"/>
      <c r="I520" s="94">
        <v>0</v>
      </c>
      <c r="J520" s="24"/>
      <c r="K520" s="94">
        <v>0</v>
      </c>
      <c r="L520" s="24"/>
      <c r="M520" s="94">
        <v>6216.3156309440001</v>
      </c>
      <c r="N520" s="24">
        <v>2.421448545790193E-4</v>
      </c>
      <c r="O520" s="94">
        <v>0</v>
      </c>
      <c r="P520" s="24"/>
      <c r="Q520" s="94">
        <v>0</v>
      </c>
      <c r="R520" s="24"/>
      <c r="S520" s="94">
        <v>0</v>
      </c>
      <c r="T520" s="24"/>
      <c r="U520" s="94">
        <v>0</v>
      </c>
      <c r="V520" s="24"/>
      <c r="W520" s="94">
        <v>0</v>
      </c>
      <c r="X520" s="24"/>
      <c r="Y520" s="94">
        <v>0</v>
      </c>
      <c r="Z520" s="24"/>
      <c r="AA520" s="94">
        <v>0</v>
      </c>
      <c r="AB520" s="24"/>
      <c r="AC520" s="94">
        <v>6216.3156309440001</v>
      </c>
      <c r="AD520" s="24">
        <v>5.7393740305404006E-5</v>
      </c>
      <c r="AE520" s="1"/>
      <c r="AF520" s="1"/>
    </row>
    <row r="521" spans="1:32" x14ac:dyDescent="0.3">
      <c r="A521" s="90" t="s">
        <v>449</v>
      </c>
      <c r="B521" t="s">
        <v>474</v>
      </c>
      <c r="C521" t="s">
        <v>474</v>
      </c>
      <c r="D521" t="s">
        <v>474</v>
      </c>
      <c r="E521" s="91">
        <v>0</v>
      </c>
      <c r="F521" s="92"/>
      <c r="G521" s="91">
        <v>0</v>
      </c>
      <c r="H521" s="92"/>
      <c r="I521" s="91">
        <v>0</v>
      </c>
      <c r="J521" s="92"/>
      <c r="K521" s="91">
        <v>0</v>
      </c>
      <c r="L521" s="92"/>
      <c r="M521" s="91">
        <v>0</v>
      </c>
      <c r="N521" s="92"/>
      <c r="O521" s="91">
        <v>0</v>
      </c>
      <c r="P521" s="92"/>
      <c r="Q521" s="91">
        <v>0</v>
      </c>
      <c r="R521" s="92"/>
      <c r="S521" s="91">
        <v>0</v>
      </c>
      <c r="T521" s="92"/>
      <c r="U521" s="91">
        <v>0</v>
      </c>
      <c r="V521" s="92"/>
      <c r="W521" s="91">
        <v>0</v>
      </c>
      <c r="X521" s="92"/>
      <c r="Y521" s="91">
        <v>12878.952239283699</v>
      </c>
      <c r="Z521" s="92">
        <v>6.1206898536744737E-4</v>
      </c>
      <c r="AA521" s="91">
        <v>12878.9563114507</v>
      </c>
      <c r="AB521" s="92">
        <v>4.8802139401026984E-3</v>
      </c>
      <c r="AC521" s="91">
        <v>25757.908550734403</v>
      </c>
      <c r="AD521" s="92">
        <v>2.3781654631759692E-4</v>
      </c>
      <c r="AE521" s="1"/>
      <c r="AF521" s="1"/>
    </row>
    <row r="522" spans="1:32" x14ac:dyDescent="0.3">
      <c r="A522" s="96" t="s">
        <v>1062</v>
      </c>
      <c r="B522" t="s">
        <v>476</v>
      </c>
      <c r="C522" t="s">
        <v>474</v>
      </c>
      <c r="D522" t="s">
        <v>474</v>
      </c>
      <c r="E522" s="94">
        <v>0</v>
      </c>
      <c r="F522" s="24"/>
      <c r="G522" s="94">
        <v>0</v>
      </c>
      <c r="H522" s="24"/>
      <c r="I522" s="94">
        <v>0</v>
      </c>
      <c r="J522" s="24"/>
      <c r="K522" s="94">
        <v>0</v>
      </c>
      <c r="L522" s="24"/>
      <c r="M522" s="94">
        <v>0</v>
      </c>
      <c r="N522" s="24"/>
      <c r="O522" s="94">
        <v>0</v>
      </c>
      <c r="P522" s="24"/>
      <c r="Q522" s="94">
        <v>0</v>
      </c>
      <c r="R522" s="24"/>
      <c r="S522" s="94">
        <v>0</v>
      </c>
      <c r="T522" s="24"/>
      <c r="U522" s="94">
        <v>0</v>
      </c>
      <c r="V522" s="24"/>
      <c r="W522" s="94">
        <v>0</v>
      </c>
      <c r="X522" s="24"/>
      <c r="Y522" s="94">
        <v>12878.952239283699</v>
      </c>
      <c r="Z522" s="24">
        <v>6.1206898536744737E-4</v>
      </c>
      <c r="AA522" s="94">
        <v>12878.9563114507</v>
      </c>
      <c r="AB522" s="24">
        <v>4.8802139401026984E-3</v>
      </c>
      <c r="AC522" s="94">
        <v>25757.908550734403</v>
      </c>
      <c r="AD522" s="24">
        <v>2.3781654631759692E-4</v>
      </c>
      <c r="AE522" s="1"/>
      <c r="AF522" s="1"/>
    </row>
    <row r="523" spans="1:32" x14ac:dyDescent="0.3">
      <c r="A523" s="90" t="s">
        <v>453</v>
      </c>
      <c r="B523" t="s">
        <v>474</v>
      </c>
      <c r="C523" t="s">
        <v>474</v>
      </c>
      <c r="D523" t="s">
        <v>474</v>
      </c>
      <c r="E523" s="91">
        <v>0</v>
      </c>
      <c r="F523" s="92"/>
      <c r="G523" s="91">
        <v>0</v>
      </c>
      <c r="H523" s="92"/>
      <c r="I523" s="91">
        <v>0</v>
      </c>
      <c r="J523" s="92"/>
      <c r="K523" s="91">
        <v>0</v>
      </c>
      <c r="L523" s="92"/>
      <c r="M523" s="91">
        <v>86666.964121315104</v>
      </c>
      <c r="N523" s="92">
        <v>3.3759481773247791E-3</v>
      </c>
      <c r="O523" s="91">
        <v>25060.324913182401</v>
      </c>
      <c r="P523" s="92">
        <v>8.5075610382200975E-3</v>
      </c>
      <c r="Q523" s="91">
        <v>0</v>
      </c>
      <c r="R523" s="92"/>
      <c r="S523" s="91">
        <v>59100.604915092103</v>
      </c>
      <c r="T523" s="92">
        <v>4.6490110580858111E-3</v>
      </c>
      <c r="U523" s="91">
        <v>19212.920047788502</v>
      </c>
      <c r="V523" s="92">
        <v>6.2071652288873255E-3</v>
      </c>
      <c r="W523" s="91">
        <v>0</v>
      </c>
      <c r="X523" s="92"/>
      <c r="Y523" s="91">
        <v>62650.814038480399</v>
      </c>
      <c r="Z523" s="92">
        <v>2.9774642741520162E-3</v>
      </c>
      <c r="AA523" s="91">
        <v>0</v>
      </c>
      <c r="AB523" s="92"/>
      <c r="AC523" s="91">
        <v>252691.62803585851</v>
      </c>
      <c r="AD523" s="92">
        <v>2.3330407491933321E-3</v>
      </c>
      <c r="AE523" s="1"/>
      <c r="AF523" s="1"/>
    </row>
    <row r="524" spans="1:32" x14ac:dyDescent="0.3">
      <c r="A524" s="96" t="s">
        <v>1063</v>
      </c>
      <c r="B524" t="s">
        <v>476</v>
      </c>
      <c r="C524" t="s">
        <v>474</v>
      </c>
      <c r="D524" t="s">
        <v>474</v>
      </c>
      <c r="E524" s="94">
        <v>0</v>
      </c>
      <c r="F524" s="24"/>
      <c r="G524" s="94">
        <v>0</v>
      </c>
      <c r="H524" s="24"/>
      <c r="I524" s="94">
        <v>0</v>
      </c>
      <c r="J524" s="24"/>
      <c r="K524" s="94">
        <v>0</v>
      </c>
      <c r="L524" s="24"/>
      <c r="M524" s="94">
        <v>86666.964121315104</v>
      </c>
      <c r="N524" s="24">
        <v>3.3759481773247791E-3</v>
      </c>
      <c r="O524" s="94">
        <v>25060.324913182401</v>
      </c>
      <c r="P524" s="24">
        <v>8.5075610382200975E-3</v>
      </c>
      <c r="Q524" s="94">
        <v>0</v>
      </c>
      <c r="R524" s="24"/>
      <c r="S524" s="94">
        <v>59100.604915092103</v>
      </c>
      <c r="T524" s="24">
        <v>4.6490110580858111E-3</v>
      </c>
      <c r="U524" s="94">
        <v>19212.920047788502</v>
      </c>
      <c r="V524" s="24">
        <v>6.2071652288873255E-3</v>
      </c>
      <c r="W524" s="94">
        <v>0</v>
      </c>
      <c r="X524" s="24"/>
      <c r="Y524" s="94">
        <v>62650.814038480399</v>
      </c>
      <c r="Z524" s="24">
        <v>2.9774642741520162E-3</v>
      </c>
      <c r="AA524" s="94">
        <v>0</v>
      </c>
      <c r="AB524" s="24"/>
      <c r="AC524" s="94">
        <v>252691.62803585851</v>
      </c>
      <c r="AD524" s="24">
        <v>2.3330407491933321E-3</v>
      </c>
      <c r="AE524" s="1"/>
      <c r="AF524" s="1"/>
    </row>
    <row r="525" spans="1:32" x14ac:dyDescent="0.3">
      <c r="A525" s="90" t="s">
        <v>273</v>
      </c>
      <c r="B525" t="s">
        <v>474</v>
      </c>
      <c r="C525" t="s">
        <v>474</v>
      </c>
      <c r="D525" t="s">
        <v>474</v>
      </c>
      <c r="E525" s="91">
        <v>0</v>
      </c>
      <c r="F525" s="92"/>
      <c r="G525" s="91">
        <v>0</v>
      </c>
      <c r="H525" s="92"/>
      <c r="I525" s="91">
        <v>0</v>
      </c>
      <c r="J525" s="92"/>
      <c r="K525" s="91">
        <v>0</v>
      </c>
      <c r="L525" s="92"/>
      <c r="M525" s="91">
        <v>1430.6943287756999</v>
      </c>
      <c r="N525" s="92">
        <v>5.5730000012211481E-5</v>
      </c>
      <c r="O525" s="91">
        <v>529.19539824180004</v>
      </c>
      <c r="P525" s="92">
        <v>1.7965298404088324E-4</v>
      </c>
      <c r="Q525" s="91">
        <v>0</v>
      </c>
      <c r="R525" s="92"/>
      <c r="S525" s="91">
        <v>0</v>
      </c>
      <c r="T525" s="92"/>
      <c r="U525" s="91">
        <v>0</v>
      </c>
      <c r="V525" s="92"/>
      <c r="W525" s="91">
        <v>0</v>
      </c>
      <c r="X525" s="92"/>
      <c r="Y525" s="91">
        <v>0</v>
      </c>
      <c r="Z525" s="92"/>
      <c r="AA525" s="91">
        <v>0</v>
      </c>
      <c r="AB525" s="92"/>
      <c r="AC525" s="91">
        <v>1959.8897270175</v>
      </c>
      <c r="AD525" s="92">
        <v>1.8095188323407204E-5</v>
      </c>
      <c r="AE525" s="1"/>
      <c r="AF525" s="1"/>
    </row>
    <row r="526" spans="1:32" x14ac:dyDescent="0.3">
      <c r="A526" s="96" t="s">
        <v>1064</v>
      </c>
      <c r="B526" t="s">
        <v>476</v>
      </c>
      <c r="C526" t="s">
        <v>474</v>
      </c>
      <c r="D526" t="s">
        <v>474</v>
      </c>
      <c r="E526" s="94">
        <v>0</v>
      </c>
      <c r="F526" s="24"/>
      <c r="G526" s="94">
        <v>0</v>
      </c>
      <c r="H526" s="24"/>
      <c r="I526" s="94">
        <v>0</v>
      </c>
      <c r="J526" s="24"/>
      <c r="K526" s="94">
        <v>0</v>
      </c>
      <c r="L526" s="24"/>
      <c r="M526" s="94">
        <v>1430.6943287756999</v>
      </c>
      <c r="N526" s="24">
        <v>5.5730000012211481E-5</v>
      </c>
      <c r="O526" s="94">
        <v>529.19539824180004</v>
      </c>
      <c r="P526" s="24">
        <v>1.7965298404088324E-4</v>
      </c>
      <c r="Q526" s="94">
        <v>0</v>
      </c>
      <c r="R526" s="24"/>
      <c r="S526" s="94">
        <v>0</v>
      </c>
      <c r="T526" s="24"/>
      <c r="U526" s="94">
        <v>0</v>
      </c>
      <c r="V526" s="24"/>
      <c r="W526" s="94">
        <v>0</v>
      </c>
      <c r="X526" s="24"/>
      <c r="Y526" s="94">
        <v>0</v>
      </c>
      <c r="Z526" s="24"/>
      <c r="AA526" s="94">
        <v>0</v>
      </c>
      <c r="AB526" s="24"/>
      <c r="AC526" s="94">
        <v>1959.8897270175</v>
      </c>
      <c r="AD526" s="24">
        <v>1.8095188323407204E-5</v>
      </c>
      <c r="AE526" s="1"/>
      <c r="AF526" s="1"/>
    </row>
    <row r="527" spans="1:32" x14ac:dyDescent="0.3">
      <c r="A527" s="90" t="s">
        <v>353</v>
      </c>
      <c r="B527" t="s">
        <v>474</v>
      </c>
      <c r="C527" t="s">
        <v>474</v>
      </c>
      <c r="D527" t="s">
        <v>474</v>
      </c>
      <c r="E527" s="91">
        <v>0</v>
      </c>
      <c r="F527" s="92"/>
      <c r="G527" s="91">
        <v>0</v>
      </c>
      <c r="H527" s="92"/>
      <c r="I527" s="91">
        <v>0</v>
      </c>
      <c r="J527" s="92"/>
      <c r="K527" s="91">
        <v>0</v>
      </c>
      <c r="L527" s="92"/>
      <c r="M527" s="91">
        <v>0</v>
      </c>
      <c r="N527" s="92"/>
      <c r="O527" s="91">
        <v>0</v>
      </c>
      <c r="P527" s="92"/>
      <c r="Q527" s="91">
        <v>0</v>
      </c>
      <c r="R527" s="92"/>
      <c r="S527" s="91">
        <v>0</v>
      </c>
      <c r="T527" s="92"/>
      <c r="U527" s="91">
        <v>0</v>
      </c>
      <c r="V527" s="92"/>
      <c r="W527" s="91">
        <v>0</v>
      </c>
      <c r="X527" s="92"/>
      <c r="Y527" s="91">
        <v>154876.66921993397</v>
      </c>
      <c r="Z527" s="92">
        <v>7.3604749847109505E-3</v>
      </c>
      <c r="AA527" s="91">
        <v>0</v>
      </c>
      <c r="AB527" s="92"/>
      <c r="AC527" s="91">
        <v>154876.66921993397</v>
      </c>
      <c r="AD527" s="92">
        <v>1.4299388673777794E-3</v>
      </c>
      <c r="AE527" s="1"/>
      <c r="AF527" s="1"/>
    </row>
    <row r="528" spans="1:32" x14ac:dyDescent="0.3">
      <c r="A528" s="96" t="s">
        <v>1065</v>
      </c>
      <c r="B528" t="s">
        <v>476</v>
      </c>
      <c r="C528" t="s">
        <v>474</v>
      </c>
      <c r="D528" t="s">
        <v>474</v>
      </c>
      <c r="E528" s="94">
        <v>0</v>
      </c>
      <c r="F528" s="24"/>
      <c r="G528" s="94">
        <v>0</v>
      </c>
      <c r="H528" s="24"/>
      <c r="I528" s="94">
        <v>0</v>
      </c>
      <c r="J528" s="24"/>
      <c r="K528" s="94">
        <v>0</v>
      </c>
      <c r="L528" s="24"/>
      <c r="M528" s="94">
        <v>0</v>
      </c>
      <c r="N528" s="24"/>
      <c r="O528" s="94">
        <v>0</v>
      </c>
      <c r="P528" s="24"/>
      <c r="Q528" s="94">
        <v>0</v>
      </c>
      <c r="R528" s="24"/>
      <c r="S528" s="94">
        <v>0</v>
      </c>
      <c r="T528" s="24"/>
      <c r="U528" s="94">
        <v>0</v>
      </c>
      <c r="V528" s="24"/>
      <c r="W528" s="94">
        <v>0</v>
      </c>
      <c r="X528" s="24"/>
      <c r="Y528" s="94">
        <v>154876.66921993397</v>
      </c>
      <c r="Z528" s="24">
        <v>7.3604749847109505E-3</v>
      </c>
      <c r="AA528" s="94">
        <v>0</v>
      </c>
      <c r="AB528" s="24"/>
      <c r="AC528" s="94">
        <v>154876.66921993397</v>
      </c>
      <c r="AD528" s="24">
        <v>1.4299388673777794E-3</v>
      </c>
      <c r="AE528" s="1"/>
      <c r="AF528" s="1"/>
    </row>
    <row r="529" spans="1:32" x14ac:dyDescent="0.3">
      <c r="A529" s="90" t="s">
        <v>413</v>
      </c>
      <c r="B529" t="s">
        <v>474</v>
      </c>
      <c r="C529" t="s">
        <v>474</v>
      </c>
      <c r="D529" t="s">
        <v>474</v>
      </c>
      <c r="E529" s="91">
        <v>0</v>
      </c>
      <c r="F529" s="92"/>
      <c r="G529" s="91">
        <v>0</v>
      </c>
      <c r="H529" s="92"/>
      <c r="I529" s="91">
        <v>0</v>
      </c>
      <c r="J529" s="92"/>
      <c r="K529" s="91">
        <v>0</v>
      </c>
      <c r="L529" s="92"/>
      <c r="M529" s="91">
        <v>0</v>
      </c>
      <c r="N529" s="92"/>
      <c r="O529" s="91">
        <v>0</v>
      </c>
      <c r="P529" s="92"/>
      <c r="Q529" s="91">
        <v>0</v>
      </c>
      <c r="R529" s="92"/>
      <c r="S529" s="91">
        <v>42095.082457569602</v>
      </c>
      <c r="T529" s="92">
        <v>3.3113113498149734E-3</v>
      </c>
      <c r="U529" s="91">
        <v>42095.082457569602</v>
      </c>
      <c r="V529" s="92">
        <v>1.359976159208796E-2</v>
      </c>
      <c r="W529" s="91">
        <v>0</v>
      </c>
      <c r="X529" s="92"/>
      <c r="Y529" s="91">
        <v>0</v>
      </c>
      <c r="Z529" s="92"/>
      <c r="AA529" s="91">
        <v>0</v>
      </c>
      <c r="AB529" s="92"/>
      <c r="AC529" s="91">
        <v>84190.164915139205</v>
      </c>
      <c r="AD529" s="92">
        <v>7.7730745159651049E-4</v>
      </c>
      <c r="AE529" s="1"/>
      <c r="AF529" s="1"/>
    </row>
    <row r="530" spans="1:32" x14ac:dyDescent="0.3">
      <c r="A530" s="96" t="s">
        <v>1066</v>
      </c>
      <c r="B530" t="s">
        <v>732</v>
      </c>
      <c r="C530" t="s">
        <v>474</v>
      </c>
      <c r="D530" t="s">
        <v>474</v>
      </c>
      <c r="E530" s="94">
        <v>0</v>
      </c>
      <c r="F530" s="24"/>
      <c r="G530" s="94">
        <v>0</v>
      </c>
      <c r="H530" s="24"/>
      <c r="I530" s="94">
        <v>0</v>
      </c>
      <c r="J530" s="24"/>
      <c r="K530" s="94">
        <v>0</v>
      </c>
      <c r="L530" s="24"/>
      <c r="M530" s="94">
        <v>0</v>
      </c>
      <c r="N530" s="24"/>
      <c r="O530" s="94">
        <v>0</v>
      </c>
      <c r="P530" s="24"/>
      <c r="Q530" s="94">
        <v>0</v>
      </c>
      <c r="R530" s="24"/>
      <c r="S530" s="94">
        <v>7444.9693776504</v>
      </c>
      <c r="T530" s="24">
        <v>5.8564112860659383E-4</v>
      </c>
      <c r="U530" s="94">
        <v>7444.9693776504</v>
      </c>
      <c r="V530" s="24">
        <v>2.4052645270025842E-3</v>
      </c>
      <c r="W530" s="94">
        <v>0</v>
      </c>
      <c r="X530" s="24"/>
      <c r="Y530" s="94">
        <v>0</v>
      </c>
      <c r="Z530" s="24"/>
      <c r="AA530" s="94">
        <v>0</v>
      </c>
      <c r="AB530" s="24"/>
      <c r="AC530" s="94">
        <v>14889.9387553008</v>
      </c>
      <c r="AD530" s="24">
        <v>1.3747520699095006E-4</v>
      </c>
      <c r="AE530" s="1"/>
      <c r="AF530" s="1"/>
    </row>
    <row r="531" spans="1:32" x14ac:dyDescent="0.3">
      <c r="A531" s="96" t="s">
        <v>1067</v>
      </c>
      <c r="B531" t="s">
        <v>732</v>
      </c>
      <c r="C531" t="s">
        <v>474</v>
      </c>
      <c r="D531" t="s">
        <v>474</v>
      </c>
      <c r="E531" s="94">
        <v>0</v>
      </c>
      <c r="F531" s="24"/>
      <c r="G531" s="94">
        <v>0</v>
      </c>
      <c r="H531" s="24"/>
      <c r="I531" s="94">
        <v>0</v>
      </c>
      <c r="J531" s="24"/>
      <c r="K531" s="94">
        <v>0</v>
      </c>
      <c r="L531" s="24"/>
      <c r="M531" s="94">
        <v>0</v>
      </c>
      <c r="N531" s="24"/>
      <c r="O531" s="94">
        <v>0</v>
      </c>
      <c r="P531" s="24"/>
      <c r="Q531" s="94">
        <v>0</v>
      </c>
      <c r="R531" s="24"/>
      <c r="S531" s="94">
        <v>34650.113079919196</v>
      </c>
      <c r="T531" s="24">
        <v>2.7256702212083797E-3</v>
      </c>
      <c r="U531" s="94">
        <v>34650.113079919196</v>
      </c>
      <c r="V531" s="24">
        <v>1.1194497065085376E-2</v>
      </c>
      <c r="W531" s="94">
        <v>0</v>
      </c>
      <c r="X531" s="24"/>
      <c r="Y531" s="94">
        <v>0</v>
      </c>
      <c r="Z531" s="24"/>
      <c r="AA531" s="94">
        <v>0</v>
      </c>
      <c r="AB531" s="24"/>
      <c r="AC531" s="94">
        <v>69300.226159838392</v>
      </c>
      <c r="AD531" s="24">
        <v>6.3983224460556043E-4</v>
      </c>
      <c r="AE531" s="1"/>
      <c r="AF531" s="1"/>
    </row>
    <row r="532" spans="1:32" x14ac:dyDescent="0.3">
      <c r="A532" s="90" t="s">
        <v>388</v>
      </c>
      <c r="B532" t="s">
        <v>474</v>
      </c>
      <c r="C532" t="s">
        <v>474</v>
      </c>
      <c r="D532" t="s">
        <v>474</v>
      </c>
      <c r="E532" s="91">
        <v>0</v>
      </c>
      <c r="F532" s="92"/>
      <c r="G532" s="91">
        <v>0</v>
      </c>
      <c r="H532" s="92"/>
      <c r="I532" s="91">
        <v>0</v>
      </c>
      <c r="J532" s="92"/>
      <c r="K532" s="91">
        <v>0</v>
      </c>
      <c r="L532" s="92"/>
      <c r="M532" s="91">
        <v>159009.02086944203</v>
      </c>
      <c r="N532" s="92">
        <v>6.1938965974506427E-3</v>
      </c>
      <c r="O532" s="91">
        <v>88338.285060706403</v>
      </c>
      <c r="P532" s="92">
        <v>2.99893698413429E-2</v>
      </c>
      <c r="Q532" s="91">
        <v>0</v>
      </c>
      <c r="R532" s="92"/>
      <c r="S532" s="91">
        <v>105978.39911338601</v>
      </c>
      <c r="T532" s="92">
        <v>8.3365432571155806E-3</v>
      </c>
      <c r="U532" s="91">
        <v>70652.262432631396</v>
      </c>
      <c r="V532" s="92">
        <v>2.2825799806757179E-2</v>
      </c>
      <c r="W532" s="91">
        <v>0</v>
      </c>
      <c r="X532" s="92"/>
      <c r="Y532" s="91">
        <v>0</v>
      </c>
      <c r="Z532" s="92"/>
      <c r="AA532" s="91">
        <v>0</v>
      </c>
      <c r="AB532" s="92"/>
      <c r="AC532" s="91">
        <v>423977.96747616585</v>
      </c>
      <c r="AD532" s="92">
        <v>3.9144861369989374E-3</v>
      </c>
      <c r="AE532" s="1"/>
      <c r="AF532" s="1"/>
    </row>
    <row r="533" spans="1:32" x14ac:dyDescent="0.3">
      <c r="A533" s="96" t="s">
        <v>1068</v>
      </c>
      <c r="B533" t="s">
        <v>476</v>
      </c>
      <c r="C533" t="s">
        <v>474</v>
      </c>
      <c r="D533" t="s">
        <v>474</v>
      </c>
      <c r="E533" s="94">
        <v>0</v>
      </c>
      <c r="F533" s="24"/>
      <c r="G533" s="94">
        <v>0</v>
      </c>
      <c r="H533" s="24"/>
      <c r="I533" s="94">
        <v>0</v>
      </c>
      <c r="J533" s="24"/>
      <c r="K533" s="94">
        <v>0</v>
      </c>
      <c r="L533" s="24"/>
      <c r="M533" s="94">
        <v>159009.02086944203</v>
      </c>
      <c r="N533" s="24">
        <v>6.1938965974506427E-3</v>
      </c>
      <c r="O533" s="94">
        <v>88338.285060706403</v>
      </c>
      <c r="P533" s="24">
        <v>2.99893698413429E-2</v>
      </c>
      <c r="Q533" s="94">
        <v>0</v>
      </c>
      <c r="R533" s="24"/>
      <c r="S533" s="94">
        <v>105978.39911338601</v>
      </c>
      <c r="T533" s="24">
        <v>8.3365432571155806E-3</v>
      </c>
      <c r="U533" s="94">
        <v>70652.262432631396</v>
      </c>
      <c r="V533" s="24">
        <v>2.2825799806757179E-2</v>
      </c>
      <c r="W533" s="94">
        <v>0</v>
      </c>
      <c r="X533" s="24"/>
      <c r="Y533" s="94">
        <v>0</v>
      </c>
      <c r="Z533" s="24"/>
      <c r="AA533" s="94">
        <v>0</v>
      </c>
      <c r="AB533" s="24"/>
      <c r="AC533" s="94">
        <v>423977.96747616585</v>
      </c>
      <c r="AD533" s="24">
        <v>3.9144861369989374E-3</v>
      </c>
      <c r="AE533" s="1"/>
      <c r="AF533" s="1"/>
    </row>
    <row r="534" spans="1:32" x14ac:dyDescent="0.3">
      <c r="A534" s="90" t="s">
        <v>282</v>
      </c>
      <c r="B534" t="s">
        <v>474</v>
      </c>
      <c r="C534" t="s">
        <v>474</v>
      </c>
      <c r="D534" t="s">
        <v>474</v>
      </c>
      <c r="E534" s="91">
        <v>0</v>
      </c>
      <c r="F534" s="92"/>
      <c r="G534" s="91">
        <v>0</v>
      </c>
      <c r="H534" s="92"/>
      <c r="I534" s="91">
        <v>0</v>
      </c>
      <c r="J534" s="92"/>
      <c r="K534" s="91">
        <v>0</v>
      </c>
      <c r="L534" s="92"/>
      <c r="M534" s="91">
        <v>170998.44478209599</v>
      </c>
      <c r="N534" s="92">
        <v>6.6609219999839665E-3</v>
      </c>
      <c r="O534" s="91">
        <v>12214.171370895401</v>
      </c>
      <c r="P534" s="92">
        <v>4.146506832180462E-3</v>
      </c>
      <c r="Q534" s="91">
        <v>0</v>
      </c>
      <c r="R534" s="92"/>
      <c r="S534" s="91">
        <v>0</v>
      </c>
      <c r="T534" s="92"/>
      <c r="U534" s="91">
        <v>0</v>
      </c>
      <c r="V534" s="92"/>
      <c r="W534" s="91">
        <v>0</v>
      </c>
      <c r="X534" s="92"/>
      <c r="Y534" s="91">
        <v>0</v>
      </c>
      <c r="Z534" s="92"/>
      <c r="AA534" s="91">
        <v>0</v>
      </c>
      <c r="AB534" s="92"/>
      <c r="AC534" s="91">
        <v>183212.61615299142</v>
      </c>
      <c r="AD534" s="92">
        <v>1.6915578192032096E-3</v>
      </c>
      <c r="AE534" s="1"/>
      <c r="AF534" s="1"/>
    </row>
    <row r="535" spans="1:32" x14ac:dyDescent="0.3">
      <c r="A535" s="96" t="s">
        <v>1069</v>
      </c>
      <c r="B535" t="s">
        <v>476</v>
      </c>
      <c r="C535" t="s">
        <v>474</v>
      </c>
      <c r="D535" t="s">
        <v>474</v>
      </c>
      <c r="E535" s="94">
        <v>0</v>
      </c>
      <c r="F535" s="24"/>
      <c r="G535" s="94">
        <v>0</v>
      </c>
      <c r="H535" s="24"/>
      <c r="I535" s="94">
        <v>0</v>
      </c>
      <c r="J535" s="24"/>
      <c r="K535" s="94">
        <v>0</v>
      </c>
      <c r="L535" s="24"/>
      <c r="M535" s="94">
        <v>170998.44478209599</v>
      </c>
      <c r="N535" s="24">
        <v>6.6609219999839665E-3</v>
      </c>
      <c r="O535" s="94">
        <v>12214.171370895401</v>
      </c>
      <c r="P535" s="24">
        <v>4.146506832180462E-3</v>
      </c>
      <c r="Q535" s="94">
        <v>0</v>
      </c>
      <c r="R535" s="24"/>
      <c r="S535" s="94">
        <v>0</v>
      </c>
      <c r="T535" s="24"/>
      <c r="U535" s="94">
        <v>0</v>
      </c>
      <c r="V535" s="24"/>
      <c r="W535" s="94">
        <v>0</v>
      </c>
      <c r="X535" s="24"/>
      <c r="Y535" s="94">
        <v>0</v>
      </c>
      <c r="Z535" s="24"/>
      <c r="AA535" s="94">
        <v>0</v>
      </c>
      <c r="AB535" s="24"/>
      <c r="AC535" s="94">
        <v>183212.61615299142</v>
      </c>
      <c r="AD535" s="24">
        <v>1.6915578192032096E-3</v>
      </c>
      <c r="AE535" s="1"/>
      <c r="AF535" s="1"/>
    </row>
    <row r="536" spans="1:32" x14ac:dyDescent="0.3">
      <c r="A536" s="90" t="s">
        <v>409</v>
      </c>
      <c r="B536" t="s">
        <v>474</v>
      </c>
      <c r="C536" t="s">
        <v>474</v>
      </c>
      <c r="D536" t="s">
        <v>474</v>
      </c>
      <c r="E536" s="91">
        <v>0</v>
      </c>
      <c r="F536" s="92"/>
      <c r="G536" s="91">
        <v>0</v>
      </c>
      <c r="H536" s="92"/>
      <c r="I536" s="91">
        <v>0</v>
      </c>
      <c r="J536" s="92"/>
      <c r="K536" s="91">
        <v>0</v>
      </c>
      <c r="L536" s="92"/>
      <c r="M536" s="91">
        <v>244236.48995977602</v>
      </c>
      <c r="N536" s="92">
        <v>9.5137719600024671E-3</v>
      </c>
      <c r="O536" s="91">
        <v>48847.294303159804</v>
      </c>
      <c r="P536" s="92">
        <v>1.6582839180087058E-2</v>
      </c>
      <c r="Q536" s="91">
        <v>0</v>
      </c>
      <c r="R536" s="92"/>
      <c r="S536" s="91">
        <v>0</v>
      </c>
      <c r="T536" s="92"/>
      <c r="U536" s="91">
        <v>0</v>
      </c>
      <c r="V536" s="92"/>
      <c r="W536" s="91">
        <v>0</v>
      </c>
      <c r="X536" s="92"/>
      <c r="Y536" s="91">
        <v>0</v>
      </c>
      <c r="Z536" s="92"/>
      <c r="AA536" s="91">
        <v>0</v>
      </c>
      <c r="AB536" s="92"/>
      <c r="AC536" s="91">
        <v>293083.78426293581</v>
      </c>
      <c r="AD536" s="92">
        <v>2.7059717685470157E-3</v>
      </c>
      <c r="AE536" s="1"/>
      <c r="AF536" s="1"/>
    </row>
    <row r="537" spans="1:32" x14ac:dyDescent="0.3">
      <c r="A537" s="96" t="s">
        <v>1070</v>
      </c>
      <c r="B537" t="s">
        <v>476</v>
      </c>
      <c r="C537" t="s">
        <v>474</v>
      </c>
      <c r="D537" t="s">
        <v>474</v>
      </c>
      <c r="E537" s="94">
        <v>0</v>
      </c>
      <c r="F537" s="24"/>
      <c r="G537" s="94">
        <v>0</v>
      </c>
      <c r="H537" s="24"/>
      <c r="I537" s="94">
        <v>0</v>
      </c>
      <c r="J537" s="24"/>
      <c r="K537" s="94">
        <v>0</v>
      </c>
      <c r="L537" s="24"/>
      <c r="M537" s="94">
        <v>244236.48995977602</v>
      </c>
      <c r="N537" s="24">
        <v>9.5137719600024671E-3</v>
      </c>
      <c r="O537" s="94">
        <v>48847.294303159804</v>
      </c>
      <c r="P537" s="24">
        <v>1.6582839180087058E-2</v>
      </c>
      <c r="Q537" s="94">
        <v>0</v>
      </c>
      <c r="R537" s="24"/>
      <c r="S537" s="94">
        <v>0</v>
      </c>
      <c r="T537" s="24"/>
      <c r="U537" s="94">
        <v>0</v>
      </c>
      <c r="V537" s="24"/>
      <c r="W537" s="94">
        <v>0</v>
      </c>
      <c r="X537" s="24"/>
      <c r="Y537" s="94">
        <v>0</v>
      </c>
      <c r="Z537" s="24"/>
      <c r="AA537" s="94">
        <v>0</v>
      </c>
      <c r="AB537" s="24"/>
      <c r="AC537" s="94">
        <v>293083.78426293581</v>
      </c>
      <c r="AD537" s="24">
        <v>2.7059717685470157E-3</v>
      </c>
      <c r="AE537" s="1"/>
      <c r="AF537" s="1"/>
    </row>
    <row r="538" spans="1:32" x14ac:dyDescent="0.3">
      <c r="A538" s="90" t="s">
        <v>283</v>
      </c>
      <c r="B538" t="s">
        <v>474</v>
      </c>
      <c r="C538" t="s">
        <v>474</v>
      </c>
      <c r="D538" t="s">
        <v>474</v>
      </c>
      <c r="E538" s="91">
        <v>0</v>
      </c>
      <c r="F538" s="92"/>
      <c r="G538" s="91">
        <v>0</v>
      </c>
      <c r="H538" s="92"/>
      <c r="I538" s="91">
        <v>0</v>
      </c>
      <c r="J538" s="92"/>
      <c r="K538" s="91">
        <v>0</v>
      </c>
      <c r="L538" s="92"/>
      <c r="M538" s="91">
        <v>216584.069437395</v>
      </c>
      <c r="N538" s="92">
        <v>8.4366240570197797E-3</v>
      </c>
      <c r="O538" s="91">
        <v>24064.9677813733</v>
      </c>
      <c r="P538" s="92">
        <v>8.1696539447155287E-3</v>
      </c>
      <c r="Q538" s="91">
        <v>0</v>
      </c>
      <c r="R538" s="92"/>
      <c r="S538" s="91">
        <v>0</v>
      </c>
      <c r="T538" s="92"/>
      <c r="U538" s="91">
        <v>0</v>
      </c>
      <c r="V538" s="92"/>
      <c r="W538" s="91">
        <v>0</v>
      </c>
      <c r="X538" s="92"/>
      <c r="Y538" s="91">
        <v>0</v>
      </c>
      <c r="Z538" s="92"/>
      <c r="AA538" s="91">
        <v>0</v>
      </c>
      <c r="AB538" s="92"/>
      <c r="AC538" s="91">
        <v>240649.0372187683</v>
      </c>
      <c r="AD538" s="92">
        <v>2.2218544177722301E-3</v>
      </c>
      <c r="AE538" s="1"/>
      <c r="AF538" s="1"/>
    </row>
    <row r="539" spans="1:32" x14ac:dyDescent="0.3">
      <c r="A539" s="96" t="s">
        <v>1071</v>
      </c>
      <c r="B539" t="s">
        <v>476</v>
      </c>
      <c r="C539" t="s">
        <v>474</v>
      </c>
      <c r="D539" t="s">
        <v>474</v>
      </c>
      <c r="E539" s="94">
        <v>0</v>
      </c>
      <c r="F539" s="24"/>
      <c r="G539" s="94">
        <v>0</v>
      </c>
      <c r="H539" s="24"/>
      <c r="I539" s="94">
        <v>0</v>
      </c>
      <c r="J539" s="24"/>
      <c r="K539" s="94">
        <v>0</v>
      </c>
      <c r="L539" s="24"/>
      <c r="M539" s="94">
        <v>216584.069437395</v>
      </c>
      <c r="N539" s="24">
        <v>8.4366240570197797E-3</v>
      </c>
      <c r="O539" s="94">
        <v>24064.9677813733</v>
      </c>
      <c r="P539" s="24">
        <v>8.1696539447155287E-3</v>
      </c>
      <c r="Q539" s="94">
        <v>0</v>
      </c>
      <c r="R539" s="24"/>
      <c r="S539" s="94">
        <v>0</v>
      </c>
      <c r="T539" s="24"/>
      <c r="U539" s="94">
        <v>0</v>
      </c>
      <c r="V539" s="24"/>
      <c r="W539" s="94">
        <v>0</v>
      </c>
      <c r="X539" s="24"/>
      <c r="Y539" s="94">
        <v>0</v>
      </c>
      <c r="Z539" s="24"/>
      <c r="AA539" s="94">
        <v>0</v>
      </c>
      <c r="AB539" s="24"/>
      <c r="AC539" s="94">
        <v>240649.0372187683</v>
      </c>
      <c r="AD539" s="24">
        <v>2.2218544177722301E-3</v>
      </c>
      <c r="AE539" s="1"/>
      <c r="AF539" s="1"/>
    </row>
    <row r="540" spans="1:32" x14ac:dyDescent="0.3">
      <c r="A540" s="90" t="s">
        <v>357</v>
      </c>
      <c r="B540" t="s">
        <v>474</v>
      </c>
      <c r="C540" t="s">
        <v>474</v>
      </c>
      <c r="D540" t="s">
        <v>474</v>
      </c>
      <c r="E540" s="91">
        <v>0</v>
      </c>
      <c r="F540" s="92"/>
      <c r="G540" s="91">
        <v>0</v>
      </c>
      <c r="H540" s="92"/>
      <c r="I540" s="91">
        <v>0</v>
      </c>
      <c r="J540" s="92"/>
      <c r="K540" s="91">
        <v>0</v>
      </c>
      <c r="L540" s="92"/>
      <c r="M540" s="91">
        <v>0</v>
      </c>
      <c r="N540" s="92"/>
      <c r="O540" s="91">
        <v>0</v>
      </c>
      <c r="P540" s="92"/>
      <c r="Q540" s="91">
        <v>0</v>
      </c>
      <c r="R540" s="92"/>
      <c r="S540" s="91">
        <v>79913.308225200104</v>
      </c>
      <c r="T540" s="92">
        <v>6.2861937565769849E-3</v>
      </c>
      <c r="U540" s="91">
        <v>79913.308225200104</v>
      </c>
      <c r="V540" s="92">
        <v>2.5817788597830221E-2</v>
      </c>
      <c r="W540" s="91">
        <v>0</v>
      </c>
      <c r="X540" s="92"/>
      <c r="Y540" s="91">
        <v>0</v>
      </c>
      <c r="Z540" s="92"/>
      <c r="AA540" s="91">
        <v>0</v>
      </c>
      <c r="AB540" s="92"/>
      <c r="AC540" s="91">
        <v>159826.61645040021</v>
      </c>
      <c r="AD540" s="92">
        <v>1.4756405342070246E-3</v>
      </c>
      <c r="AE540" s="1"/>
      <c r="AF540" s="1"/>
    </row>
    <row r="541" spans="1:32" x14ac:dyDescent="0.3">
      <c r="A541" s="96" t="s">
        <v>1072</v>
      </c>
      <c r="B541" t="s">
        <v>476</v>
      </c>
      <c r="C541" t="s">
        <v>474</v>
      </c>
      <c r="D541" t="s">
        <v>474</v>
      </c>
      <c r="E541" s="94">
        <v>0</v>
      </c>
      <c r="F541" s="24"/>
      <c r="G541" s="94">
        <v>0</v>
      </c>
      <c r="H541" s="24"/>
      <c r="I541" s="94">
        <v>0</v>
      </c>
      <c r="J541" s="24"/>
      <c r="K541" s="94">
        <v>0</v>
      </c>
      <c r="L541" s="24"/>
      <c r="M541" s="94">
        <v>0</v>
      </c>
      <c r="N541" s="24"/>
      <c r="O541" s="94">
        <v>0</v>
      </c>
      <c r="P541" s="24"/>
      <c r="Q541" s="94">
        <v>0</v>
      </c>
      <c r="R541" s="24"/>
      <c r="S541" s="94">
        <v>79913.308225200104</v>
      </c>
      <c r="T541" s="24">
        <v>6.2861937565769849E-3</v>
      </c>
      <c r="U541" s="94">
        <v>79913.308225200104</v>
      </c>
      <c r="V541" s="24">
        <v>2.5817788597830221E-2</v>
      </c>
      <c r="W541" s="94">
        <v>0</v>
      </c>
      <c r="X541" s="24"/>
      <c r="Y541" s="94">
        <v>0</v>
      </c>
      <c r="Z541" s="24"/>
      <c r="AA541" s="94">
        <v>0</v>
      </c>
      <c r="AB541" s="24"/>
      <c r="AC541" s="94">
        <v>159826.61645040021</v>
      </c>
      <c r="AD541" s="24">
        <v>1.4756405342070246E-3</v>
      </c>
      <c r="AE541" s="1"/>
      <c r="AF541" s="1"/>
    </row>
    <row r="542" spans="1:32" x14ac:dyDescent="0.3">
      <c r="A542" s="90" t="s">
        <v>448</v>
      </c>
      <c r="B542" t="s">
        <v>474</v>
      </c>
      <c r="C542" t="s">
        <v>474</v>
      </c>
      <c r="D542" t="s">
        <v>474</v>
      </c>
      <c r="E542" s="91">
        <v>0</v>
      </c>
      <c r="F542" s="92"/>
      <c r="G542" s="91">
        <v>0</v>
      </c>
      <c r="H542" s="92"/>
      <c r="I542" s="91">
        <v>0</v>
      </c>
      <c r="J542" s="92"/>
      <c r="K542" s="91">
        <v>0</v>
      </c>
      <c r="L542" s="92"/>
      <c r="M542" s="91">
        <v>0</v>
      </c>
      <c r="N542" s="92"/>
      <c r="O542" s="91">
        <v>0</v>
      </c>
      <c r="P542" s="92"/>
      <c r="Q542" s="91">
        <v>0</v>
      </c>
      <c r="R542" s="92"/>
      <c r="S542" s="91">
        <v>0</v>
      </c>
      <c r="T542" s="92"/>
      <c r="U542" s="91">
        <v>0</v>
      </c>
      <c r="V542" s="92"/>
      <c r="W542" s="91">
        <v>0</v>
      </c>
      <c r="X542" s="92"/>
      <c r="Y542" s="91">
        <v>156918.08000191001</v>
      </c>
      <c r="Z542" s="92">
        <v>7.4574925217611322E-3</v>
      </c>
      <c r="AA542" s="91">
        <v>0</v>
      </c>
      <c r="AB542" s="92"/>
      <c r="AC542" s="91">
        <v>156918.08000191001</v>
      </c>
      <c r="AD542" s="92">
        <v>1.4487867199054335E-3</v>
      </c>
      <c r="AE542" s="1"/>
      <c r="AF542" s="1"/>
    </row>
    <row r="543" spans="1:32" x14ac:dyDescent="0.3">
      <c r="A543" s="96" t="s">
        <v>1073</v>
      </c>
      <c r="B543" t="s">
        <v>476</v>
      </c>
      <c r="C543" t="s">
        <v>474</v>
      </c>
      <c r="D543" t="s">
        <v>474</v>
      </c>
      <c r="E543" s="94">
        <v>0</v>
      </c>
      <c r="F543" s="24"/>
      <c r="G543" s="94">
        <v>0</v>
      </c>
      <c r="H543" s="24"/>
      <c r="I543" s="94">
        <v>0</v>
      </c>
      <c r="J543" s="24"/>
      <c r="K543" s="94">
        <v>0</v>
      </c>
      <c r="L543" s="24"/>
      <c r="M543" s="94">
        <v>0</v>
      </c>
      <c r="N543" s="24"/>
      <c r="O543" s="94">
        <v>0</v>
      </c>
      <c r="P543" s="24"/>
      <c r="Q543" s="94">
        <v>0</v>
      </c>
      <c r="R543" s="24"/>
      <c r="S543" s="94">
        <v>0</v>
      </c>
      <c r="T543" s="24"/>
      <c r="U543" s="94">
        <v>0</v>
      </c>
      <c r="V543" s="24"/>
      <c r="W543" s="94">
        <v>0</v>
      </c>
      <c r="X543" s="24"/>
      <c r="Y543" s="94">
        <v>156918.08000191001</v>
      </c>
      <c r="Z543" s="24">
        <v>7.4574925217611322E-3</v>
      </c>
      <c r="AA543" s="94">
        <v>0</v>
      </c>
      <c r="AB543" s="24"/>
      <c r="AC543" s="94">
        <v>156918.08000191001</v>
      </c>
      <c r="AD543" s="24">
        <v>1.4487867199054335E-3</v>
      </c>
      <c r="AE543" s="1"/>
      <c r="AF543" s="1"/>
    </row>
    <row r="544" spans="1:32" x14ac:dyDescent="0.3">
      <c r="A544" s="90" t="s">
        <v>423</v>
      </c>
      <c r="B544" t="s">
        <v>474</v>
      </c>
      <c r="C544" t="s">
        <v>474</v>
      </c>
      <c r="D544" t="s">
        <v>474</v>
      </c>
      <c r="E544" s="91">
        <v>0</v>
      </c>
      <c r="F544" s="92"/>
      <c r="G544" s="91">
        <v>0</v>
      </c>
      <c r="H544" s="92"/>
      <c r="I544" s="91">
        <v>0</v>
      </c>
      <c r="J544" s="92"/>
      <c r="K544" s="91">
        <v>0</v>
      </c>
      <c r="L544" s="92"/>
      <c r="M544" s="91">
        <v>124088.18853411099</v>
      </c>
      <c r="N544" s="92">
        <v>4.8336214168396884E-3</v>
      </c>
      <c r="O544" s="91">
        <v>20681.363532989599</v>
      </c>
      <c r="P544" s="92">
        <v>7.0209769115154187E-3</v>
      </c>
      <c r="Q544" s="91">
        <v>0</v>
      </c>
      <c r="R544" s="92"/>
      <c r="S544" s="91">
        <v>0</v>
      </c>
      <c r="T544" s="92"/>
      <c r="U544" s="91">
        <v>0</v>
      </c>
      <c r="V544" s="92"/>
      <c r="W544" s="91">
        <v>0</v>
      </c>
      <c r="X544" s="92"/>
      <c r="Y544" s="91">
        <v>0</v>
      </c>
      <c r="Z544" s="92"/>
      <c r="AA544" s="91">
        <v>0</v>
      </c>
      <c r="AB544" s="92"/>
      <c r="AC544" s="91">
        <v>144769.55206710059</v>
      </c>
      <c r="AD544" s="92">
        <v>1.3366222966717449E-3</v>
      </c>
      <c r="AE544" s="1"/>
      <c r="AF544" s="1"/>
    </row>
    <row r="545" spans="1:32" x14ac:dyDescent="0.3">
      <c r="A545" s="96" t="s">
        <v>1074</v>
      </c>
      <c r="B545" t="s">
        <v>476</v>
      </c>
      <c r="C545" t="s">
        <v>474</v>
      </c>
      <c r="D545" t="s">
        <v>474</v>
      </c>
      <c r="E545" s="94">
        <v>0</v>
      </c>
      <c r="F545" s="24"/>
      <c r="G545" s="94">
        <v>0</v>
      </c>
      <c r="H545" s="24"/>
      <c r="I545" s="94">
        <v>0</v>
      </c>
      <c r="J545" s="24"/>
      <c r="K545" s="94">
        <v>0</v>
      </c>
      <c r="L545" s="24"/>
      <c r="M545" s="94">
        <v>124088.18853411099</v>
      </c>
      <c r="N545" s="24">
        <v>4.8336214168396884E-3</v>
      </c>
      <c r="O545" s="94">
        <v>20681.363532989599</v>
      </c>
      <c r="P545" s="24">
        <v>7.0209769115154187E-3</v>
      </c>
      <c r="Q545" s="94">
        <v>0</v>
      </c>
      <c r="R545" s="24"/>
      <c r="S545" s="94">
        <v>0</v>
      </c>
      <c r="T545" s="24"/>
      <c r="U545" s="94">
        <v>0</v>
      </c>
      <c r="V545" s="24"/>
      <c r="W545" s="94">
        <v>0</v>
      </c>
      <c r="X545" s="24"/>
      <c r="Y545" s="94">
        <v>0</v>
      </c>
      <c r="Z545" s="24"/>
      <c r="AA545" s="94">
        <v>0</v>
      </c>
      <c r="AB545" s="24"/>
      <c r="AC545" s="94">
        <v>144769.55206710059</v>
      </c>
      <c r="AD545" s="24">
        <v>1.3366222966717449E-3</v>
      </c>
      <c r="AE545" s="1"/>
      <c r="AF545" s="1"/>
    </row>
    <row r="546" spans="1:32" x14ac:dyDescent="0.3">
      <c r="A546" s="90" t="s">
        <v>314</v>
      </c>
      <c r="B546" t="s">
        <v>474</v>
      </c>
      <c r="C546" t="s">
        <v>474</v>
      </c>
      <c r="D546" t="s">
        <v>474</v>
      </c>
      <c r="E546" s="91">
        <v>0</v>
      </c>
      <c r="F546" s="92"/>
      <c r="G546" s="91">
        <v>49661.826816990702</v>
      </c>
      <c r="H546" s="92">
        <v>4.5370942382355652E-3</v>
      </c>
      <c r="I546" s="91">
        <v>12415.4504806079</v>
      </c>
      <c r="J546" s="92">
        <v>3.4051843658320933E-3</v>
      </c>
      <c r="K546" s="91">
        <v>0</v>
      </c>
      <c r="L546" s="92"/>
      <c r="M546" s="91">
        <v>403847.50392882695</v>
      </c>
      <c r="N546" s="92">
        <v>1.5731118063594136E-2</v>
      </c>
      <c r="O546" s="91">
        <v>62307.382122559298</v>
      </c>
      <c r="P546" s="92">
        <v>2.1152313801826996E-2</v>
      </c>
      <c r="Q546" s="91">
        <v>0</v>
      </c>
      <c r="R546" s="92"/>
      <c r="S546" s="91">
        <v>0</v>
      </c>
      <c r="T546" s="92"/>
      <c r="U546" s="91">
        <v>0</v>
      </c>
      <c r="V546" s="92"/>
      <c r="W546" s="91">
        <v>0</v>
      </c>
      <c r="X546" s="92"/>
      <c r="Y546" s="91">
        <v>100136.859852881</v>
      </c>
      <c r="Z546" s="92">
        <v>4.7589792297765363E-3</v>
      </c>
      <c r="AA546" s="91">
        <v>0</v>
      </c>
      <c r="AB546" s="92"/>
      <c r="AC546" s="91">
        <v>628369.02320186596</v>
      </c>
      <c r="AD546" s="92">
        <v>5.8015793718845616E-3</v>
      </c>
      <c r="AE546" s="1"/>
      <c r="AF546" s="1"/>
    </row>
    <row r="547" spans="1:32" x14ac:dyDescent="0.3">
      <c r="A547" s="96" t="s">
        <v>1075</v>
      </c>
      <c r="B547" t="s">
        <v>476</v>
      </c>
      <c r="C547" t="s">
        <v>474</v>
      </c>
      <c r="D547" t="s">
        <v>474</v>
      </c>
      <c r="E547" s="94">
        <v>0</v>
      </c>
      <c r="F547" s="24"/>
      <c r="G547" s="94">
        <v>0</v>
      </c>
      <c r="H547" s="24"/>
      <c r="I547" s="94">
        <v>0</v>
      </c>
      <c r="J547" s="24"/>
      <c r="K547" s="94">
        <v>0</v>
      </c>
      <c r="L547" s="24"/>
      <c r="M547" s="94">
        <v>93461.073183838904</v>
      </c>
      <c r="N547" s="24">
        <v>3.6405998856050732E-3</v>
      </c>
      <c r="O547" s="94">
        <v>62307.382122559298</v>
      </c>
      <c r="P547" s="24">
        <v>2.1152313801826996E-2</v>
      </c>
      <c r="Q547" s="94">
        <v>0</v>
      </c>
      <c r="R547" s="24"/>
      <c r="S547" s="94">
        <v>0</v>
      </c>
      <c r="T547" s="24"/>
      <c r="U547" s="94">
        <v>0</v>
      </c>
      <c r="V547" s="24"/>
      <c r="W547" s="94">
        <v>0</v>
      </c>
      <c r="X547" s="24"/>
      <c r="Y547" s="94">
        <v>100136.859852881</v>
      </c>
      <c r="Z547" s="24">
        <v>4.7589792297765363E-3</v>
      </c>
      <c r="AA547" s="94">
        <v>0</v>
      </c>
      <c r="AB547" s="24"/>
      <c r="AC547" s="94">
        <v>255905.31515927918</v>
      </c>
      <c r="AD547" s="24">
        <v>2.3627119459495396E-3</v>
      </c>
      <c r="AE547" s="1"/>
      <c r="AF547" s="1"/>
    </row>
    <row r="548" spans="1:32" x14ac:dyDescent="0.3">
      <c r="A548" s="96" t="s">
        <v>1076</v>
      </c>
      <c r="B548" t="s">
        <v>476</v>
      </c>
      <c r="C548" t="s">
        <v>474</v>
      </c>
      <c r="D548" t="s">
        <v>474</v>
      </c>
      <c r="E548" s="94">
        <v>0</v>
      </c>
      <c r="F548" s="24"/>
      <c r="G548" s="94">
        <v>49661.826816990702</v>
      </c>
      <c r="H548" s="24">
        <v>4.5370942382355652E-3</v>
      </c>
      <c r="I548" s="94">
        <v>12415.4504806079</v>
      </c>
      <c r="J548" s="24">
        <v>3.4051843658320933E-3</v>
      </c>
      <c r="K548" s="94">
        <v>0</v>
      </c>
      <c r="L548" s="24"/>
      <c r="M548" s="94">
        <v>310386.43074498803</v>
      </c>
      <c r="N548" s="24">
        <v>1.2090518177989062E-2</v>
      </c>
      <c r="O548" s="94">
        <v>0</v>
      </c>
      <c r="P548" s="24"/>
      <c r="Q548" s="94">
        <v>0</v>
      </c>
      <c r="R548" s="24"/>
      <c r="S548" s="94">
        <v>0</v>
      </c>
      <c r="T548" s="24"/>
      <c r="U548" s="94">
        <v>0</v>
      </c>
      <c r="V548" s="24"/>
      <c r="W548" s="94">
        <v>0</v>
      </c>
      <c r="X548" s="24"/>
      <c r="Y548" s="94">
        <v>0</v>
      </c>
      <c r="Z548" s="24"/>
      <c r="AA548" s="94">
        <v>0</v>
      </c>
      <c r="AB548" s="24"/>
      <c r="AC548" s="94">
        <v>372463.70804258663</v>
      </c>
      <c r="AD548" s="24">
        <v>3.438867425935022E-3</v>
      </c>
      <c r="AE548" s="1"/>
      <c r="AF548" s="1"/>
    </row>
    <row r="549" spans="1:32" x14ac:dyDescent="0.3">
      <c r="A549" s="90" t="s">
        <v>378</v>
      </c>
      <c r="B549" t="s">
        <v>474</v>
      </c>
      <c r="C549" t="s">
        <v>474</v>
      </c>
      <c r="D549" t="s">
        <v>474</v>
      </c>
      <c r="E549" s="91">
        <v>0</v>
      </c>
      <c r="F549" s="92"/>
      <c r="G549" s="91">
        <v>0</v>
      </c>
      <c r="H549" s="92"/>
      <c r="I549" s="91">
        <v>0</v>
      </c>
      <c r="J549" s="92"/>
      <c r="K549" s="91">
        <v>0</v>
      </c>
      <c r="L549" s="92"/>
      <c r="M549" s="91">
        <v>332873.78471678501</v>
      </c>
      <c r="N549" s="92">
        <v>1.2966470652194561E-2</v>
      </c>
      <c r="O549" s="91">
        <v>0</v>
      </c>
      <c r="P549" s="92"/>
      <c r="Q549" s="91">
        <v>0</v>
      </c>
      <c r="R549" s="92"/>
      <c r="S549" s="91">
        <v>0</v>
      </c>
      <c r="T549" s="92"/>
      <c r="U549" s="91">
        <v>0</v>
      </c>
      <c r="V549" s="92"/>
      <c r="W549" s="91">
        <v>0</v>
      </c>
      <c r="X549" s="92"/>
      <c r="Y549" s="91">
        <v>0</v>
      </c>
      <c r="Z549" s="92"/>
      <c r="AA549" s="91">
        <v>0</v>
      </c>
      <c r="AB549" s="92"/>
      <c r="AC549" s="91">
        <v>332873.78471678501</v>
      </c>
      <c r="AD549" s="92">
        <v>3.0733432291324765E-3</v>
      </c>
      <c r="AE549" s="1"/>
      <c r="AF549" s="1"/>
    </row>
    <row r="550" spans="1:32" x14ac:dyDescent="0.3">
      <c r="A550" s="96" t="s">
        <v>1077</v>
      </c>
      <c r="B550" t="s">
        <v>476</v>
      </c>
      <c r="C550" t="s">
        <v>474</v>
      </c>
      <c r="D550" t="s">
        <v>474</v>
      </c>
      <c r="E550" s="94">
        <v>0</v>
      </c>
      <c r="F550" s="24"/>
      <c r="G550" s="94">
        <v>0</v>
      </c>
      <c r="H550" s="24"/>
      <c r="I550" s="94">
        <v>0</v>
      </c>
      <c r="J550" s="24"/>
      <c r="K550" s="94">
        <v>0</v>
      </c>
      <c r="L550" s="24"/>
      <c r="M550" s="94">
        <v>332873.78471678501</v>
      </c>
      <c r="N550" s="24">
        <v>1.2966470652194561E-2</v>
      </c>
      <c r="O550" s="94">
        <v>0</v>
      </c>
      <c r="P550" s="24"/>
      <c r="Q550" s="94">
        <v>0</v>
      </c>
      <c r="R550" s="24"/>
      <c r="S550" s="94">
        <v>0</v>
      </c>
      <c r="T550" s="24"/>
      <c r="U550" s="94">
        <v>0</v>
      </c>
      <c r="V550" s="24"/>
      <c r="W550" s="94">
        <v>0</v>
      </c>
      <c r="X550" s="24"/>
      <c r="Y550" s="94">
        <v>0</v>
      </c>
      <c r="Z550" s="24"/>
      <c r="AA550" s="94">
        <v>0</v>
      </c>
      <c r="AB550" s="24"/>
      <c r="AC550" s="94">
        <v>332873.78471678501</v>
      </c>
      <c r="AD550" s="24">
        <v>3.0733432291324765E-3</v>
      </c>
      <c r="AE550" s="1"/>
      <c r="AF550" s="1"/>
    </row>
    <row r="551" spans="1:32" x14ac:dyDescent="0.3">
      <c r="A551" s="90" t="s">
        <v>299</v>
      </c>
      <c r="B551" t="s">
        <v>474</v>
      </c>
      <c r="C551" t="s">
        <v>474</v>
      </c>
      <c r="D551" t="s">
        <v>474</v>
      </c>
      <c r="E551" s="91">
        <v>0</v>
      </c>
      <c r="F551" s="92"/>
      <c r="G551" s="91">
        <v>0</v>
      </c>
      <c r="H551" s="92"/>
      <c r="I551" s="91">
        <v>0</v>
      </c>
      <c r="J551" s="92"/>
      <c r="K551" s="91">
        <v>0</v>
      </c>
      <c r="L551" s="92"/>
      <c r="M551" s="91">
        <v>0</v>
      </c>
      <c r="N551" s="92"/>
      <c r="O551" s="91">
        <v>0</v>
      </c>
      <c r="P551" s="92"/>
      <c r="Q551" s="91">
        <v>0</v>
      </c>
      <c r="R551" s="92"/>
      <c r="S551" s="91">
        <v>237977.81985826499</v>
      </c>
      <c r="T551" s="92">
        <v>1.8719969409614338E-2</v>
      </c>
      <c r="U551" s="91">
        <v>50298.448796642995</v>
      </c>
      <c r="V551" s="92">
        <v>1.6250043286545029E-2</v>
      </c>
      <c r="W551" s="91">
        <v>0</v>
      </c>
      <c r="X551" s="92"/>
      <c r="Y551" s="91">
        <v>0</v>
      </c>
      <c r="Z551" s="92"/>
      <c r="AA551" s="91">
        <v>0</v>
      </c>
      <c r="AB551" s="92"/>
      <c r="AC551" s="91">
        <v>288276.268654908</v>
      </c>
      <c r="AD551" s="92">
        <v>2.6615851384750441E-3</v>
      </c>
      <c r="AE551" s="1"/>
      <c r="AF551" s="1"/>
    </row>
    <row r="552" spans="1:32" x14ac:dyDescent="0.3">
      <c r="A552" s="96" t="s">
        <v>1078</v>
      </c>
      <c r="B552" t="s">
        <v>732</v>
      </c>
      <c r="C552" t="s">
        <v>474</v>
      </c>
      <c r="D552" t="s">
        <v>474</v>
      </c>
      <c r="E552" s="94">
        <v>0</v>
      </c>
      <c r="F552" s="24"/>
      <c r="G552" s="94">
        <v>0</v>
      </c>
      <c r="H552" s="24"/>
      <c r="I552" s="94">
        <v>0</v>
      </c>
      <c r="J552" s="24"/>
      <c r="K552" s="94">
        <v>0</v>
      </c>
      <c r="L552" s="24"/>
      <c r="M552" s="94">
        <v>0</v>
      </c>
      <c r="N552" s="24"/>
      <c r="O552" s="94">
        <v>0</v>
      </c>
      <c r="P552" s="24"/>
      <c r="Q552" s="94">
        <v>0</v>
      </c>
      <c r="R552" s="24"/>
      <c r="S552" s="94">
        <v>50298.448796642995</v>
      </c>
      <c r="T552" s="24">
        <v>3.9566100041802223E-3</v>
      </c>
      <c r="U552" s="94">
        <v>50298.448796642995</v>
      </c>
      <c r="V552" s="24">
        <v>1.6250043286545029E-2</v>
      </c>
      <c r="W552" s="94">
        <v>0</v>
      </c>
      <c r="X552" s="24"/>
      <c r="Y552" s="94">
        <v>0</v>
      </c>
      <c r="Z552" s="24"/>
      <c r="AA552" s="94">
        <v>0</v>
      </c>
      <c r="AB552" s="24"/>
      <c r="AC552" s="94">
        <v>100596.89759328599</v>
      </c>
      <c r="AD552" s="24">
        <v>9.2878685040669387E-4</v>
      </c>
      <c r="AE552" s="1"/>
      <c r="AF552" s="86"/>
    </row>
    <row r="553" spans="1:32" x14ac:dyDescent="0.3">
      <c r="A553" s="96" t="s">
        <v>1079</v>
      </c>
      <c r="B553" t="s">
        <v>732</v>
      </c>
      <c r="C553" t="s">
        <v>474</v>
      </c>
      <c r="D553" t="s">
        <v>474</v>
      </c>
      <c r="E553" s="94">
        <v>0</v>
      </c>
      <c r="F553" s="24"/>
      <c r="G553" s="94">
        <v>0</v>
      </c>
      <c r="H553" s="24"/>
      <c r="I553" s="94">
        <v>0</v>
      </c>
      <c r="J553" s="24"/>
      <c r="K553" s="94">
        <v>0</v>
      </c>
      <c r="L553" s="24"/>
      <c r="M553" s="94">
        <v>0</v>
      </c>
      <c r="N553" s="24"/>
      <c r="O553" s="94">
        <v>0</v>
      </c>
      <c r="P553" s="24"/>
      <c r="Q553" s="94">
        <v>0</v>
      </c>
      <c r="R553" s="24"/>
      <c r="S553" s="94">
        <v>187679.37106162199</v>
      </c>
      <c r="T553" s="24">
        <v>1.4763359405434117E-2</v>
      </c>
      <c r="U553" s="94">
        <v>0</v>
      </c>
      <c r="V553" s="24"/>
      <c r="W553" s="94">
        <v>0</v>
      </c>
      <c r="X553" s="24"/>
      <c r="Y553" s="94">
        <v>0</v>
      </c>
      <c r="Z553" s="24"/>
      <c r="AA553" s="94">
        <v>0</v>
      </c>
      <c r="AB553" s="24"/>
      <c r="AC553" s="94">
        <v>187679.37106162199</v>
      </c>
      <c r="AD553" s="24">
        <v>1.7327982880683502E-3</v>
      </c>
      <c r="AE553" s="1"/>
      <c r="AF553" s="86"/>
    </row>
    <row r="554" spans="1:32" x14ac:dyDescent="0.3">
      <c r="A554" s="90" t="s">
        <v>359</v>
      </c>
      <c r="B554" t="s">
        <v>474</v>
      </c>
      <c r="C554" t="s">
        <v>474</v>
      </c>
      <c r="D554" t="s">
        <v>474</v>
      </c>
      <c r="E554" s="91">
        <v>0</v>
      </c>
      <c r="F554" s="92"/>
      <c r="G554" s="91">
        <v>0</v>
      </c>
      <c r="H554" s="92"/>
      <c r="I554" s="91">
        <v>0</v>
      </c>
      <c r="J554" s="92"/>
      <c r="K554" s="91">
        <v>0</v>
      </c>
      <c r="L554" s="92"/>
      <c r="M554" s="91">
        <v>0</v>
      </c>
      <c r="N554" s="92"/>
      <c r="O554" s="91">
        <v>0</v>
      </c>
      <c r="P554" s="92"/>
      <c r="Q554" s="91">
        <v>0</v>
      </c>
      <c r="R554" s="92"/>
      <c r="S554" s="91">
        <v>13642.399241577101</v>
      </c>
      <c r="T554" s="92">
        <v>1.07314747495448E-3</v>
      </c>
      <c r="U554" s="91">
        <v>13642.399241577101</v>
      </c>
      <c r="V554" s="92">
        <v>4.4074834018092606E-3</v>
      </c>
      <c r="W554" s="91">
        <v>0</v>
      </c>
      <c r="X554" s="92"/>
      <c r="Y554" s="91">
        <v>0</v>
      </c>
      <c r="Z554" s="92"/>
      <c r="AA554" s="91">
        <v>0</v>
      </c>
      <c r="AB554" s="92"/>
      <c r="AC554" s="91">
        <v>27284.798483154202</v>
      </c>
      <c r="AD554" s="92">
        <v>2.5191395215394275E-4</v>
      </c>
      <c r="AE554" s="1"/>
      <c r="AF554" s="86"/>
    </row>
    <row r="555" spans="1:32" x14ac:dyDescent="0.3">
      <c r="A555" s="96" t="s">
        <v>1080</v>
      </c>
      <c r="B555" t="s">
        <v>732</v>
      </c>
      <c r="C555" t="s">
        <v>474</v>
      </c>
      <c r="D555" t="s">
        <v>474</v>
      </c>
      <c r="E555" s="94">
        <v>0</v>
      </c>
      <c r="F555" s="24"/>
      <c r="G555" s="94">
        <v>0</v>
      </c>
      <c r="H555" s="24"/>
      <c r="I555" s="94">
        <v>0</v>
      </c>
      <c r="J555" s="24"/>
      <c r="K555" s="94">
        <v>0</v>
      </c>
      <c r="L555" s="24"/>
      <c r="M555" s="94">
        <v>0</v>
      </c>
      <c r="N555" s="24"/>
      <c r="O555" s="94">
        <v>0</v>
      </c>
      <c r="P555" s="24"/>
      <c r="Q555" s="94">
        <v>0</v>
      </c>
      <c r="R555" s="24"/>
      <c r="S555" s="94">
        <v>13642.399241577101</v>
      </c>
      <c r="T555" s="24">
        <v>1.07314747495448E-3</v>
      </c>
      <c r="U555" s="94">
        <v>13642.399241577101</v>
      </c>
      <c r="V555" s="24">
        <v>4.4074834018092606E-3</v>
      </c>
      <c r="W555" s="94">
        <v>0</v>
      </c>
      <c r="X555" s="24"/>
      <c r="Y555" s="94">
        <v>0</v>
      </c>
      <c r="Z555" s="24"/>
      <c r="AA555" s="94">
        <v>0</v>
      </c>
      <c r="AB555" s="24"/>
      <c r="AC555" s="94">
        <v>27284.798483154202</v>
      </c>
      <c r="AD555" s="24">
        <v>2.5191395215394275E-4</v>
      </c>
      <c r="AE555" s="1"/>
      <c r="AF555" s="86"/>
    </row>
    <row r="556" spans="1:32" x14ac:dyDescent="0.3">
      <c r="A556" s="90" t="s">
        <v>278</v>
      </c>
      <c r="B556" t="s">
        <v>474</v>
      </c>
      <c r="C556" t="s">
        <v>474</v>
      </c>
      <c r="D556" t="s">
        <v>474</v>
      </c>
      <c r="E556" s="91">
        <v>0</v>
      </c>
      <c r="F556" s="92"/>
      <c r="G556" s="91">
        <v>0</v>
      </c>
      <c r="H556" s="92"/>
      <c r="I556" s="91">
        <v>0</v>
      </c>
      <c r="J556" s="92"/>
      <c r="K556" s="91">
        <v>0</v>
      </c>
      <c r="L556" s="92"/>
      <c r="M556" s="91">
        <v>0</v>
      </c>
      <c r="N556" s="92"/>
      <c r="O556" s="91">
        <v>0</v>
      </c>
      <c r="P556" s="92"/>
      <c r="Q556" s="91">
        <v>0</v>
      </c>
      <c r="R556" s="92"/>
      <c r="S556" s="91">
        <v>73325.960304376596</v>
      </c>
      <c r="T556" s="92">
        <v>5.76801541692438E-3</v>
      </c>
      <c r="U556" s="91">
        <v>0</v>
      </c>
      <c r="V556" s="92"/>
      <c r="W556" s="91">
        <v>0</v>
      </c>
      <c r="X556" s="92"/>
      <c r="Y556" s="91">
        <v>0</v>
      </c>
      <c r="Z556" s="92"/>
      <c r="AA556" s="91">
        <v>0</v>
      </c>
      <c r="AB556" s="92"/>
      <c r="AC556" s="91">
        <v>73325.960304376596</v>
      </c>
      <c r="AD556" s="92">
        <v>6.770008753102302E-4</v>
      </c>
      <c r="AE556" s="1"/>
      <c r="AF556" s="86"/>
    </row>
    <row r="557" spans="1:32" x14ac:dyDescent="0.3">
      <c r="A557" s="96" t="s">
        <v>1081</v>
      </c>
      <c r="B557" t="s">
        <v>476</v>
      </c>
      <c r="C557" t="s">
        <v>474</v>
      </c>
      <c r="D557" t="s">
        <v>474</v>
      </c>
      <c r="E557" s="94">
        <v>0</v>
      </c>
      <c r="F557" s="24"/>
      <c r="G557" s="94">
        <v>0</v>
      </c>
      <c r="H557" s="24"/>
      <c r="I557" s="94">
        <v>0</v>
      </c>
      <c r="J557" s="24"/>
      <c r="K557" s="94">
        <v>0</v>
      </c>
      <c r="L557" s="24"/>
      <c r="M557" s="94">
        <v>0</v>
      </c>
      <c r="N557" s="24"/>
      <c r="O557" s="94">
        <v>0</v>
      </c>
      <c r="P557" s="24"/>
      <c r="Q557" s="94">
        <v>0</v>
      </c>
      <c r="R557" s="24"/>
      <c r="S557" s="94">
        <v>73325.960304376596</v>
      </c>
      <c r="T557" s="24">
        <v>5.76801541692438E-3</v>
      </c>
      <c r="U557" s="94">
        <v>0</v>
      </c>
      <c r="V557" s="24"/>
      <c r="W557" s="94">
        <v>0</v>
      </c>
      <c r="X557" s="24"/>
      <c r="Y557" s="94">
        <v>0</v>
      </c>
      <c r="Z557" s="24"/>
      <c r="AA557" s="94">
        <v>0</v>
      </c>
      <c r="AB557" s="24"/>
      <c r="AC557" s="94">
        <v>73325.960304376596</v>
      </c>
      <c r="AD557" s="24">
        <v>6.770008753102302E-4</v>
      </c>
      <c r="AE557" s="1"/>
      <c r="AF557" s="86"/>
    </row>
    <row r="558" spans="1:32" x14ac:dyDescent="0.3">
      <c r="A558" s="90" t="s">
        <v>270</v>
      </c>
      <c r="B558" t="s">
        <v>474</v>
      </c>
      <c r="C558" t="s">
        <v>474</v>
      </c>
      <c r="D558" t="s">
        <v>474</v>
      </c>
      <c r="E558" s="91">
        <v>0</v>
      </c>
      <c r="F558" s="92"/>
      <c r="G558" s="91">
        <v>0</v>
      </c>
      <c r="H558" s="92"/>
      <c r="I558" s="91">
        <v>0</v>
      </c>
      <c r="J558" s="92"/>
      <c r="K558" s="91">
        <v>0</v>
      </c>
      <c r="L558" s="92"/>
      <c r="M558" s="91">
        <v>194567.26169036201</v>
      </c>
      <c r="N558" s="92">
        <v>7.5790008237879855E-3</v>
      </c>
      <c r="O558" s="91">
        <v>0</v>
      </c>
      <c r="P558" s="92"/>
      <c r="Q558" s="91">
        <v>0</v>
      </c>
      <c r="R558" s="92"/>
      <c r="S558" s="91">
        <v>0</v>
      </c>
      <c r="T558" s="92"/>
      <c r="U558" s="91">
        <v>0</v>
      </c>
      <c r="V558" s="92"/>
      <c r="W558" s="91">
        <v>0</v>
      </c>
      <c r="X558" s="92"/>
      <c r="Y558" s="91">
        <v>38024.206919306096</v>
      </c>
      <c r="Z558" s="92">
        <v>1.8070909275921016E-3</v>
      </c>
      <c r="AA558" s="91">
        <v>0</v>
      </c>
      <c r="AB558" s="92"/>
      <c r="AC558" s="91">
        <v>232591.46860966811</v>
      </c>
      <c r="AD558" s="92">
        <v>2.1474608335820002E-3</v>
      </c>
      <c r="AE558" s="1"/>
      <c r="AF558" s="86"/>
    </row>
    <row r="559" spans="1:32" x14ac:dyDescent="0.3">
      <c r="A559" s="96" t="s">
        <v>1082</v>
      </c>
      <c r="B559" t="s">
        <v>476</v>
      </c>
      <c r="C559" t="s">
        <v>474</v>
      </c>
      <c r="D559" t="s">
        <v>474</v>
      </c>
      <c r="E559" s="94">
        <v>0</v>
      </c>
      <c r="F559" s="24"/>
      <c r="G559" s="94">
        <v>0</v>
      </c>
      <c r="H559" s="24"/>
      <c r="I559" s="94">
        <v>0</v>
      </c>
      <c r="J559" s="24"/>
      <c r="K559" s="94">
        <v>0</v>
      </c>
      <c r="L559" s="24"/>
      <c r="M559" s="94">
        <v>194567.26169036201</v>
      </c>
      <c r="N559" s="24">
        <v>7.5790008237879855E-3</v>
      </c>
      <c r="O559" s="94">
        <v>0</v>
      </c>
      <c r="P559" s="24"/>
      <c r="Q559" s="94">
        <v>0</v>
      </c>
      <c r="R559" s="24"/>
      <c r="S559" s="94">
        <v>0</v>
      </c>
      <c r="T559" s="24"/>
      <c r="U559" s="94">
        <v>0</v>
      </c>
      <c r="V559" s="24"/>
      <c r="W559" s="94">
        <v>0</v>
      </c>
      <c r="X559" s="24"/>
      <c r="Y559" s="94">
        <v>38024.206919306096</v>
      </c>
      <c r="Z559" s="24">
        <v>1.8070909275921016E-3</v>
      </c>
      <c r="AA559" s="94">
        <v>0</v>
      </c>
      <c r="AB559" s="24"/>
      <c r="AC559" s="94">
        <v>232591.46860966811</v>
      </c>
      <c r="AD559" s="24">
        <v>2.1474608335820002E-3</v>
      </c>
      <c r="AE559" s="1"/>
      <c r="AF559" s="86"/>
    </row>
    <row r="560" spans="1:32" x14ac:dyDescent="0.3">
      <c r="A560" s="90" t="s">
        <v>351</v>
      </c>
      <c r="B560" t="s">
        <v>474</v>
      </c>
      <c r="C560" t="s">
        <v>474</v>
      </c>
      <c r="D560" t="s">
        <v>474</v>
      </c>
      <c r="E560" s="91">
        <v>0</v>
      </c>
      <c r="F560" s="92"/>
      <c r="G560" s="91">
        <v>0</v>
      </c>
      <c r="H560" s="92"/>
      <c r="I560" s="91">
        <v>0</v>
      </c>
      <c r="J560" s="92"/>
      <c r="K560" s="91">
        <v>0</v>
      </c>
      <c r="L560" s="92"/>
      <c r="M560" s="91">
        <v>85250.94354708711</v>
      </c>
      <c r="N560" s="92">
        <v>3.3207897657537002E-3</v>
      </c>
      <c r="O560" s="91">
        <v>56833.962364724706</v>
      </c>
      <c r="P560" s="92">
        <v>1.9294179366663188E-2</v>
      </c>
      <c r="Q560" s="91">
        <v>0</v>
      </c>
      <c r="R560" s="92"/>
      <c r="S560" s="91">
        <v>56952.013472004801</v>
      </c>
      <c r="T560" s="92">
        <v>4.4799971301814848E-3</v>
      </c>
      <c r="U560" s="91">
        <v>28475.995689280397</v>
      </c>
      <c r="V560" s="92">
        <v>9.1998098082332908E-3</v>
      </c>
      <c r="W560" s="91">
        <v>0</v>
      </c>
      <c r="X560" s="92"/>
      <c r="Y560" s="91">
        <v>142084.93509183201</v>
      </c>
      <c r="Z560" s="92">
        <v>6.7525510182724372E-3</v>
      </c>
      <c r="AA560" s="91">
        <v>0</v>
      </c>
      <c r="AB560" s="92"/>
      <c r="AC560" s="91">
        <v>369597.85016492906</v>
      </c>
      <c r="AD560" s="92">
        <v>3.4124076525664203E-3</v>
      </c>
      <c r="AE560" s="1"/>
      <c r="AF560" s="86"/>
    </row>
    <row r="561" spans="1:32" x14ac:dyDescent="0.3">
      <c r="A561" s="96" t="s">
        <v>1083</v>
      </c>
      <c r="B561" t="s">
        <v>476</v>
      </c>
      <c r="C561" t="s">
        <v>474</v>
      </c>
      <c r="D561" t="s">
        <v>474</v>
      </c>
      <c r="E561" s="94">
        <v>0</v>
      </c>
      <c r="F561" s="24"/>
      <c r="G561" s="94">
        <v>0</v>
      </c>
      <c r="H561" s="24"/>
      <c r="I561" s="94">
        <v>0</v>
      </c>
      <c r="J561" s="24"/>
      <c r="K561" s="94">
        <v>0</v>
      </c>
      <c r="L561" s="24"/>
      <c r="M561" s="94">
        <v>85250.94354708711</v>
      </c>
      <c r="N561" s="24">
        <v>3.3207897657537002E-3</v>
      </c>
      <c r="O561" s="94">
        <v>56833.962364724706</v>
      </c>
      <c r="P561" s="24">
        <v>1.9294179366663188E-2</v>
      </c>
      <c r="Q561" s="94">
        <v>0</v>
      </c>
      <c r="R561" s="24"/>
      <c r="S561" s="94">
        <v>56952.013472004801</v>
      </c>
      <c r="T561" s="24">
        <v>4.4799971301814848E-3</v>
      </c>
      <c r="U561" s="94">
        <v>28475.995689280397</v>
      </c>
      <c r="V561" s="24">
        <v>9.1998098082332908E-3</v>
      </c>
      <c r="W561" s="94">
        <v>0</v>
      </c>
      <c r="X561" s="24"/>
      <c r="Y561" s="94">
        <v>142084.93509183201</v>
      </c>
      <c r="Z561" s="24">
        <v>6.7525510182724372E-3</v>
      </c>
      <c r="AA561" s="94">
        <v>0</v>
      </c>
      <c r="AB561" s="24"/>
      <c r="AC561" s="94">
        <v>369597.85016492906</v>
      </c>
      <c r="AD561" s="24">
        <v>3.4124076525664203E-3</v>
      </c>
      <c r="AE561" s="1"/>
      <c r="AF561" s="86"/>
    </row>
    <row r="562" spans="1:32" x14ac:dyDescent="0.3">
      <c r="A562" s="90" t="s">
        <v>310</v>
      </c>
      <c r="B562" t="s">
        <v>474</v>
      </c>
      <c r="C562" t="s">
        <v>474</v>
      </c>
      <c r="D562" t="s">
        <v>474</v>
      </c>
      <c r="E562" s="91">
        <v>0</v>
      </c>
      <c r="F562" s="92"/>
      <c r="G562" s="91">
        <v>0</v>
      </c>
      <c r="H562" s="92"/>
      <c r="I562" s="91">
        <v>0</v>
      </c>
      <c r="J562" s="92"/>
      <c r="K562" s="91">
        <v>0</v>
      </c>
      <c r="L562" s="92"/>
      <c r="M562" s="91">
        <v>0</v>
      </c>
      <c r="N562" s="92"/>
      <c r="O562" s="91">
        <v>0</v>
      </c>
      <c r="P562" s="92"/>
      <c r="Q562" s="91">
        <v>0</v>
      </c>
      <c r="R562" s="92"/>
      <c r="S562" s="91">
        <v>0</v>
      </c>
      <c r="T562" s="92"/>
      <c r="U562" s="91">
        <v>0</v>
      </c>
      <c r="V562" s="92"/>
      <c r="W562" s="91">
        <v>0</v>
      </c>
      <c r="X562" s="92"/>
      <c r="Y562" s="91">
        <v>177372.61201669602</v>
      </c>
      <c r="Z562" s="92">
        <v>8.4295890420252959E-3</v>
      </c>
      <c r="AA562" s="91">
        <v>0</v>
      </c>
      <c r="AB562" s="92"/>
      <c r="AC562" s="91">
        <v>177372.61201669602</v>
      </c>
      <c r="AD562" s="92">
        <v>1.6376384720078157E-3</v>
      </c>
      <c r="AE562" s="1"/>
      <c r="AF562" s="86"/>
    </row>
    <row r="563" spans="1:32" x14ac:dyDescent="0.3">
      <c r="A563" s="96" t="s">
        <v>1084</v>
      </c>
      <c r="B563" t="s">
        <v>476</v>
      </c>
      <c r="C563" t="s">
        <v>474</v>
      </c>
      <c r="D563" t="s">
        <v>474</v>
      </c>
      <c r="E563" s="94">
        <v>0</v>
      </c>
      <c r="F563" s="24"/>
      <c r="G563" s="94">
        <v>0</v>
      </c>
      <c r="H563" s="24"/>
      <c r="I563" s="94">
        <v>0</v>
      </c>
      <c r="J563" s="24"/>
      <c r="K563" s="94">
        <v>0</v>
      </c>
      <c r="L563" s="24"/>
      <c r="M563" s="94">
        <v>0</v>
      </c>
      <c r="N563" s="24"/>
      <c r="O563" s="94">
        <v>0</v>
      </c>
      <c r="P563" s="24"/>
      <c r="Q563" s="94">
        <v>0</v>
      </c>
      <c r="R563" s="24"/>
      <c r="S563" s="94">
        <v>0</v>
      </c>
      <c r="T563" s="24"/>
      <c r="U563" s="94">
        <v>0</v>
      </c>
      <c r="V563" s="24"/>
      <c r="W563" s="94">
        <v>0</v>
      </c>
      <c r="X563" s="24"/>
      <c r="Y563" s="94">
        <v>177372.61201669602</v>
      </c>
      <c r="Z563" s="24">
        <v>8.4295890420252959E-3</v>
      </c>
      <c r="AA563" s="94">
        <v>0</v>
      </c>
      <c r="AB563" s="24"/>
      <c r="AC563" s="94">
        <v>177372.61201669602</v>
      </c>
      <c r="AD563" s="24">
        <v>1.6376384720078157E-3</v>
      </c>
      <c r="AE563" s="1"/>
      <c r="AF563" s="86"/>
    </row>
    <row r="564" spans="1:32" x14ac:dyDescent="0.3">
      <c r="A564" s="90" t="s">
        <v>320</v>
      </c>
      <c r="B564" t="s">
        <v>474</v>
      </c>
      <c r="C564" t="s">
        <v>474</v>
      </c>
      <c r="D564" t="s">
        <v>474</v>
      </c>
      <c r="E564" s="91">
        <v>0</v>
      </c>
      <c r="F564" s="92"/>
      <c r="G564" s="91">
        <v>0</v>
      </c>
      <c r="H564" s="92"/>
      <c r="I564" s="91">
        <v>0</v>
      </c>
      <c r="J564" s="92"/>
      <c r="K564" s="91">
        <v>0</v>
      </c>
      <c r="L564" s="92"/>
      <c r="M564" s="91">
        <v>419156.57154441602</v>
      </c>
      <c r="N564" s="92">
        <v>1.6327453927407771E-2</v>
      </c>
      <c r="O564" s="91">
        <v>0</v>
      </c>
      <c r="P564" s="92"/>
      <c r="Q564" s="91">
        <v>0</v>
      </c>
      <c r="R564" s="92"/>
      <c r="S564" s="91">
        <v>0</v>
      </c>
      <c r="T564" s="92"/>
      <c r="U564" s="91">
        <v>0</v>
      </c>
      <c r="V564" s="92"/>
      <c r="W564" s="91">
        <v>0</v>
      </c>
      <c r="X564" s="92"/>
      <c r="Y564" s="91">
        <v>0</v>
      </c>
      <c r="Z564" s="92"/>
      <c r="AA564" s="91">
        <v>0</v>
      </c>
      <c r="AB564" s="92"/>
      <c r="AC564" s="91">
        <v>419156.57154441602</v>
      </c>
      <c r="AD564" s="92">
        <v>3.8699713532516456E-3</v>
      </c>
      <c r="AE564" s="1"/>
      <c r="AF564" s="86"/>
    </row>
    <row r="565" spans="1:32" x14ac:dyDescent="0.3">
      <c r="A565" s="96" t="s">
        <v>1085</v>
      </c>
      <c r="B565" t="s">
        <v>732</v>
      </c>
      <c r="C565" t="s">
        <v>474</v>
      </c>
      <c r="D565" t="s">
        <v>474</v>
      </c>
      <c r="E565" s="94">
        <v>0</v>
      </c>
      <c r="F565" s="24"/>
      <c r="G565" s="94">
        <v>0</v>
      </c>
      <c r="H565" s="24"/>
      <c r="I565" s="94">
        <v>0</v>
      </c>
      <c r="J565" s="24"/>
      <c r="K565" s="94">
        <v>0</v>
      </c>
      <c r="L565" s="24"/>
      <c r="M565" s="94">
        <v>419156.57154441602</v>
      </c>
      <c r="N565" s="24">
        <v>1.6327453927407771E-2</v>
      </c>
      <c r="O565" s="94">
        <v>0</v>
      </c>
      <c r="P565" s="24"/>
      <c r="Q565" s="94">
        <v>0</v>
      </c>
      <c r="R565" s="24"/>
      <c r="S565" s="94">
        <v>0</v>
      </c>
      <c r="T565" s="24"/>
      <c r="U565" s="94">
        <v>0</v>
      </c>
      <c r="V565" s="24"/>
      <c r="W565" s="94">
        <v>0</v>
      </c>
      <c r="X565" s="24"/>
      <c r="Y565" s="94">
        <v>0</v>
      </c>
      <c r="Z565" s="24"/>
      <c r="AA565" s="94">
        <v>0</v>
      </c>
      <c r="AB565" s="24"/>
      <c r="AC565" s="94">
        <v>419156.57154441602</v>
      </c>
      <c r="AD565" s="24">
        <v>3.8699713532516456E-3</v>
      </c>
      <c r="AE565" s="1"/>
      <c r="AF565" s="86"/>
    </row>
    <row r="566" spans="1:32" x14ac:dyDescent="0.3">
      <c r="A566" s="90" t="s">
        <v>421</v>
      </c>
      <c r="B566" t="s">
        <v>474</v>
      </c>
      <c r="C566" t="s">
        <v>474</v>
      </c>
      <c r="D566" t="s">
        <v>474</v>
      </c>
      <c r="E566" s="91">
        <v>0</v>
      </c>
      <c r="F566" s="92"/>
      <c r="G566" s="91">
        <v>0</v>
      </c>
      <c r="H566" s="92"/>
      <c r="I566" s="91">
        <v>0</v>
      </c>
      <c r="J566" s="92"/>
      <c r="K566" s="91">
        <v>0</v>
      </c>
      <c r="L566" s="92"/>
      <c r="M566" s="91">
        <v>0</v>
      </c>
      <c r="N566" s="92"/>
      <c r="O566" s="91">
        <v>0</v>
      </c>
      <c r="P566" s="92"/>
      <c r="Q566" s="91">
        <v>0</v>
      </c>
      <c r="R566" s="92"/>
      <c r="S566" s="91">
        <v>136789.10512921403</v>
      </c>
      <c r="T566" s="92">
        <v>1.0760195488438809E-2</v>
      </c>
      <c r="U566" s="91">
        <v>34197.278039209203</v>
      </c>
      <c r="V566" s="92">
        <v>1.1048198537213222E-2</v>
      </c>
      <c r="W566" s="91">
        <v>0</v>
      </c>
      <c r="X566" s="92"/>
      <c r="Y566" s="91">
        <v>0</v>
      </c>
      <c r="Z566" s="92"/>
      <c r="AA566" s="91">
        <v>0</v>
      </c>
      <c r="AB566" s="92"/>
      <c r="AC566" s="91">
        <v>170986.38316842323</v>
      </c>
      <c r="AD566" s="92">
        <v>1.5786759640193037E-3</v>
      </c>
      <c r="AE566" s="1"/>
      <c r="AF566" s="86"/>
    </row>
    <row r="567" spans="1:32" x14ac:dyDescent="0.3">
      <c r="A567" s="96" t="s">
        <v>1086</v>
      </c>
      <c r="B567" t="s">
        <v>476</v>
      </c>
      <c r="C567" t="s">
        <v>474</v>
      </c>
      <c r="D567" t="s">
        <v>474</v>
      </c>
      <c r="E567" s="94">
        <v>0</v>
      </c>
      <c r="F567" s="24"/>
      <c r="G567" s="94">
        <v>0</v>
      </c>
      <c r="H567" s="24"/>
      <c r="I567" s="94">
        <v>0</v>
      </c>
      <c r="J567" s="24"/>
      <c r="K567" s="94">
        <v>0</v>
      </c>
      <c r="L567" s="24"/>
      <c r="M567" s="94">
        <v>0</v>
      </c>
      <c r="N567" s="24"/>
      <c r="O567" s="94">
        <v>0</v>
      </c>
      <c r="P567" s="24"/>
      <c r="Q567" s="94">
        <v>0</v>
      </c>
      <c r="R567" s="24"/>
      <c r="S567" s="94">
        <v>136789.10512921403</v>
      </c>
      <c r="T567" s="24">
        <v>1.0760195488438809E-2</v>
      </c>
      <c r="U567" s="94">
        <v>34197.278039209203</v>
      </c>
      <c r="V567" s="24">
        <v>1.1048198537213222E-2</v>
      </c>
      <c r="W567" s="94">
        <v>0</v>
      </c>
      <c r="X567" s="24"/>
      <c r="Y567" s="94">
        <v>0</v>
      </c>
      <c r="Z567" s="24"/>
      <c r="AA567" s="94">
        <v>0</v>
      </c>
      <c r="AB567" s="24"/>
      <c r="AC567" s="94">
        <v>170986.38316842323</v>
      </c>
      <c r="AD567" s="24">
        <v>1.5786759640193037E-3</v>
      </c>
      <c r="AE567" s="97"/>
      <c r="AF567" s="98"/>
    </row>
    <row r="568" spans="1:32" x14ac:dyDescent="0.3">
      <c r="A568" s="90" t="s">
        <v>349</v>
      </c>
      <c r="B568" t="s">
        <v>474</v>
      </c>
      <c r="C568" t="s">
        <v>474</v>
      </c>
      <c r="D568" t="s">
        <v>474</v>
      </c>
      <c r="E568" s="91">
        <v>0</v>
      </c>
      <c r="F568" s="92"/>
      <c r="G568" s="91">
        <v>0</v>
      </c>
      <c r="H568" s="92"/>
      <c r="I568" s="91">
        <v>0</v>
      </c>
      <c r="J568" s="92"/>
      <c r="K568" s="91">
        <v>0</v>
      </c>
      <c r="L568" s="92"/>
      <c r="M568" s="91">
        <v>0</v>
      </c>
      <c r="N568" s="92"/>
      <c r="O568" s="91">
        <v>0</v>
      </c>
      <c r="P568" s="92"/>
      <c r="Q568" s="91">
        <v>0</v>
      </c>
      <c r="R568" s="92"/>
      <c r="S568" s="91">
        <v>72633.688605310905</v>
      </c>
      <c r="T568" s="92">
        <v>5.7135594804956407E-3</v>
      </c>
      <c r="U568" s="91">
        <v>0</v>
      </c>
      <c r="V568" s="92"/>
      <c r="W568" s="91">
        <v>0</v>
      </c>
      <c r="X568" s="92"/>
      <c r="Y568" s="91">
        <v>0</v>
      </c>
      <c r="Z568" s="92"/>
      <c r="AA568" s="91">
        <v>0</v>
      </c>
      <c r="AB568" s="92"/>
      <c r="AC568" s="91">
        <v>72633.688605310905</v>
      </c>
      <c r="AD568" s="92">
        <v>6.7060929797152871E-4</v>
      </c>
      <c r="AE568" s="1"/>
      <c r="AF568" s="1"/>
    </row>
    <row r="569" spans="1:32" x14ac:dyDescent="0.3">
      <c r="A569" s="96" t="s">
        <v>1087</v>
      </c>
      <c r="B569" t="s">
        <v>476</v>
      </c>
      <c r="C569" t="s">
        <v>474</v>
      </c>
      <c r="D569" t="s">
        <v>474</v>
      </c>
      <c r="E569" s="94">
        <v>0</v>
      </c>
      <c r="F569" s="24"/>
      <c r="G569" s="94">
        <v>0</v>
      </c>
      <c r="H569" s="24"/>
      <c r="I569" s="94">
        <v>0</v>
      </c>
      <c r="J569" s="24"/>
      <c r="K569" s="94">
        <v>0</v>
      </c>
      <c r="L569" s="24"/>
      <c r="M569" s="94">
        <v>0</v>
      </c>
      <c r="N569" s="24"/>
      <c r="O569" s="94">
        <v>0</v>
      </c>
      <c r="P569" s="24"/>
      <c r="Q569" s="94">
        <v>0</v>
      </c>
      <c r="R569" s="24"/>
      <c r="S569" s="94">
        <v>72633.688605310905</v>
      </c>
      <c r="T569" s="24">
        <v>5.7135594804956407E-3</v>
      </c>
      <c r="U569" s="94">
        <v>0</v>
      </c>
      <c r="V569" s="24"/>
      <c r="W569" s="94">
        <v>0</v>
      </c>
      <c r="X569" s="24"/>
      <c r="Y569" s="94">
        <v>0</v>
      </c>
      <c r="Z569" s="24"/>
      <c r="AA569" s="94">
        <v>0</v>
      </c>
      <c r="AB569" s="24"/>
      <c r="AC569" s="94">
        <v>72633.688605310905</v>
      </c>
      <c r="AD569" s="24">
        <v>6.7060929797152871E-4</v>
      </c>
      <c r="AE569" s="1"/>
      <c r="AF569" s="1"/>
    </row>
    <row r="570" spans="1:32" x14ac:dyDescent="0.3">
      <c r="A570" s="90" t="s">
        <v>303</v>
      </c>
      <c r="B570" t="s">
        <v>474</v>
      </c>
      <c r="C570" t="s">
        <v>474</v>
      </c>
      <c r="D570" t="s">
        <v>474</v>
      </c>
      <c r="E570" s="91">
        <v>0</v>
      </c>
      <c r="F570" s="92"/>
      <c r="G570" s="91">
        <v>0</v>
      </c>
      <c r="H570" s="92"/>
      <c r="I570" s="91">
        <v>0</v>
      </c>
      <c r="J570" s="92"/>
      <c r="K570" s="91">
        <v>0</v>
      </c>
      <c r="L570" s="92"/>
      <c r="M570" s="91">
        <v>124151.548358685</v>
      </c>
      <c r="N570" s="92">
        <v>4.8360894793414147E-3</v>
      </c>
      <c r="O570" s="91">
        <v>31037.875138628799</v>
      </c>
      <c r="P570" s="92">
        <v>1.0536839332822767E-2</v>
      </c>
      <c r="Q570" s="91">
        <v>0</v>
      </c>
      <c r="R570" s="92"/>
      <c r="S570" s="91">
        <v>0</v>
      </c>
      <c r="T570" s="92"/>
      <c r="U570" s="91">
        <v>0</v>
      </c>
      <c r="V570" s="92"/>
      <c r="W570" s="91">
        <v>0</v>
      </c>
      <c r="X570" s="92"/>
      <c r="Y570" s="91">
        <v>0</v>
      </c>
      <c r="Z570" s="92"/>
      <c r="AA570" s="91">
        <v>0</v>
      </c>
      <c r="AB570" s="92"/>
      <c r="AC570" s="91">
        <v>155189.42349731381</v>
      </c>
      <c r="AD570" s="92">
        <v>1.4328264520567149E-3</v>
      </c>
      <c r="AE570" s="1"/>
      <c r="AF570" s="1"/>
    </row>
    <row r="571" spans="1:32" x14ac:dyDescent="0.3">
      <c r="A571" s="96" t="s">
        <v>1088</v>
      </c>
      <c r="B571" t="s">
        <v>476</v>
      </c>
      <c r="C571" t="s">
        <v>474</v>
      </c>
      <c r="D571" t="s">
        <v>474</v>
      </c>
      <c r="E571" s="94">
        <v>0</v>
      </c>
      <c r="F571" s="24"/>
      <c r="G571" s="94">
        <v>0</v>
      </c>
      <c r="H571" s="24"/>
      <c r="I571" s="94">
        <v>0</v>
      </c>
      <c r="J571" s="24"/>
      <c r="K571" s="94">
        <v>0</v>
      </c>
      <c r="L571" s="24"/>
      <c r="M571" s="94">
        <v>124151.548358685</v>
      </c>
      <c r="N571" s="24">
        <v>4.8360894793414147E-3</v>
      </c>
      <c r="O571" s="94">
        <v>31037.875138628799</v>
      </c>
      <c r="P571" s="24">
        <v>1.0536839332822767E-2</v>
      </c>
      <c r="Q571" s="94">
        <v>0</v>
      </c>
      <c r="R571" s="24"/>
      <c r="S571" s="94">
        <v>0</v>
      </c>
      <c r="T571" s="24"/>
      <c r="U571" s="94">
        <v>0</v>
      </c>
      <c r="V571" s="24"/>
      <c r="W571" s="94">
        <v>0</v>
      </c>
      <c r="X571" s="24"/>
      <c r="Y571" s="94">
        <v>0</v>
      </c>
      <c r="Z571" s="24"/>
      <c r="AA571" s="94">
        <v>0</v>
      </c>
      <c r="AB571" s="24"/>
      <c r="AC571" s="94">
        <v>155189.42349731381</v>
      </c>
      <c r="AD571" s="24">
        <v>1.4328264520567149E-3</v>
      </c>
      <c r="AE571" s="1"/>
      <c r="AF571" s="1"/>
    </row>
    <row r="572" spans="1:32" x14ac:dyDescent="0.3">
      <c r="A572" s="90" t="s">
        <v>274</v>
      </c>
      <c r="B572" t="s">
        <v>474</v>
      </c>
      <c r="C572" t="s">
        <v>474</v>
      </c>
      <c r="D572" t="s">
        <v>474</v>
      </c>
      <c r="E572" s="91">
        <v>0</v>
      </c>
      <c r="F572" s="92"/>
      <c r="G572" s="91">
        <v>0</v>
      </c>
      <c r="H572" s="92"/>
      <c r="I572" s="91">
        <v>0</v>
      </c>
      <c r="J572" s="92"/>
      <c r="K572" s="91">
        <v>0</v>
      </c>
      <c r="L572" s="92"/>
      <c r="M572" s="91">
        <v>0</v>
      </c>
      <c r="N572" s="92"/>
      <c r="O572" s="91">
        <v>0</v>
      </c>
      <c r="P572" s="92"/>
      <c r="Q572" s="91">
        <v>0</v>
      </c>
      <c r="R572" s="92"/>
      <c r="S572" s="91">
        <v>137022.15367628602</v>
      </c>
      <c r="T572" s="92">
        <v>1.0778527708116848E-2</v>
      </c>
      <c r="U572" s="91">
        <v>16991.773684981301</v>
      </c>
      <c r="V572" s="92">
        <v>5.4895740226993126E-3</v>
      </c>
      <c r="W572" s="91">
        <v>0</v>
      </c>
      <c r="X572" s="92"/>
      <c r="Y572" s="91">
        <v>0</v>
      </c>
      <c r="Z572" s="92"/>
      <c r="AA572" s="91">
        <v>0</v>
      </c>
      <c r="AB572" s="92"/>
      <c r="AC572" s="91">
        <v>154013.92736126733</v>
      </c>
      <c r="AD572" s="92">
        <v>1.4219733802425328E-3</v>
      </c>
      <c r="AE572" s="1"/>
      <c r="AF572" s="1"/>
    </row>
    <row r="573" spans="1:32" x14ac:dyDescent="0.3">
      <c r="A573" s="96" t="s">
        <v>1089</v>
      </c>
      <c r="B573" t="s">
        <v>732</v>
      </c>
      <c r="C573" t="s">
        <v>474</v>
      </c>
      <c r="D573" t="s">
        <v>474</v>
      </c>
      <c r="E573" s="94">
        <v>0</v>
      </c>
      <c r="F573" s="24"/>
      <c r="G573" s="94">
        <v>0</v>
      </c>
      <c r="H573" s="24"/>
      <c r="I573" s="94">
        <v>0</v>
      </c>
      <c r="J573" s="24"/>
      <c r="K573" s="94">
        <v>0</v>
      </c>
      <c r="L573" s="24"/>
      <c r="M573" s="94">
        <v>0</v>
      </c>
      <c r="N573" s="24"/>
      <c r="O573" s="94">
        <v>0</v>
      </c>
      <c r="P573" s="24"/>
      <c r="Q573" s="94">
        <v>0</v>
      </c>
      <c r="R573" s="24"/>
      <c r="S573" s="94">
        <v>137022.15367628602</v>
      </c>
      <c r="T573" s="24">
        <v>1.0778527708116848E-2</v>
      </c>
      <c r="U573" s="94">
        <v>16991.773684981301</v>
      </c>
      <c r="V573" s="24">
        <v>5.4895740226993126E-3</v>
      </c>
      <c r="W573" s="94">
        <v>0</v>
      </c>
      <c r="X573" s="24"/>
      <c r="Y573" s="94">
        <v>0</v>
      </c>
      <c r="Z573" s="24"/>
      <c r="AA573" s="94">
        <v>0</v>
      </c>
      <c r="AB573" s="24"/>
      <c r="AC573" s="94">
        <v>154013.92736126733</v>
      </c>
      <c r="AD573" s="24">
        <v>1.4219733802425328E-3</v>
      </c>
      <c r="AE573" s="1"/>
      <c r="AF573" s="86"/>
    </row>
    <row r="574" spans="1:32" x14ac:dyDescent="0.3">
      <c r="A574" s="90" t="s">
        <v>443</v>
      </c>
      <c r="B574" t="s">
        <v>474</v>
      </c>
      <c r="C574" t="s">
        <v>474</v>
      </c>
      <c r="D574" t="s">
        <v>474</v>
      </c>
      <c r="E574" s="91">
        <v>0</v>
      </c>
      <c r="F574" s="92"/>
      <c r="G574" s="91">
        <v>0</v>
      </c>
      <c r="H574" s="92"/>
      <c r="I574" s="91">
        <v>0</v>
      </c>
      <c r="J574" s="92"/>
      <c r="K574" s="91">
        <v>0</v>
      </c>
      <c r="L574" s="92"/>
      <c r="M574" s="91">
        <v>0</v>
      </c>
      <c r="N574" s="92"/>
      <c r="O574" s="91">
        <v>0</v>
      </c>
      <c r="P574" s="92"/>
      <c r="Q574" s="91">
        <v>0</v>
      </c>
      <c r="R574" s="92"/>
      <c r="S574" s="91">
        <v>98333.228411471093</v>
      </c>
      <c r="T574" s="92">
        <v>7.7351537588994665E-3</v>
      </c>
      <c r="U574" s="91">
        <v>32777.744028294197</v>
      </c>
      <c r="V574" s="92">
        <v>1.0589586200730366E-2</v>
      </c>
      <c r="W574" s="91">
        <v>0</v>
      </c>
      <c r="X574" s="92"/>
      <c r="Y574" s="91">
        <v>0</v>
      </c>
      <c r="Z574" s="92"/>
      <c r="AA574" s="91">
        <v>0</v>
      </c>
      <c r="AB574" s="92"/>
      <c r="AC574" s="91">
        <v>131110.97243976529</v>
      </c>
      <c r="AD574" s="92">
        <v>1.2105159310023877E-3</v>
      </c>
      <c r="AE574" s="1"/>
      <c r="AF574" s="86"/>
    </row>
    <row r="575" spans="1:32" x14ac:dyDescent="0.3">
      <c r="A575" s="96" t="s">
        <v>1090</v>
      </c>
      <c r="B575" t="s">
        <v>476</v>
      </c>
      <c r="C575" t="s">
        <v>474</v>
      </c>
      <c r="D575" t="s">
        <v>474</v>
      </c>
      <c r="E575" s="94">
        <v>0</v>
      </c>
      <c r="F575" s="24"/>
      <c r="G575" s="94">
        <v>0</v>
      </c>
      <c r="H575" s="24"/>
      <c r="I575" s="94">
        <v>0</v>
      </c>
      <c r="J575" s="24"/>
      <c r="K575" s="94">
        <v>0</v>
      </c>
      <c r="L575" s="24"/>
      <c r="M575" s="94">
        <v>0</v>
      </c>
      <c r="N575" s="24"/>
      <c r="O575" s="94">
        <v>0</v>
      </c>
      <c r="P575" s="24"/>
      <c r="Q575" s="94">
        <v>0</v>
      </c>
      <c r="R575" s="24"/>
      <c r="S575" s="94">
        <v>98333.228411471093</v>
      </c>
      <c r="T575" s="24">
        <v>7.7351537588994665E-3</v>
      </c>
      <c r="U575" s="94">
        <v>32777.744028294197</v>
      </c>
      <c r="V575" s="24">
        <v>1.0589586200730366E-2</v>
      </c>
      <c r="W575" s="94">
        <v>0</v>
      </c>
      <c r="X575" s="24"/>
      <c r="Y575" s="94">
        <v>0</v>
      </c>
      <c r="Z575" s="24"/>
      <c r="AA575" s="94">
        <v>0</v>
      </c>
      <c r="AB575" s="24"/>
      <c r="AC575" s="94">
        <v>131110.97243976529</v>
      </c>
      <c r="AD575" s="24">
        <v>1.2105159310023877E-3</v>
      </c>
      <c r="AE575" s="1"/>
      <c r="AF575" s="86"/>
    </row>
    <row r="576" spans="1:32" x14ac:dyDescent="0.3">
      <c r="A576" s="90" t="s">
        <v>398</v>
      </c>
      <c r="B576" t="s">
        <v>474</v>
      </c>
      <c r="C576" t="s">
        <v>474</v>
      </c>
      <c r="D576" t="s">
        <v>474</v>
      </c>
      <c r="E576" s="91">
        <v>0</v>
      </c>
      <c r="F576" s="92"/>
      <c r="G576" s="91">
        <v>18447.7743393417</v>
      </c>
      <c r="H576" s="92">
        <v>1.6853848524690451E-3</v>
      </c>
      <c r="I576" s="91">
        <v>6149.2572786487999</v>
      </c>
      <c r="J576" s="92">
        <v>1.6865561809005611E-3</v>
      </c>
      <c r="K576" s="91">
        <v>0</v>
      </c>
      <c r="L576" s="92"/>
      <c r="M576" s="91">
        <v>0</v>
      </c>
      <c r="N576" s="92"/>
      <c r="O576" s="91">
        <v>0</v>
      </c>
      <c r="P576" s="92"/>
      <c r="Q576" s="91">
        <v>0</v>
      </c>
      <c r="R576" s="92"/>
      <c r="S576" s="91">
        <v>0</v>
      </c>
      <c r="T576" s="92"/>
      <c r="U576" s="91">
        <v>0</v>
      </c>
      <c r="V576" s="92"/>
      <c r="W576" s="91">
        <v>0</v>
      </c>
      <c r="X576" s="92"/>
      <c r="Y576" s="91">
        <v>0</v>
      </c>
      <c r="Z576" s="92"/>
      <c r="AA576" s="91">
        <v>0</v>
      </c>
      <c r="AB576" s="92"/>
      <c r="AC576" s="91">
        <v>24597.031617990502</v>
      </c>
      <c r="AD576" s="92">
        <v>2.2709845007538287E-4</v>
      </c>
      <c r="AE576" s="1"/>
      <c r="AF576" s="86"/>
    </row>
    <row r="577" spans="1:32" x14ac:dyDescent="0.3">
      <c r="A577" s="96" t="s">
        <v>1091</v>
      </c>
      <c r="B577" t="s">
        <v>476</v>
      </c>
      <c r="C577" t="s">
        <v>474</v>
      </c>
      <c r="D577" t="s">
        <v>474</v>
      </c>
      <c r="E577" s="94">
        <v>0</v>
      </c>
      <c r="F577" s="24"/>
      <c r="G577" s="94">
        <v>18447.7743393417</v>
      </c>
      <c r="H577" s="24">
        <v>1.6853848524690451E-3</v>
      </c>
      <c r="I577" s="94">
        <v>6149.2572786487999</v>
      </c>
      <c r="J577" s="24">
        <v>1.6865561809005611E-3</v>
      </c>
      <c r="K577" s="94">
        <v>0</v>
      </c>
      <c r="L577" s="24"/>
      <c r="M577" s="94">
        <v>0</v>
      </c>
      <c r="N577" s="24"/>
      <c r="O577" s="94">
        <v>0</v>
      </c>
      <c r="P577" s="24"/>
      <c r="Q577" s="94">
        <v>0</v>
      </c>
      <c r="R577" s="24"/>
      <c r="S577" s="94">
        <v>0</v>
      </c>
      <c r="T577" s="24"/>
      <c r="U577" s="94">
        <v>0</v>
      </c>
      <c r="V577" s="24"/>
      <c r="W577" s="94">
        <v>0</v>
      </c>
      <c r="X577" s="24"/>
      <c r="Y577" s="94">
        <v>0</v>
      </c>
      <c r="Z577" s="24"/>
      <c r="AA577" s="94">
        <v>0</v>
      </c>
      <c r="AB577" s="24"/>
      <c r="AC577" s="94">
        <v>24597.031617990502</v>
      </c>
      <c r="AD577" s="24">
        <v>2.2709845007538287E-4</v>
      </c>
      <c r="AE577" s="1"/>
      <c r="AF577" s="86"/>
    </row>
    <row r="578" spans="1:32" x14ac:dyDescent="0.3">
      <c r="A578" s="90" t="s">
        <v>302</v>
      </c>
      <c r="B578" t="s">
        <v>474</v>
      </c>
      <c r="C578" t="s">
        <v>474</v>
      </c>
      <c r="D578" t="s">
        <v>474</v>
      </c>
      <c r="E578" s="91">
        <v>0</v>
      </c>
      <c r="F578" s="92"/>
      <c r="G578" s="91">
        <v>0</v>
      </c>
      <c r="H578" s="92"/>
      <c r="I578" s="91">
        <v>0</v>
      </c>
      <c r="J578" s="92"/>
      <c r="K578" s="91">
        <v>0</v>
      </c>
      <c r="L578" s="92"/>
      <c r="M578" s="91">
        <v>298237.35272032802</v>
      </c>
      <c r="N578" s="92">
        <v>1.1617273750549377E-2</v>
      </c>
      <c r="O578" s="91">
        <v>0</v>
      </c>
      <c r="P578" s="92"/>
      <c r="Q578" s="91">
        <v>0</v>
      </c>
      <c r="R578" s="92"/>
      <c r="S578" s="91">
        <v>0</v>
      </c>
      <c r="T578" s="92"/>
      <c r="U578" s="91">
        <v>0</v>
      </c>
      <c r="V578" s="92"/>
      <c r="W578" s="91">
        <v>0</v>
      </c>
      <c r="X578" s="92"/>
      <c r="Y578" s="91">
        <v>0</v>
      </c>
      <c r="Z578" s="92"/>
      <c r="AA578" s="91">
        <v>0</v>
      </c>
      <c r="AB578" s="92"/>
      <c r="AC578" s="91">
        <v>298237.35272032802</v>
      </c>
      <c r="AD578" s="92">
        <v>2.7535534209678358E-3</v>
      </c>
      <c r="AE578" s="1"/>
      <c r="AF578" s="86"/>
    </row>
    <row r="579" spans="1:32" x14ac:dyDescent="0.3">
      <c r="A579" s="96" t="s">
        <v>302</v>
      </c>
      <c r="B579" t="s">
        <v>476</v>
      </c>
      <c r="C579" t="s">
        <v>474</v>
      </c>
      <c r="D579" t="s">
        <v>474</v>
      </c>
      <c r="E579" s="94">
        <v>0</v>
      </c>
      <c r="F579" s="24"/>
      <c r="G579" s="94">
        <v>0</v>
      </c>
      <c r="H579" s="24"/>
      <c r="I579" s="94">
        <v>0</v>
      </c>
      <c r="J579" s="24"/>
      <c r="K579" s="94">
        <v>0</v>
      </c>
      <c r="L579" s="24"/>
      <c r="M579" s="94">
        <v>298237.35272032802</v>
      </c>
      <c r="N579" s="24">
        <v>1.1617273750549377E-2</v>
      </c>
      <c r="O579" s="94">
        <v>0</v>
      </c>
      <c r="P579" s="24"/>
      <c r="Q579" s="94">
        <v>0</v>
      </c>
      <c r="R579" s="24"/>
      <c r="S579" s="94">
        <v>0</v>
      </c>
      <c r="T579" s="24"/>
      <c r="U579" s="94">
        <v>0</v>
      </c>
      <c r="V579" s="24"/>
      <c r="W579" s="94">
        <v>0</v>
      </c>
      <c r="X579" s="24"/>
      <c r="Y579" s="94">
        <v>0</v>
      </c>
      <c r="Z579" s="24"/>
      <c r="AA579" s="94">
        <v>0</v>
      </c>
      <c r="AB579" s="24"/>
      <c r="AC579" s="94">
        <v>298237.35272032802</v>
      </c>
      <c r="AD579" s="24">
        <v>2.7535534209678358E-3</v>
      </c>
      <c r="AE579" s="1"/>
      <c r="AF579" s="86"/>
    </row>
    <row r="580" spans="1:32" x14ac:dyDescent="0.3">
      <c r="A580" s="90" t="s">
        <v>414</v>
      </c>
      <c r="B580" t="s">
        <v>474</v>
      </c>
      <c r="C580" t="s">
        <v>474</v>
      </c>
      <c r="D580" t="s">
        <v>474</v>
      </c>
      <c r="E580" s="91">
        <v>0</v>
      </c>
      <c r="F580" s="92"/>
      <c r="G580" s="91">
        <v>0</v>
      </c>
      <c r="H580" s="92"/>
      <c r="I580" s="91">
        <v>0</v>
      </c>
      <c r="J580" s="92"/>
      <c r="K580" s="91">
        <v>0</v>
      </c>
      <c r="L580" s="92"/>
      <c r="M580" s="91">
        <v>78130.540236482295</v>
      </c>
      <c r="N580" s="92">
        <v>3.0434278802651833E-3</v>
      </c>
      <c r="O580" s="91">
        <v>0</v>
      </c>
      <c r="P580" s="92"/>
      <c r="Q580" s="91">
        <v>0</v>
      </c>
      <c r="R580" s="92"/>
      <c r="S580" s="91">
        <v>227066.8836034683</v>
      </c>
      <c r="T580" s="92">
        <v>1.7861686091271079E-2</v>
      </c>
      <c r="U580" s="91">
        <v>36623.689910440102</v>
      </c>
      <c r="V580" s="92">
        <v>1.1832105374935033E-2</v>
      </c>
      <c r="W580" s="91">
        <v>0</v>
      </c>
      <c r="X580" s="92"/>
      <c r="Y580" s="91">
        <v>0</v>
      </c>
      <c r="Z580" s="92"/>
      <c r="AA580" s="91">
        <v>0</v>
      </c>
      <c r="AB580" s="92"/>
      <c r="AC580" s="91">
        <v>341821.11375039071</v>
      </c>
      <c r="AD580" s="92">
        <v>3.1559517563484255E-3</v>
      </c>
      <c r="AE580" s="1"/>
      <c r="AF580" s="86"/>
    </row>
    <row r="581" spans="1:32" x14ac:dyDescent="0.3">
      <c r="A581" s="96" t="s">
        <v>1092</v>
      </c>
      <c r="B581" t="s">
        <v>732</v>
      </c>
      <c r="C581" t="s">
        <v>474</v>
      </c>
      <c r="D581" t="s">
        <v>474</v>
      </c>
      <c r="E581" s="94">
        <v>0</v>
      </c>
      <c r="F581" s="24"/>
      <c r="G581" s="94">
        <v>0</v>
      </c>
      <c r="H581" s="24"/>
      <c r="I581" s="94">
        <v>0</v>
      </c>
      <c r="J581" s="24"/>
      <c r="K581" s="94">
        <v>0</v>
      </c>
      <c r="L581" s="24"/>
      <c r="M581" s="94">
        <v>45099.785433823694</v>
      </c>
      <c r="N581" s="24">
        <v>1.756777106210068E-3</v>
      </c>
      <c r="O581" s="94">
        <v>0</v>
      </c>
      <c r="P581" s="24"/>
      <c r="Q581" s="94">
        <v>0</v>
      </c>
      <c r="R581" s="24"/>
      <c r="S581" s="94">
        <v>131071.253290903</v>
      </c>
      <c r="T581" s="24">
        <v>1.0310414027436942E-2</v>
      </c>
      <c r="U581" s="94">
        <v>21140.5242779623</v>
      </c>
      <c r="V581" s="24">
        <v>6.829921057924784E-3</v>
      </c>
      <c r="W581" s="94">
        <v>0</v>
      </c>
      <c r="X581" s="24"/>
      <c r="Y581" s="94">
        <v>0</v>
      </c>
      <c r="Z581" s="24"/>
      <c r="AA581" s="94">
        <v>0</v>
      </c>
      <c r="AB581" s="24"/>
      <c r="AC581" s="94">
        <v>197311.56300268901</v>
      </c>
      <c r="AD581" s="24">
        <v>1.8217299890401449E-3</v>
      </c>
      <c r="AE581" s="1"/>
      <c r="AF581" s="86"/>
    </row>
    <row r="582" spans="1:32" x14ac:dyDescent="0.3">
      <c r="A582" s="96" t="s">
        <v>1093</v>
      </c>
      <c r="B582" t="s">
        <v>732</v>
      </c>
      <c r="C582" t="s">
        <v>474</v>
      </c>
      <c r="D582" t="s">
        <v>474</v>
      </c>
      <c r="E582" s="94">
        <v>0</v>
      </c>
      <c r="F582" s="24"/>
      <c r="G582" s="94">
        <v>0</v>
      </c>
      <c r="H582" s="24"/>
      <c r="I582" s="94">
        <v>0</v>
      </c>
      <c r="J582" s="24"/>
      <c r="K582" s="94">
        <v>0</v>
      </c>
      <c r="L582" s="24"/>
      <c r="M582" s="94">
        <v>33030.754802658601</v>
      </c>
      <c r="N582" s="24">
        <v>1.2866507740551154E-3</v>
      </c>
      <c r="O582" s="94">
        <v>0</v>
      </c>
      <c r="P582" s="24"/>
      <c r="Q582" s="94">
        <v>0</v>
      </c>
      <c r="R582" s="24"/>
      <c r="S582" s="94">
        <v>95995.630312565292</v>
      </c>
      <c r="T582" s="24">
        <v>7.551272063834138E-3</v>
      </c>
      <c r="U582" s="94">
        <v>15483.1656324778</v>
      </c>
      <c r="V582" s="24">
        <v>5.0021843170102486E-3</v>
      </c>
      <c r="W582" s="94">
        <v>0</v>
      </c>
      <c r="X582" s="24"/>
      <c r="Y582" s="94">
        <v>0</v>
      </c>
      <c r="Z582" s="24"/>
      <c r="AA582" s="94">
        <v>0</v>
      </c>
      <c r="AB582" s="24"/>
      <c r="AC582" s="94">
        <v>144509.55074770169</v>
      </c>
      <c r="AD582" s="24">
        <v>1.3342217673082807E-3</v>
      </c>
      <c r="AE582" s="1"/>
      <c r="AF582" s="86"/>
    </row>
    <row r="583" spans="1:32" x14ac:dyDescent="0.3">
      <c r="A583" s="90" t="s">
        <v>308</v>
      </c>
      <c r="B583" t="s">
        <v>474</v>
      </c>
      <c r="C583" t="s">
        <v>474</v>
      </c>
      <c r="D583" t="s">
        <v>474</v>
      </c>
      <c r="E583" s="91">
        <v>0</v>
      </c>
      <c r="F583" s="92"/>
      <c r="G583" s="91">
        <v>0</v>
      </c>
      <c r="H583" s="92"/>
      <c r="I583" s="91">
        <v>0</v>
      </c>
      <c r="J583" s="92"/>
      <c r="K583" s="91">
        <v>0</v>
      </c>
      <c r="L583" s="92"/>
      <c r="M583" s="91">
        <v>150578.00404515202</v>
      </c>
      <c r="N583" s="92">
        <v>5.8654822336901358E-3</v>
      </c>
      <c r="O583" s="91">
        <v>0</v>
      </c>
      <c r="P583" s="92"/>
      <c r="Q583" s="91">
        <v>0</v>
      </c>
      <c r="R583" s="92"/>
      <c r="S583" s="91">
        <v>0</v>
      </c>
      <c r="T583" s="92"/>
      <c r="U583" s="91">
        <v>0</v>
      </c>
      <c r="V583" s="92"/>
      <c r="W583" s="91">
        <v>0</v>
      </c>
      <c r="X583" s="92"/>
      <c r="Y583" s="91">
        <v>0</v>
      </c>
      <c r="Z583" s="92"/>
      <c r="AA583" s="91">
        <v>0</v>
      </c>
      <c r="AB583" s="92"/>
      <c r="AC583" s="91">
        <v>150578.00404515202</v>
      </c>
      <c r="AD583" s="92">
        <v>1.3902503304133436E-3</v>
      </c>
      <c r="AE583" s="1"/>
      <c r="AF583" s="86"/>
    </row>
    <row r="584" spans="1:32" x14ac:dyDescent="0.3">
      <c r="A584" s="96" t="s">
        <v>1094</v>
      </c>
      <c r="B584" t="s">
        <v>732</v>
      </c>
      <c r="C584" t="s">
        <v>474</v>
      </c>
      <c r="D584" t="s">
        <v>474</v>
      </c>
      <c r="E584" s="94">
        <v>0</v>
      </c>
      <c r="F584" s="24"/>
      <c r="G584" s="94">
        <v>0</v>
      </c>
      <c r="H584" s="24"/>
      <c r="I584" s="94">
        <v>0</v>
      </c>
      <c r="J584" s="24"/>
      <c r="K584" s="94">
        <v>0</v>
      </c>
      <c r="L584" s="24"/>
      <c r="M584" s="94">
        <v>150578.00404515202</v>
      </c>
      <c r="N584" s="24">
        <v>5.8654822336901358E-3</v>
      </c>
      <c r="O584" s="94">
        <v>0</v>
      </c>
      <c r="P584" s="24"/>
      <c r="Q584" s="94">
        <v>0</v>
      </c>
      <c r="R584" s="24"/>
      <c r="S584" s="94">
        <v>0</v>
      </c>
      <c r="T584" s="24"/>
      <c r="U584" s="94">
        <v>0</v>
      </c>
      <c r="V584" s="24"/>
      <c r="W584" s="94">
        <v>0</v>
      </c>
      <c r="X584" s="24"/>
      <c r="Y584" s="94">
        <v>0</v>
      </c>
      <c r="Z584" s="24"/>
      <c r="AA584" s="94">
        <v>0</v>
      </c>
      <c r="AB584" s="24"/>
      <c r="AC584" s="94">
        <v>150578.00404515202</v>
      </c>
      <c r="AD584" s="24">
        <v>1.3902503304133436E-3</v>
      </c>
      <c r="AE584" s="1"/>
      <c r="AF584" s="86"/>
    </row>
    <row r="585" spans="1:32" x14ac:dyDescent="0.3">
      <c r="A585" s="90" t="s">
        <v>417</v>
      </c>
      <c r="B585" t="s">
        <v>474</v>
      </c>
      <c r="C585" t="s">
        <v>474</v>
      </c>
      <c r="D585" t="s">
        <v>474</v>
      </c>
      <c r="E585" s="91">
        <v>0</v>
      </c>
      <c r="F585" s="92"/>
      <c r="G585" s="91">
        <v>0</v>
      </c>
      <c r="H585" s="92"/>
      <c r="I585" s="91">
        <v>0</v>
      </c>
      <c r="J585" s="92"/>
      <c r="K585" s="91">
        <v>0</v>
      </c>
      <c r="L585" s="92"/>
      <c r="M585" s="91">
        <v>0</v>
      </c>
      <c r="N585" s="92"/>
      <c r="O585" s="91">
        <v>0</v>
      </c>
      <c r="P585" s="92"/>
      <c r="Q585" s="91">
        <v>0</v>
      </c>
      <c r="R585" s="92"/>
      <c r="S585" s="91">
        <v>0</v>
      </c>
      <c r="T585" s="92"/>
      <c r="U585" s="91">
        <v>0</v>
      </c>
      <c r="V585" s="92"/>
      <c r="W585" s="91">
        <v>0</v>
      </c>
      <c r="X585" s="92"/>
      <c r="Y585" s="91">
        <v>163791.16146159903</v>
      </c>
      <c r="Z585" s="92">
        <v>7.7841339998270254E-3</v>
      </c>
      <c r="AA585" s="91">
        <v>0</v>
      </c>
      <c r="AB585" s="92"/>
      <c r="AC585" s="91">
        <v>163791.16146159903</v>
      </c>
      <c r="AD585" s="92">
        <v>1.5122442204273906E-3</v>
      </c>
      <c r="AE585" s="1"/>
      <c r="AF585" s="86"/>
    </row>
    <row r="586" spans="1:32" x14ac:dyDescent="0.3">
      <c r="A586" s="96" t="s">
        <v>1095</v>
      </c>
      <c r="B586" t="s">
        <v>476</v>
      </c>
      <c r="C586" t="s">
        <v>474</v>
      </c>
      <c r="D586" t="s">
        <v>474</v>
      </c>
      <c r="E586" s="94">
        <v>0</v>
      </c>
      <c r="F586" s="24"/>
      <c r="G586" s="94">
        <v>0</v>
      </c>
      <c r="H586" s="24"/>
      <c r="I586" s="94">
        <v>0</v>
      </c>
      <c r="J586" s="24"/>
      <c r="K586" s="94">
        <v>0</v>
      </c>
      <c r="L586" s="24"/>
      <c r="M586" s="94">
        <v>0</v>
      </c>
      <c r="N586" s="24"/>
      <c r="O586" s="94">
        <v>0</v>
      </c>
      <c r="P586" s="24"/>
      <c r="Q586" s="94">
        <v>0</v>
      </c>
      <c r="R586" s="24"/>
      <c r="S586" s="94">
        <v>0</v>
      </c>
      <c r="T586" s="24"/>
      <c r="U586" s="94">
        <v>0</v>
      </c>
      <c r="V586" s="24"/>
      <c r="W586" s="94">
        <v>0</v>
      </c>
      <c r="X586" s="24"/>
      <c r="Y586" s="94">
        <v>163791.16146159903</v>
      </c>
      <c r="Z586" s="24">
        <v>7.7841339998270254E-3</v>
      </c>
      <c r="AA586" s="94">
        <v>0</v>
      </c>
      <c r="AB586" s="24"/>
      <c r="AC586" s="94">
        <v>163791.16146159903</v>
      </c>
      <c r="AD586" s="24">
        <v>1.5122442204273906E-3</v>
      </c>
      <c r="AE586" s="1"/>
      <c r="AF586" s="86"/>
    </row>
    <row r="587" spans="1:32" x14ac:dyDescent="0.3">
      <c r="A587" s="90" t="s">
        <v>446</v>
      </c>
      <c r="B587" t="s">
        <v>474</v>
      </c>
      <c r="C587" t="s">
        <v>474</v>
      </c>
      <c r="D587" t="s">
        <v>474</v>
      </c>
      <c r="E587" s="91">
        <v>0</v>
      </c>
      <c r="F587" s="92"/>
      <c r="G587" s="91">
        <v>0</v>
      </c>
      <c r="H587" s="92"/>
      <c r="I587" s="91">
        <v>0</v>
      </c>
      <c r="J587" s="92"/>
      <c r="K587" s="91">
        <v>0</v>
      </c>
      <c r="L587" s="92"/>
      <c r="M587" s="91">
        <v>0</v>
      </c>
      <c r="N587" s="92"/>
      <c r="O587" s="91">
        <v>0</v>
      </c>
      <c r="P587" s="92"/>
      <c r="Q587" s="91">
        <v>0</v>
      </c>
      <c r="R587" s="92"/>
      <c r="S587" s="91">
        <v>0</v>
      </c>
      <c r="T587" s="92"/>
      <c r="U587" s="91">
        <v>0</v>
      </c>
      <c r="V587" s="92"/>
      <c r="W587" s="91">
        <v>0</v>
      </c>
      <c r="X587" s="92"/>
      <c r="Y587" s="91">
        <v>250004.41474797099</v>
      </c>
      <c r="Z587" s="92">
        <v>1.1881397308503704E-2</v>
      </c>
      <c r="AA587" s="91">
        <v>0</v>
      </c>
      <c r="AB587" s="92"/>
      <c r="AC587" s="91">
        <v>250004.41474797099</v>
      </c>
      <c r="AD587" s="92">
        <v>2.3082303581600143E-3</v>
      </c>
      <c r="AE587" s="1"/>
      <c r="AF587" s="86"/>
    </row>
    <row r="588" spans="1:32" x14ac:dyDescent="0.3">
      <c r="A588" s="96" t="s">
        <v>1096</v>
      </c>
      <c r="B588" t="s">
        <v>476</v>
      </c>
      <c r="C588" t="s">
        <v>474</v>
      </c>
      <c r="D588" t="s">
        <v>474</v>
      </c>
      <c r="E588" s="94">
        <v>0</v>
      </c>
      <c r="F588" s="24"/>
      <c r="G588" s="94">
        <v>0</v>
      </c>
      <c r="H588" s="24"/>
      <c r="I588" s="94">
        <v>0</v>
      </c>
      <c r="J588" s="24"/>
      <c r="K588" s="94">
        <v>0</v>
      </c>
      <c r="L588" s="24"/>
      <c r="M588" s="94">
        <v>0</v>
      </c>
      <c r="N588" s="24"/>
      <c r="O588" s="94">
        <v>0</v>
      </c>
      <c r="P588" s="24"/>
      <c r="Q588" s="94">
        <v>0</v>
      </c>
      <c r="R588" s="24"/>
      <c r="S588" s="94">
        <v>0</v>
      </c>
      <c r="T588" s="24"/>
      <c r="U588" s="94">
        <v>0</v>
      </c>
      <c r="V588" s="24"/>
      <c r="W588" s="94">
        <v>0</v>
      </c>
      <c r="X588" s="24"/>
      <c r="Y588" s="94">
        <v>250004.41474797099</v>
      </c>
      <c r="Z588" s="24">
        <v>1.1881397308503704E-2</v>
      </c>
      <c r="AA588" s="94">
        <v>0</v>
      </c>
      <c r="AB588" s="24"/>
      <c r="AC588" s="94">
        <v>250004.41474797099</v>
      </c>
      <c r="AD588" s="24">
        <v>2.3082303581600143E-3</v>
      </c>
      <c r="AE588" s="1"/>
      <c r="AF588" s="86"/>
    </row>
    <row r="589" spans="1:32" x14ac:dyDescent="0.3">
      <c r="A589" s="90" t="s">
        <v>386</v>
      </c>
      <c r="B589" t="s">
        <v>474</v>
      </c>
      <c r="C589" t="s">
        <v>474</v>
      </c>
      <c r="D589" t="s">
        <v>474</v>
      </c>
      <c r="E589" s="91">
        <v>0</v>
      </c>
      <c r="F589" s="92"/>
      <c r="G589" s="91">
        <v>58805.954020563106</v>
      </c>
      <c r="H589" s="92">
        <v>5.3724998104451504E-3</v>
      </c>
      <c r="I589" s="91">
        <v>14701.4903244002</v>
      </c>
      <c r="J589" s="92">
        <v>4.0321762859327342E-3</v>
      </c>
      <c r="K589" s="91">
        <v>0</v>
      </c>
      <c r="L589" s="92"/>
      <c r="M589" s="91">
        <v>413451.56444486597</v>
      </c>
      <c r="N589" s="92">
        <v>1.6105226132600153E-2</v>
      </c>
      <c r="O589" s="91">
        <v>45939.055337988502</v>
      </c>
      <c r="P589" s="92">
        <v>1.5595540707475878E-2</v>
      </c>
      <c r="Q589" s="91">
        <v>0</v>
      </c>
      <c r="R589" s="92"/>
      <c r="S589" s="91">
        <v>183769.840226967</v>
      </c>
      <c r="T589" s="92">
        <v>1.4455825292909371E-2</v>
      </c>
      <c r="U589" s="91">
        <v>0</v>
      </c>
      <c r="V589" s="92"/>
      <c r="W589" s="91">
        <v>0</v>
      </c>
      <c r="X589" s="92"/>
      <c r="Y589" s="91">
        <v>0</v>
      </c>
      <c r="Z589" s="92"/>
      <c r="AA589" s="91">
        <v>0</v>
      </c>
      <c r="AB589" s="92">
        <v>0</v>
      </c>
      <c r="AC589" s="91">
        <v>716667.90435478475</v>
      </c>
      <c r="AD589" s="92">
        <v>6.616821607803457E-3</v>
      </c>
      <c r="AE589" s="1"/>
      <c r="AF589" s="86"/>
    </row>
    <row r="590" spans="1:32" x14ac:dyDescent="0.3">
      <c r="A590" s="96" t="s">
        <v>1097</v>
      </c>
      <c r="B590" t="s">
        <v>476</v>
      </c>
      <c r="C590" t="s">
        <v>474</v>
      </c>
      <c r="D590" t="s">
        <v>474</v>
      </c>
      <c r="E590" s="94">
        <v>0</v>
      </c>
      <c r="F590" s="24"/>
      <c r="G590" s="94">
        <v>58805.954020563106</v>
      </c>
      <c r="H590" s="24">
        <v>5.3724998104451504E-3</v>
      </c>
      <c r="I590" s="94">
        <v>14701.4903244002</v>
      </c>
      <c r="J590" s="24">
        <v>4.0321762859327342E-3</v>
      </c>
      <c r="K590" s="94">
        <v>0</v>
      </c>
      <c r="L590" s="24"/>
      <c r="M590" s="94">
        <v>413451.56444486597</v>
      </c>
      <c r="N590" s="24">
        <v>1.6105226132600153E-2</v>
      </c>
      <c r="O590" s="94">
        <v>45939.055337988502</v>
      </c>
      <c r="P590" s="24">
        <v>1.5595540707475878E-2</v>
      </c>
      <c r="Q590" s="94">
        <v>0</v>
      </c>
      <c r="R590" s="24"/>
      <c r="S590" s="94">
        <v>183769.840226967</v>
      </c>
      <c r="T590" s="24">
        <v>1.4455825292909371E-2</v>
      </c>
      <c r="U590" s="94">
        <v>0</v>
      </c>
      <c r="V590" s="24"/>
      <c r="W590" s="94">
        <v>0</v>
      </c>
      <c r="X590" s="24"/>
      <c r="Y590" s="94">
        <v>0</v>
      </c>
      <c r="Z590" s="24"/>
      <c r="AA590" s="94">
        <v>0</v>
      </c>
      <c r="AB590" s="24">
        <v>0</v>
      </c>
      <c r="AC590" s="94">
        <v>716667.90435478475</v>
      </c>
      <c r="AD590" s="24">
        <v>6.616821607803457E-3</v>
      </c>
      <c r="AE590" s="1"/>
      <c r="AF590" s="86"/>
    </row>
    <row r="591" spans="1:32" x14ac:dyDescent="0.3">
      <c r="A591" s="90" t="s">
        <v>340</v>
      </c>
      <c r="B591" t="s">
        <v>474</v>
      </c>
      <c r="C591" t="s">
        <v>474</v>
      </c>
      <c r="D591" t="s">
        <v>474</v>
      </c>
      <c r="E591" s="91">
        <v>0</v>
      </c>
      <c r="F591" s="92"/>
      <c r="G591" s="91">
        <v>27452.8039056542</v>
      </c>
      <c r="H591" s="92">
        <v>2.5080824932751044E-3</v>
      </c>
      <c r="I591" s="91">
        <v>9155.3276637945</v>
      </c>
      <c r="J591" s="92">
        <v>2.5110308058106513E-3</v>
      </c>
      <c r="K591" s="91">
        <v>0</v>
      </c>
      <c r="L591" s="92"/>
      <c r="M591" s="91">
        <v>0</v>
      </c>
      <c r="N591" s="92"/>
      <c r="O591" s="91">
        <v>0</v>
      </c>
      <c r="P591" s="92"/>
      <c r="Q591" s="91">
        <v>0</v>
      </c>
      <c r="R591" s="92"/>
      <c r="S591" s="91">
        <v>146442.63166381099</v>
      </c>
      <c r="T591" s="92">
        <v>1.1519567607782473E-2</v>
      </c>
      <c r="U591" s="91">
        <v>0</v>
      </c>
      <c r="V591" s="92"/>
      <c r="W591" s="91">
        <v>0</v>
      </c>
      <c r="X591" s="92"/>
      <c r="Y591" s="91">
        <v>0</v>
      </c>
      <c r="Z591" s="92"/>
      <c r="AA591" s="91">
        <v>0</v>
      </c>
      <c r="AB591" s="92"/>
      <c r="AC591" s="91">
        <v>183050.7632332597</v>
      </c>
      <c r="AD591" s="92">
        <v>1.6900634703003784E-3</v>
      </c>
      <c r="AE591" s="1"/>
      <c r="AF591" s="86"/>
    </row>
    <row r="592" spans="1:32" x14ac:dyDescent="0.3">
      <c r="A592" s="96" t="s">
        <v>1098</v>
      </c>
      <c r="B592" t="s">
        <v>476</v>
      </c>
      <c r="C592" t="s">
        <v>474</v>
      </c>
      <c r="D592" t="s">
        <v>474</v>
      </c>
      <c r="E592" s="94">
        <v>0</v>
      </c>
      <c r="F592" s="24"/>
      <c r="G592" s="94">
        <v>27452.8039056542</v>
      </c>
      <c r="H592" s="24">
        <v>2.5080824932751044E-3</v>
      </c>
      <c r="I592" s="94">
        <v>9155.3276637945</v>
      </c>
      <c r="J592" s="24">
        <v>2.5110308058106513E-3</v>
      </c>
      <c r="K592" s="94">
        <v>0</v>
      </c>
      <c r="L592" s="24"/>
      <c r="M592" s="94">
        <v>0</v>
      </c>
      <c r="N592" s="24"/>
      <c r="O592" s="94">
        <v>0</v>
      </c>
      <c r="P592" s="24"/>
      <c r="Q592" s="94">
        <v>0</v>
      </c>
      <c r="R592" s="24"/>
      <c r="S592" s="94">
        <v>146442.63166381099</v>
      </c>
      <c r="T592" s="24">
        <v>1.1519567607782473E-2</v>
      </c>
      <c r="U592" s="94">
        <v>0</v>
      </c>
      <c r="V592" s="24"/>
      <c r="W592" s="94">
        <v>0</v>
      </c>
      <c r="X592" s="24"/>
      <c r="Y592" s="94">
        <v>0</v>
      </c>
      <c r="Z592" s="24"/>
      <c r="AA592" s="94">
        <v>0</v>
      </c>
      <c r="AB592" s="24"/>
      <c r="AC592" s="94">
        <v>183050.7632332597</v>
      </c>
      <c r="AD592" s="24">
        <v>1.6900634703003784E-3</v>
      </c>
      <c r="AE592" s="1"/>
      <c r="AF592" s="86"/>
    </row>
    <row r="593" spans="1:32" x14ac:dyDescent="0.3">
      <c r="A593" s="90" t="s">
        <v>455</v>
      </c>
      <c r="B593" t="s">
        <v>474</v>
      </c>
      <c r="C593" t="s">
        <v>474</v>
      </c>
      <c r="D593" t="s">
        <v>474</v>
      </c>
      <c r="E593" s="91">
        <v>0</v>
      </c>
      <c r="F593" s="92"/>
      <c r="G593" s="91">
        <v>3378.7857985573</v>
      </c>
      <c r="H593" s="92">
        <v>3.0868517252413479E-4</v>
      </c>
      <c r="I593" s="91">
        <v>2250.0146106999</v>
      </c>
      <c r="J593" s="92">
        <v>6.1711128301112923E-4</v>
      </c>
      <c r="K593" s="91">
        <v>0</v>
      </c>
      <c r="L593" s="92"/>
      <c r="M593" s="91">
        <v>0</v>
      </c>
      <c r="N593" s="92"/>
      <c r="O593" s="91">
        <v>0</v>
      </c>
      <c r="P593" s="92"/>
      <c r="Q593" s="91">
        <v>0</v>
      </c>
      <c r="R593" s="92"/>
      <c r="S593" s="91">
        <v>0</v>
      </c>
      <c r="T593" s="92"/>
      <c r="U593" s="91">
        <v>0</v>
      </c>
      <c r="V593" s="92"/>
      <c r="W593" s="91">
        <v>0</v>
      </c>
      <c r="X593" s="92"/>
      <c r="Y593" s="91">
        <v>0</v>
      </c>
      <c r="Z593" s="92"/>
      <c r="AA593" s="91">
        <v>0</v>
      </c>
      <c r="AB593" s="92"/>
      <c r="AC593" s="91">
        <v>5628.8004092572</v>
      </c>
      <c r="AD593" s="92">
        <v>5.1969354212279675E-5</v>
      </c>
      <c r="AE593" s="1"/>
      <c r="AF593" s="86"/>
    </row>
    <row r="594" spans="1:32" x14ac:dyDescent="0.3">
      <c r="A594" s="96" t="s">
        <v>1099</v>
      </c>
      <c r="B594" t="s">
        <v>732</v>
      </c>
      <c r="C594" t="s">
        <v>474</v>
      </c>
      <c r="D594" t="s">
        <v>474</v>
      </c>
      <c r="E594" s="94">
        <v>0</v>
      </c>
      <c r="F594" s="24"/>
      <c r="G594" s="94">
        <v>3378.7857985573</v>
      </c>
      <c r="H594" s="24">
        <v>3.0868517252413479E-4</v>
      </c>
      <c r="I594" s="94">
        <v>2250.0146106999</v>
      </c>
      <c r="J594" s="24">
        <v>6.1711128301112923E-4</v>
      </c>
      <c r="K594" s="94">
        <v>0</v>
      </c>
      <c r="L594" s="24"/>
      <c r="M594" s="94">
        <v>0</v>
      </c>
      <c r="N594" s="24"/>
      <c r="O594" s="94">
        <v>0</v>
      </c>
      <c r="P594" s="24"/>
      <c r="Q594" s="94">
        <v>0</v>
      </c>
      <c r="R594" s="24"/>
      <c r="S594" s="94">
        <v>0</v>
      </c>
      <c r="T594" s="24"/>
      <c r="U594" s="94">
        <v>0</v>
      </c>
      <c r="V594" s="24"/>
      <c r="W594" s="94">
        <v>0</v>
      </c>
      <c r="X594" s="24"/>
      <c r="Y594" s="94">
        <v>0</v>
      </c>
      <c r="Z594" s="24"/>
      <c r="AA594" s="94">
        <v>0</v>
      </c>
      <c r="AB594" s="24"/>
      <c r="AC594" s="94">
        <v>5628.8004092572</v>
      </c>
      <c r="AD594" s="24">
        <v>5.1969354212279675E-5</v>
      </c>
      <c r="AE594" s="1"/>
      <c r="AF594" s="86"/>
    </row>
    <row r="595" spans="1:32" x14ac:dyDescent="0.3">
      <c r="A595" s="90" t="s">
        <v>279</v>
      </c>
      <c r="B595" t="s">
        <v>474</v>
      </c>
      <c r="C595" t="s">
        <v>474</v>
      </c>
      <c r="D595" t="s">
        <v>474</v>
      </c>
      <c r="E595" s="91">
        <v>0</v>
      </c>
      <c r="F595" s="92"/>
      <c r="G595" s="91">
        <v>47512.702705378506</v>
      </c>
      <c r="H595" s="92">
        <v>4.3407507033917598E-3</v>
      </c>
      <c r="I595" s="91">
        <v>15837.573939998001</v>
      </c>
      <c r="J595" s="92">
        <v>4.3437698259459687E-3</v>
      </c>
      <c r="K595" s="91">
        <v>0</v>
      </c>
      <c r="L595" s="92"/>
      <c r="M595" s="91">
        <v>395939.20195456501</v>
      </c>
      <c r="N595" s="92">
        <v>1.5423065071240877E-2</v>
      </c>
      <c r="O595" s="91">
        <v>0</v>
      </c>
      <c r="P595" s="92"/>
      <c r="Q595" s="91">
        <v>0</v>
      </c>
      <c r="R595" s="92"/>
      <c r="S595" s="91">
        <v>0</v>
      </c>
      <c r="T595" s="92"/>
      <c r="U595" s="91">
        <v>0</v>
      </c>
      <c r="V595" s="92"/>
      <c r="W595" s="91">
        <v>0</v>
      </c>
      <c r="X595" s="92"/>
      <c r="Y595" s="91">
        <v>0</v>
      </c>
      <c r="Z595" s="92"/>
      <c r="AA595" s="91">
        <v>0</v>
      </c>
      <c r="AB595" s="92"/>
      <c r="AC595" s="91">
        <v>459289.47859994147</v>
      </c>
      <c r="AD595" s="92">
        <v>4.2405087876412114E-3</v>
      </c>
      <c r="AE595" s="1"/>
      <c r="AF595" s="86"/>
    </row>
    <row r="596" spans="1:32" x14ac:dyDescent="0.3">
      <c r="A596" s="96" t="s">
        <v>1100</v>
      </c>
      <c r="B596" t="s">
        <v>476</v>
      </c>
      <c r="C596" t="s">
        <v>474</v>
      </c>
      <c r="D596" t="s">
        <v>474</v>
      </c>
      <c r="E596" s="94">
        <v>0</v>
      </c>
      <c r="F596" s="24"/>
      <c r="G596" s="94">
        <v>47512.702705378506</v>
      </c>
      <c r="H596" s="24">
        <v>4.3407507033917598E-3</v>
      </c>
      <c r="I596" s="94">
        <v>15837.573939998001</v>
      </c>
      <c r="J596" s="24">
        <v>4.3437698259459687E-3</v>
      </c>
      <c r="K596" s="94">
        <v>0</v>
      </c>
      <c r="L596" s="24"/>
      <c r="M596" s="94">
        <v>395939.20195456501</v>
      </c>
      <c r="N596" s="24">
        <v>1.5423065071240877E-2</v>
      </c>
      <c r="O596" s="94">
        <v>0</v>
      </c>
      <c r="P596" s="24"/>
      <c r="Q596" s="94">
        <v>0</v>
      </c>
      <c r="R596" s="24"/>
      <c r="S596" s="94">
        <v>0</v>
      </c>
      <c r="T596" s="24"/>
      <c r="U596" s="94">
        <v>0</v>
      </c>
      <c r="V596" s="24"/>
      <c r="W596" s="94">
        <v>0</v>
      </c>
      <c r="X596" s="24"/>
      <c r="Y596" s="94">
        <v>0</v>
      </c>
      <c r="Z596" s="24"/>
      <c r="AA596" s="94">
        <v>0</v>
      </c>
      <c r="AB596" s="24"/>
      <c r="AC596" s="94">
        <v>459289.47859994147</v>
      </c>
      <c r="AD596" s="24">
        <v>4.2405087876412114E-3</v>
      </c>
      <c r="AE596" s="1"/>
      <c r="AF596" s="86"/>
    </row>
    <row r="597" spans="1:32" x14ac:dyDescent="0.3">
      <c r="A597" s="90" t="s">
        <v>354</v>
      </c>
      <c r="B597" t="s">
        <v>474</v>
      </c>
      <c r="C597" t="s">
        <v>474</v>
      </c>
      <c r="D597" t="s">
        <v>474</v>
      </c>
      <c r="E597" s="91">
        <v>0</v>
      </c>
      <c r="F597" s="92"/>
      <c r="G597" s="91">
        <v>0</v>
      </c>
      <c r="H597" s="92"/>
      <c r="I597" s="91">
        <v>0</v>
      </c>
      <c r="J597" s="92"/>
      <c r="K597" s="91">
        <v>0</v>
      </c>
      <c r="L597" s="92"/>
      <c r="M597" s="91">
        <v>166322.56923243502</v>
      </c>
      <c r="N597" s="92">
        <v>6.4787820842811487E-3</v>
      </c>
      <c r="O597" s="91">
        <v>110881.68811941</v>
      </c>
      <c r="P597" s="92">
        <v>3.7642478019131613E-2</v>
      </c>
      <c r="Q597" s="91">
        <v>0</v>
      </c>
      <c r="R597" s="92"/>
      <c r="S597" s="91">
        <v>0</v>
      </c>
      <c r="T597" s="92"/>
      <c r="U597" s="91">
        <v>0</v>
      </c>
      <c r="V597" s="92"/>
      <c r="W597" s="91">
        <v>0</v>
      </c>
      <c r="X597" s="92"/>
      <c r="Y597" s="91">
        <v>0</v>
      </c>
      <c r="Z597" s="92"/>
      <c r="AA597" s="91">
        <v>0</v>
      </c>
      <c r="AB597" s="92"/>
      <c r="AC597" s="91">
        <v>277204.25735184504</v>
      </c>
      <c r="AD597" s="92">
        <v>2.5593599332066311E-3</v>
      </c>
      <c r="AE597" s="1"/>
      <c r="AF597" s="86"/>
    </row>
    <row r="598" spans="1:32" x14ac:dyDescent="0.3">
      <c r="A598" s="96" t="s">
        <v>1101</v>
      </c>
      <c r="B598" t="s">
        <v>476</v>
      </c>
      <c r="C598" t="s">
        <v>474</v>
      </c>
      <c r="D598" t="s">
        <v>474</v>
      </c>
      <c r="E598" s="94">
        <v>0</v>
      </c>
      <c r="F598" s="24"/>
      <c r="G598" s="94">
        <v>0</v>
      </c>
      <c r="H598" s="24"/>
      <c r="I598" s="94">
        <v>0</v>
      </c>
      <c r="J598" s="24"/>
      <c r="K598" s="94">
        <v>0</v>
      </c>
      <c r="L598" s="24"/>
      <c r="M598" s="94">
        <v>166322.56923243502</v>
      </c>
      <c r="N598" s="24">
        <v>6.4787820842811487E-3</v>
      </c>
      <c r="O598" s="94">
        <v>110881.68811941</v>
      </c>
      <c r="P598" s="24">
        <v>3.7642478019131613E-2</v>
      </c>
      <c r="Q598" s="94">
        <v>0</v>
      </c>
      <c r="R598" s="24"/>
      <c r="S598" s="94">
        <v>0</v>
      </c>
      <c r="T598" s="24"/>
      <c r="U598" s="94">
        <v>0</v>
      </c>
      <c r="V598" s="24"/>
      <c r="W598" s="94">
        <v>0</v>
      </c>
      <c r="X598" s="24"/>
      <c r="Y598" s="94">
        <v>0</v>
      </c>
      <c r="Z598" s="24"/>
      <c r="AA598" s="94">
        <v>0</v>
      </c>
      <c r="AB598" s="24"/>
      <c r="AC598" s="94">
        <v>277204.25735184504</v>
      </c>
      <c r="AD598" s="24">
        <v>2.5593599332066311E-3</v>
      </c>
      <c r="AE598" s="1"/>
      <c r="AF598" s="86"/>
    </row>
    <row r="599" spans="1:32" x14ac:dyDescent="0.3">
      <c r="A599" s="90" t="s">
        <v>427</v>
      </c>
      <c r="B599" t="s">
        <v>474</v>
      </c>
      <c r="C599" t="s">
        <v>474</v>
      </c>
      <c r="D599" t="s">
        <v>474</v>
      </c>
      <c r="E599" s="91">
        <v>0</v>
      </c>
      <c r="F599" s="92"/>
      <c r="G599" s="91">
        <v>35624.1802797157</v>
      </c>
      <c r="H599" s="92">
        <v>3.2546177506636732E-3</v>
      </c>
      <c r="I599" s="91">
        <v>17037.655232879999</v>
      </c>
      <c r="J599" s="92">
        <v>4.6729160025291046E-3</v>
      </c>
      <c r="K599" s="91">
        <v>0</v>
      </c>
      <c r="L599" s="92"/>
      <c r="M599" s="91">
        <v>0</v>
      </c>
      <c r="N599" s="92"/>
      <c r="O599" s="91">
        <v>0</v>
      </c>
      <c r="P599" s="92"/>
      <c r="Q599" s="91">
        <v>0</v>
      </c>
      <c r="R599" s="92"/>
      <c r="S599" s="91">
        <v>0</v>
      </c>
      <c r="T599" s="92"/>
      <c r="U599" s="91">
        <v>0</v>
      </c>
      <c r="V599" s="92"/>
      <c r="W599" s="91">
        <v>0</v>
      </c>
      <c r="X599" s="92"/>
      <c r="Y599" s="91">
        <v>0</v>
      </c>
      <c r="Z599" s="92"/>
      <c r="AA599" s="91">
        <v>0</v>
      </c>
      <c r="AB599" s="92"/>
      <c r="AC599" s="91">
        <v>52661.835512595695</v>
      </c>
      <c r="AD599" s="92">
        <v>4.8621400373726419E-4</v>
      </c>
      <c r="AE599" s="1"/>
      <c r="AF599" s="86"/>
    </row>
    <row r="600" spans="1:32" x14ac:dyDescent="0.3">
      <c r="A600" s="96" t="s">
        <v>1102</v>
      </c>
      <c r="B600" t="s">
        <v>476</v>
      </c>
      <c r="C600" t="s">
        <v>474</v>
      </c>
      <c r="D600" t="s">
        <v>474</v>
      </c>
      <c r="E600" s="94">
        <v>0</v>
      </c>
      <c r="F600" s="24"/>
      <c r="G600" s="94">
        <v>35624.1802797157</v>
      </c>
      <c r="H600" s="24">
        <v>3.2546177506636732E-3</v>
      </c>
      <c r="I600" s="94">
        <v>17037.655232879999</v>
      </c>
      <c r="J600" s="24">
        <v>4.6729160025291046E-3</v>
      </c>
      <c r="K600" s="94">
        <v>0</v>
      </c>
      <c r="L600" s="24"/>
      <c r="M600" s="94">
        <v>0</v>
      </c>
      <c r="N600" s="24"/>
      <c r="O600" s="94">
        <v>0</v>
      </c>
      <c r="P600" s="24"/>
      <c r="Q600" s="94">
        <v>0</v>
      </c>
      <c r="R600" s="24"/>
      <c r="S600" s="94">
        <v>0</v>
      </c>
      <c r="T600" s="24"/>
      <c r="U600" s="94">
        <v>0</v>
      </c>
      <c r="V600" s="24"/>
      <c r="W600" s="94">
        <v>0</v>
      </c>
      <c r="X600" s="24"/>
      <c r="Y600" s="94">
        <v>0</v>
      </c>
      <c r="Z600" s="24"/>
      <c r="AA600" s="94">
        <v>0</v>
      </c>
      <c r="AB600" s="24"/>
      <c r="AC600" s="94">
        <v>52661.835512595695</v>
      </c>
      <c r="AD600" s="24">
        <v>4.8621400373726419E-4</v>
      </c>
      <c r="AE600" s="1"/>
      <c r="AF600" s="86"/>
    </row>
    <row r="601" spans="1:32" x14ac:dyDescent="0.3">
      <c r="A601" s="90" t="s">
        <v>321</v>
      </c>
      <c r="B601" t="s">
        <v>474</v>
      </c>
      <c r="C601" t="s">
        <v>474</v>
      </c>
      <c r="D601" t="s">
        <v>474</v>
      </c>
      <c r="E601" s="91">
        <v>0</v>
      </c>
      <c r="F601" s="92"/>
      <c r="G601" s="91">
        <v>28373.9394319774</v>
      </c>
      <c r="H601" s="92">
        <v>2.5922372446602312E-3</v>
      </c>
      <c r="I601" s="91">
        <v>18915.959205081399</v>
      </c>
      <c r="J601" s="92">
        <v>5.1880782457687357E-3</v>
      </c>
      <c r="K601" s="91">
        <v>0</v>
      </c>
      <c r="L601" s="92"/>
      <c r="M601" s="91">
        <v>0</v>
      </c>
      <c r="N601" s="92"/>
      <c r="O601" s="91">
        <v>0</v>
      </c>
      <c r="P601" s="92"/>
      <c r="Q601" s="91">
        <v>0</v>
      </c>
      <c r="R601" s="92"/>
      <c r="S601" s="91">
        <v>0</v>
      </c>
      <c r="T601" s="92"/>
      <c r="U601" s="91">
        <v>0</v>
      </c>
      <c r="V601" s="92"/>
      <c r="W601" s="91">
        <v>0</v>
      </c>
      <c r="X601" s="92"/>
      <c r="Y601" s="91">
        <v>0</v>
      </c>
      <c r="Z601" s="92"/>
      <c r="AA601" s="91">
        <v>0</v>
      </c>
      <c r="AB601" s="92"/>
      <c r="AC601" s="91">
        <v>47289.898637058795</v>
      </c>
      <c r="AD601" s="92">
        <v>4.366162084713942E-4</v>
      </c>
      <c r="AE601" s="1"/>
      <c r="AF601" s="86"/>
    </row>
    <row r="602" spans="1:32" x14ac:dyDescent="0.3">
      <c r="A602" s="96" t="s">
        <v>1103</v>
      </c>
      <c r="B602" t="s">
        <v>476</v>
      </c>
      <c r="C602" t="s">
        <v>474</v>
      </c>
      <c r="D602" t="s">
        <v>474</v>
      </c>
      <c r="E602" s="94">
        <v>0</v>
      </c>
      <c r="F602" s="24"/>
      <c r="G602" s="94">
        <v>28373.9394319774</v>
      </c>
      <c r="H602" s="24">
        <v>2.5922372446602312E-3</v>
      </c>
      <c r="I602" s="94">
        <v>18915.959205081399</v>
      </c>
      <c r="J602" s="24">
        <v>5.1880782457687357E-3</v>
      </c>
      <c r="K602" s="94">
        <v>0</v>
      </c>
      <c r="L602" s="24"/>
      <c r="M602" s="94">
        <v>0</v>
      </c>
      <c r="N602" s="24"/>
      <c r="O602" s="94">
        <v>0</v>
      </c>
      <c r="P602" s="24"/>
      <c r="Q602" s="94">
        <v>0</v>
      </c>
      <c r="R602" s="24"/>
      <c r="S602" s="94">
        <v>0</v>
      </c>
      <c r="T602" s="24"/>
      <c r="U602" s="94">
        <v>0</v>
      </c>
      <c r="V602" s="24"/>
      <c r="W602" s="94">
        <v>0</v>
      </c>
      <c r="X602" s="24"/>
      <c r="Y602" s="94">
        <v>0</v>
      </c>
      <c r="Z602" s="24"/>
      <c r="AA602" s="94">
        <v>0</v>
      </c>
      <c r="AB602" s="24"/>
      <c r="AC602" s="94">
        <v>47289.898637058795</v>
      </c>
      <c r="AD602" s="24">
        <v>4.366162084713942E-4</v>
      </c>
      <c r="AE602" s="1"/>
      <c r="AF602" s="86"/>
    </row>
    <row r="603" spans="1:32" x14ac:dyDescent="0.3">
      <c r="A603" s="90" t="s">
        <v>331</v>
      </c>
      <c r="B603" t="s">
        <v>474</v>
      </c>
      <c r="C603" t="s">
        <v>474</v>
      </c>
      <c r="D603" t="s">
        <v>474</v>
      </c>
      <c r="E603" s="91">
        <v>0</v>
      </c>
      <c r="F603" s="92"/>
      <c r="G603" s="91">
        <v>210880.179387988</v>
      </c>
      <c r="H603" s="92">
        <v>1.9265969622607206E-2</v>
      </c>
      <c r="I603" s="91">
        <v>68286.879752971698</v>
      </c>
      <c r="J603" s="92">
        <v>1.8729035703494663E-2</v>
      </c>
      <c r="K603" s="91">
        <v>0</v>
      </c>
      <c r="L603" s="92"/>
      <c r="M603" s="91">
        <v>0</v>
      </c>
      <c r="N603" s="92"/>
      <c r="O603" s="91">
        <v>0</v>
      </c>
      <c r="P603" s="92"/>
      <c r="Q603" s="91">
        <v>0</v>
      </c>
      <c r="R603" s="92"/>
      <c r="S603" s="91">
        <v>0</v>
      </c>
      <c r="T603" s="92"/>
      <c r="U603" s="91">
        <v>0</v>
      </c>
      <c r="V603" s="92"/>
      <c r="W603" s="91">
        <v>0</v>
      </c>
      <c r="X603" s="92"/>
      <c r="Y603" s="91">
        <v>0</v>
      </c>
      <c r="Z603" s="92"/>
      <c r="AA603" s="91">
        <v>0</v>
      </c>
      <c r="AB603" s="92"/>
      <c r="AC603" s="91">
        <v>279167.0591409597</v>
      </c>
      <c r="AD603" s="92">
        <v>2.5774820078958024E-3</v>
      </c>
      <c r="AE603" s="1"/>
      <c r="AF603" s="86"/>
    </row>
    <row r="604" spans="1:32" x14ac:dyDescent="0.3">
      <c r="A604" s="96" t="s">
        <v>1104</v>
      </c>
      <c r="B604" t="s">
        <v>476</v>
      </c>
      <c r="C604" t="s">
        <v>474</v>
      </c>
      <c r="D604" t="s">
        <v>474</v>
      </c>
      <c r="E604" s="94">
        <v>0</v>
      </c>
      <c r="F604" s="24"/>
      <c r="G604" s="94">
        <v>210880.179387988</v>
      </c>
      <c r="H604" s="24">
        <v>1.9265969622607206E-2</v>
      </c>
      <c r="I604" s="94">
        <v>58328.474705512395</v>
      </c>
      <c r="J604" s="24">
        <v>1.5997744943711336E-2</v>
      </c>
      <c r="K604" s="94">
        <v>0</v>
      </c>
      <c r="L604" s="24"/>
      <c r="M604" s="94">
        <v>0</v>
      </c>
      <c r="N604" s="24"/>
      <c r="O604" s="94">
        <v>0</v>
      </c>
      <c r="P604" s="24"/>
      <c r="Q604" s="94">
        <v>0</v>
      </c>
      <c r="R604" s="24"/>
      <c r="S604" s="94">
        <v>0</v>
      </c>
      <c r="T604" s="24"/>
      <c r="U604" s="94">
        <v>0</v>
      </c>
      <c r="V604" s="24"/>
      <c r="W604" s="94">
        <v>0</v>
      </c>
      <c r="X604" s="24"/>
      <c r="Y604" s="94">
        <v>0</v>
      </c>
      <c r="Z604" s="24"/>
      <c r="AA604" s="94">
        <v>0</v>
      </c>
      <c r="AB604" s="24"/>
      <c r="AC604" s="94">
        <v>269208.6540935004</v>
      </c>
      <c r="AD604" s="24">
        <v>2.4855384601285683E-3</v>
      </c>
      <c r="AE604" s="1"/>
      <c r="AF604" s="86"/>
    </row>
    <row r="605" spans="1:32" x14ac:dyDescent="0.3">
      <c r="A605" s="96" t="s">
        <v>1105</v>
      </c>
      <c r="B605" t="s">
        <v>732</v>
      </c>
      <c r="C605" t="s">
        <v>474</v>
      </c>
      <c r="D605" t="s">
        <v>474</v>
      </c>
      <c r="E605" s="94">
        <v>0</v>
      </c>
      <c r="F605" s="24"/>
      <c r="G605" s="94">
        <v>0</v>
      </c>
      <c r="H605" s="24"/>
      <c r="I605" s="94">
        <v>9958.4050474593005</v>
      </c>
      <c r="J605" s="24">
        <v>2.731290759783326E-3</v>
      </c>
      <c r="K605" s="94">
        <v>0</v>
      </c>
      <c r="L605" s="24"/>
      <c r="M605" s="94">
        <v>0</v>
      </c>
      <c r="N605" s="24"/>
      <c r="O605" s="94">
        <v>0</v>
      </c>
      <c r="P605" s="24"/>
      <c r="Q605" s="94">
        <v>0</v>
      </c>
      <c r="R605" s="24"/>
      <c r="S605" s="94">
        <v>0</v>
      </c>
      <c r="T605" s="24"/>
      <c r="U605" s="94">
        <v>0</v>
      </c>
      <c r="V605" s="24"/>
      <c r="W605" s="94">
        <v>0</v>
      </c>
      <c r="X605" s="24"/>
      <c r="Y605" s="94">
        <v>0</v>
      </c>
      <c r="Z605" s="24"/>
      <c r="AA605" s="94">
        <v>0</v>
      </c>
      <c r="AB605" s="24"/>
      <c r="AC605" s="94">
        <v>9958.4050474593005</v>
      </c>
      <c r="AD605" s="24">
        <v>9.1943547767234089E-5</v>
      </c>
      <c r="AE605" s="1"/>
      <c r="AF605" s="86"/>
    </row>
    <row r="606" spans="1:32" x14ac:dyDescent="0.3">
      <c r="A606" s="90" t="s">
        <v>400</v>
      </c>
      <c r="B606" t="s">
        <v>474</v>
      </c>
      <c r="C606" t="s">
        <v>474</v>
      </c>
      <c r="D606" t="s">
        <v>474</v>
      </c>
      <c r="E606" s="91">
        <v>0</v>
      </c>
      <c r="F606" s="92"/>
      <c r="G606" s="91">
        <v>38987.358382179402</v>
      </c>
      <c r="H606" s="92">
        <v>3.5618770072971305E-3</v>
      </c>
      <c r="I606" s="91">
        <v>12995.776299176701</v>
      </c>
      <c r="J606" s="92">
        <v>3.5643502702481871E-3</v>
      </c>
      <c r="K606" s="91">
        <v>0</v>
      </c>
      <c r="L606" s="92"/>
      <c r="M606" s="91">
        <v>0</v>
      </c>
      <c r="N606" s="92"/>
      <c r="O606" s="91">
        <v>0</v>
      </c>
      <c r="P606" s="92"/>
      <c r="Q606" s="91">
        <v>0</v>
      </c>
      <c r="R606" s="92"/>
      <c r="S606" s="91">
        <v>0</v>
      </c>
      <c r="T606" s="92"/>
      <c r="U606" s="91">
        <v>0</v>
      </c>
      <c r="V606" s="92"/>
      <c r="W606" s="91">
        <v>0</v>
      </c>
      <c r="X606" s="92"/>
      <c r="Y606" s="91">
        <v>0</v>
      </c>
      <c r="Z606" s="92"/>
      <c r="AA606" s="91">
        <v>0</v>
      </c>
      <c r="AB606" s="92"/>
      <c r="AC606" s="91">
        <v>51983.134681356103</v>
      </c>
      <c r="AD606" s="92">
        <v>4.7994772294236325E-4</v>
      </c>
      <c r="AE606" s="1"/>
      <c r="AF606" s="86"/>
    </row>
    <row r="607" spans="1:32" x14ac:dyDescent="0.3">
      <c r="A607" s="96" t="s">
        <v>1106</v>
      </c>
      <c r="B607" t="s">
        <v>476</v>
      </c>
      <c r="C607" t="s">
        <v>474</v>
      </c>
      <c r="D607" t="s">
        <v>474</v>
      </c>
      <c r="E607" s="94">
        <v>0</v>
      </c>
      <c r="F607" s="24"/>
      <c r="G607" s="94">
        <v>38987.358382179402</v>
      </c>
      <c r="H607" s="24">
        <v>3.5618770072971305E-3</v>
      </c>
      <c r="I607" s="94">
        <v>12995.776299176701</v>
      </c>
      <c r="J607" s="24">
        <v>3.5643502702481871E-3</v>
      </c>
      <c r="K607" s="94">
        <v>0</v>
      </c>
      <c r="L607" s="24"/>
      <c r="M607" s="94">
        <v>0</v>
      </c>
      <c r="N607" s="24"/>
      <c r="O607" s="94">
        <v>0</v>
      </c>
      <c r="P607" s="24"/>
      <c r="Q607" s="94">
        <v>0</v>
      </c>
      <c r="R607" s="24"/>
      <c r="S607" s="94">
        <v>0</v>
      </c>
      <c r="T607" s="24"/>
      <c r="U607" s="94">
        <v>0</v>
      </c>
      <c r="V607" s="24"/>
      <c r="W607" s="94">
        <v>0</v>
      </c>
      <c r="X607" s="24"/>
      <c r="Y607" s="94">
        <v>0</v>
      </c>
      <c r="Z607" s="24"/>
      <c r="AA607" s="94">
        <v>0</v>
      </c>
      <c r="AB607" s="24"/>
      <c r="AC607" s="94">
        <v>51983.134681356103</v>
      </c>
      <c r="AD607" s="24">
        <v>4.7994772294236325E-4</v>
      </c>
      <c r="AE607" s="1"/>
      <c r="AF607" s="86"/>
    </row>
    <row r="608" spans="1:32" x14ac:dyDescent="0.3">
      <c r="A608" s="90" t="s">
        <v>309</v>
      </c>
      <c r="B608" t="s">
        <v>474</v>
      </c>
      <c r="C608" t="s">
        <v>474</v>
      </c>
      <c r="D608" t="s">
        <v>474</v>
      </c>
      <c r="E608" s="91">
        <v>0</v>
      </c>
      <c r="F608" s="92"/>
      <c r="G608" s="91">
        <v>118329.01209157599</v>
      </c>
      <c r="H608" s="92">
        <v>1.0810514098791021E-2</v>
      </c>
      <c r="I608" s="91">
        <v>29582.254335784499</v>
      </c>
      <c r="J608" s="92">
        <v>8.1135219481258646E-3</v>
      </c>
      <c r="K608" s="91">
        <v>0</v>
      </c>
      <c r="L608" s="92"/>
      <c r="M608" s="91">
        <v>0</v>
      </c>
      <c r="N608" s="92"/>
      <c r="O608" s="91">
        <v>0</v>
      </c>
      <c r="P608" s="92"/>
      <c r="Q608" s="91">
        <v>0</v>
      </c>
      <c r="R608" s="92"/>
      <c r="S608" s="91">
        <v>0</v>
      </c>
      <c r="T608" s="92"/>
      <c r="U608" s="91">
        <v>0</v>
      </c>
      <c r="V608" s="92"/>
      <c r="W608" s="91">
        <v>0</v>
      </c>
      <c r="X608" s="92"/>
      <c r="Y608" s="91">
        <v>0</v>
      </c>
      <c r="Z608" s="92"/>
      <c r="AA608" s="91">
        <v>0</v>
      </c>
      <c r="AB608" s="92"/>
      <c r="AC608" s="91">
        <v>147911.2664273605</v>
      </c>
      <c r="AD608" s="92">
        <v>1.3656289862949249E-3</v>
      </c>
      <c r="AE608" s="1"/>
      <c r="AF608" s="86"/>
    </row>
    <row r="609" spans="1:32" x14ac:dyDescent="0.3">
      <c r="A609" s="96" t="s">
        <v>1107</v>
      </c>
      <c r="B609" t="s">
        <v>732</v>
      </c>
      <c r="C609" t="s">
        <v>474</v>
      </c>
      <c r="D609" t="s">
        <v>474</v>
      </c>
      <c r="E609" s="94">
        <v>0</v>
      </c>
      <c r="F609" s="24"/>
      <c r="G609" s="94">
        <v>118329.01209157599</v>
      </c>
      <c r="H609" s="24">
        <v>1.0810514098791021E-2</v>
      </c>
      <c r="I609" s="94">
        <v>29582.254335784499</v>
      </c>
      <c r="J609" s="24">
        <v>8.1135219481258646E-3</v>
      </c>
      <c r="K609" s="94">
        <v>0</v>
      </c>
      <c r="L609" s="24"/>
      <c r="M609" s="94">
        <v>0</v>
      </c>
      <c r="N609" s="24"/>
      <c r="O609" s="94">
        <v>0</v>
      </c>
      <c r="P609" s="24"/>
      <c r="Q609" s="94">
        <v>0</v>
      </c>
      <c r="R609" s="24"/>
      <c r="S609" s="94">
        <v>0</v>
      </c>
      <c r="T609" s="24"/>
      <c r="U609" s="94">
        <v>0</v>
      </c>
      <c r="V609" s="24"/>
      <c r="W609" s="94">
        <v>0</v>
      </c>
      <c r="X609" s="24"/>
      <c r="Y609" s="94">
        <v>0</v>
      </c>
      <c r="Z609" s="24"/>
      <c r="AA609" s="94">
        <v>0</v>
      </c>
      <c r="AB609" s="24"/>
      <c r="AC609" s="94">
        <v>147911.2664273605</v>
      </c>
      <c r="AD609" s="24">
        <v>1.3656289862949249E-3</v>
      </c>
      <c r="AE609" s="1"/>
      <c r="AF609" s="86"/>
    </row>
    <row r="610" spans="1:32" x14ac:dyDescent="0.3">
      <c r="A610" s="90" t="s">
        <v>462</v>
      </c>
      <c r="B610" t="s">
        <v>474</v>
      </c>
      <c r="C610" t="s">
        <v>474</v>
      </c>
      <c r="D610" t="s">
        <v>474</v>
      </c>
      <c r="E610" s="91">
        <v>0</v>
      </c>
      <c r="F610" s="92"/>
      <c r="G610" s="91">
        <v>0</v>
      </c>
      <c r="H610" s="92"/>
      <c r="I610" s="91">
        <v>0</v>
      </c>
      <c r="J610" s="92"/>
      <c r="K610" s="91">
        <v>0</v>
      </c>
      <c r="L610" s="92"/>
      <c r="M610" s="91">
        <v>770179.67285515997</v>
      </c>
      <c r="N610" s="92">
        <v>3.0000896987096608E-2</v>
      </c>
      <c r="O610" s="91">
        <v>0</v>
      </c>
      <c r="P610" s="92"/>
      <c r="Q610" s="91">
        <v>0</v>
      </c>
      <c r="R610" s="92"/>
      <c r="S610" s="91">
        <v>347645.52352329006</v>
      </c>
      <c r="T610" s="92">
        <v>2.7346723193032611E-2</v>
      </c>
      <c r="U610" s="91">
        <v>0</v>
      </c>
      <c r="V610" s="92"/>
      <c r="W610" s="91">
        <v>0</v>
      </c>
      <c r="X610" s="92"/>
      <c r="Y610" s="91">
        <v>0</v>
      </c>
      <c r="Z610" s="92"/>
      <c r="AA610" s="91">
        <v>0</v>
      </c>
      <c r="AB610" s="92"/>
      <c r="AC610" s="91">
        <v>1117825.1963784499</v>
      </c>
      <c r="AD610" s="92">
        <v>1.0320609962020114E-2</v>
      </c>
      <c r="AE610" s="1"/>
      <c r="AF610" s="86"/>
    </row>
    <row r="611" spans="1:32" x14ac:dyDescent="0.3">
      <c r="A611" s="96" t="s">
        <v>1108</v>
      </c>
      <c r="B611" t="s">
        <v>476</v>
      </c>
      <c r="C611" t="s">
        <v>474</v>
      </c>
      <c r="D611" t="s">
        <v>474</v>
      </c>
      <c r="E611" s="94">
        <v>0</v>
      </c>
      <c r="F611" s="24"/>
      <c r="G611" s="94">
        <v>0</v>
      </c>
      <c r="H611" s="24"/>
      <c r="I611" s="94">
        <v>0</v>
      </c>
      <c r="J611" s="24"/>
      <c r="K611" s="94">
        <v>0</v>
      </c>
      <c r="L611" s="24"/>
      <c r="M611" s="94">
        <v>770179.67285515997</v>
      </c>
      <c r="N611" s="24">
        <v>3.0000896987096608E-2</v>
      </c>
      <c r="O611" s="94">
        <v>0</v>
      </c>
      <c r="P611" s="24"/>
      <c r="Q611" s="94">
        <v>0</v>
      </c>
      <c r="R611" s="24"/>
      <c r="S611" s="94">
        <v>347645.52352329006</v>
      </c>
      <c r="T611" s="24">
        <v>2.7346723193032611E-2</v>
      </c>
      <c r="U611" s="94">
        <v>0</v>
      </c>
      <c r="V611" s="24"/>
      <c r="W611" s="94">
        <v>0</v>
      </c>
      <c r="X611" s="24"/>
      <c r="Y611" s="94">
        <v>0</v>
      </c>
      <c r="Z611" s="24"/>
      <c r="AA611" s="94">
        <v>0</v>
      </c>
      <c r="AB611" s="24"/>
      <c r="AC611" s="94">
        <v>1117825.1963784499</v>
      </c>
      <c r="AD611" s="24">
        <v>1.0320609962020114E-2</v>
      </c>
      <c r="AE611" s="1"/>
      <c r="AF611" s="86"/>
    </row>
    <row r="612" spans="1:32" x14ac:dyDescent="0.3">
      <c r="A612" s="90" t="s">
        <v>447</v>
      </c>
      <c r="B612" t="s">
        <v>474</v>
      </c>
      <c r="C612" t="s">
        <v>474</v>
      </c>
      <c r="D612" t="s">
        <v>474</v>
      </c>
      <c r="E612" s="91">
        <v>0</v>
      </c>
      <c r="F612" s="92"/>
      <c r="G612" s="91">
        <v>15793.9366072091</v>
      </c>
      <c r="H612" s="92">
        <v>1.4429307855245827E-3</v>
      </c>
      <c r="I612" s="91">
        <v>6768.8276364036001</v>
      </c>
      <c r="J612" s="92">
        <v>1.8564856811675817E-3</v>
      </c>
      <c r="K612" s="91">
        <v>0</v>
      </c>
      <c r="L612" s="92"/>
      <c r="M612" s="91">
        <v>0</v>
      </c>
      <c r="N612" s="92"/>
      <c r="O612" s="91">
        <v>0</v>
      </c>
      <c r="P612" s="92"/>
      <c r="Q612" s="91">
        <v>0</v>
      </c>
      <c r="R612" s="92"/>
      <c r="S612" s="91">
        <v>0</v>
      </c>
      <c r="T612" s="92"/>
      <c r="U612" s="91">
        <v>0</v>
      </c>
      <c r="V612" s="92"/>
      <c r="W612" s="91">
        <v>0</v>
      </c>
      <c r="X612" s="92"/>
      <c r="Y612" s="91">
        <v>0</v>
      </c>
      <c r="Z612" s="92"/>
      <c r="AA612" s="91">
        <v>0</v>
      </c>
      <c r="AB612" s="92"/>
      <c r="AC612" s="91">
        <v>22562.764243612699</v>
      </c>
      <c r="AD612" s="92">
        <v>2.0831655090417471E-4</v>
      </c>
      <c r="AE612" s="1"/>
      <c r="AF612" s="86"/>
    </row>
    <row r="613" spans="1:32" x14ac:dyDescent="0.3">
      <c r="A613" s="96" t="s">
        <v>1109</v>
      </c>
      <c r="B613" t="s">
        <v>476</v>
      </c>
      <c r="C613" t="s">
        <v>474</v>
      </c>
      <c r="D613" t="s">
        <v>474</v>
      </c>
      <c r="E613" s="94">
        <v>0</v>
      </c>
      <c r="F613" s="24"/>
      <c r="G613" s="94">
        <v>15793.9366072091</v>
      </c>
      <c r="H613" s="24">
        <v>1.4429307855245827E-3</v>
      </c>
      <c r="I613" s="94">
        <v>6768.8276364036001</v>
      </c>
      <c r="J613" s="24">
        <v>1.8564856811675817E-3</v>
      </c>
      <c r="K613" s="94">
        <v>0</v>
      </c>
      <c r="L613" s="24"/>
      <c r="M613" s="94">
        <v>0</v>
      </c>
      <c r="N613" s="24"/>
      <c r="O613" s="94">
        <v>0</v>
      </c>
      <c r="P613" s="24"/>
      <c r="Q613" s="94">
        <v>0</v>
      </c>
      <c r="R613" s="24"/>
      <c r="S613" s="94">
        <v>0</v>
      </c>
      <c r="T613" s="24"/>
      <c r="U613" s="94">
        <v>0</v>
      </c>
      <c r="V613" s="24"/>
      <c r="W613" s="94">
        <v>0</v>
      </c>
      <c r="X613" s="24"/>
      <c r="Y613" s="94">
        <v>0</v>
      </c>
      <c r="Z613" s="24"/>
      <c r="AA613" s="94">
        <v>0</v>
      </c>
      <c r="AB613" s="24"/>
      <c r="AC613" s="94">
        <v>22562.764243612699</v>
      </c>
      <c r="AD613" s="24">
        <v>2.0831655090417471E-4</v>
      </c>
      <c r="AE613" s="1"/>
      <c r="AF613" s="86"/>
    </row>
    <row r="614" spans="1:32" x14ac:dyDescent="0.3">
      <c r="A614" s="90" t="s">
        <v>350</v>
      </c>
      <c r="B614" t="s">
        <v>474</v>
      </c>
      <c r="C614" t="s">
        <v>474</v>
      </c>
      <c r="D614" t="s">
        <v>474</v>
      </c>
      <c r="E614" s="91">
        <v>0</v>
      </c>
      <c r="F614" s="92"/>
      <c r="G614" s="91">
        <v>151746.236742701</v>
      </c>
      <c r="H614" s="92">
        <v>1.3863504839167295E-2</v>
      </c>
      <c r="I614" s="91">
        <v>25829.175940076399</v>
      </c>
      <c r="J614" s="92">
        <v>7.0841655106152973E-3</v>
      </c>
      <c r="K614" s="91">
        <v>0</v>
      </c>
      <c r="L614" s="92"/>
      <c r="M614" s="91">
        <v>0</v>
      </c>
      <c r="N614" s="92"/>
      <c r="O614" s="91">
        <v>0</v>
      </c>
      <c r="P614" s="92"/>
      <c r="Q614" s="91">
        <v>0</v>
      </c>
      <c r="R614" s="92"/>
      <c r="S614" s="91">
        <v>0</v>
      </c>
      <c r="T614" s="92"/>
      <c r="U614" s="91">
        <v>0</v>
      </c>
      <c r="V614" s="92"/>
      <c r="W614" s="91">
        <v>0</v>
      </c>
      <c r="X614" s="92"/>
      <c r="Y614" s="91">
        <v>0</v>
      </c>
      <c r="Z614" s="92"/>
      <c r="AA614" s="91">
        <v>0</v>
      </c>
      <c r="AB614" s="92"/>
      <c r="AC614" s="91">
        <v>177575.41268277742</v>
      </c>
      <c r="AD614" s="92">
        <v>1.6395108815593672E-3</v>
      </c>
      <c r="AE614" s="1"/>
      <c r="AF614" s="86"/>
    </row>
    <row r="615" spans="1:32" x14ac:dyDescent="0.3">
      <c r="A615" s="96" t="s">
        <v>1110</v>
      </c>
      <c r="B615" t="s">
        <v>476</v>
      </c>
      <c r="C615" t="s">
        <v>474</v>
      </c>
      <c r="D615" t="s">
        <v>474</v>
      </c>
      <c r="E615" s="94">
        <v>0</v>
      </c>
      <c r="F615" s="24"/>
      <c r="G615" s="94">
        <v>151746.236742701</v>
      </c>
      <c r="H615" s="24">
        <v>1.3863504839167295E-2</v>
      </c>
      <c r="I615" s="94">
        <v>25829.175940076399</v>
      </c>
      <c r="J615" s="24">
        <v>7.0841655106152973E-3</v>
      </c>
      <c r="K615" s="94">
        <v>0</v>
      </c>
      <c r="L615" s="24"/>
      <c r="M615" s="94">
        <v>0</v>
      </c>
      <c r="N615" s="24"/>
      <c r="O615" s="94">
        <v>0</v>
      </c>
      <c r="P615" s="24"/>
      <c r="Q615" s="94">
        <v>0</v>
      </c>
      <c r="R615" s="24"/>
      <c r="S615" s="94">
        <v>0</v>
      </c>
      <c r="T615" s="24"/>
      <c r="U615" s="94">
        <v>0</v>
      </c>
      <c r="V615" s="24"/>
      <c r="W615" s="94">
        <v>0</v>
      </c>
      <c r="X615" s="24"/>
      <c r="Y615" s="94">
        <v>0</v>
      </c>
      <c r="Z615" s="24"/>
      <c r="AA615" s="94">
        <v>0</v>
      </c>
      <c r="AB615" s="24"/>
      <c r="AC615" s="94">
        <v>177575.41268277742</v>
      </c>
      <c r="AD615" s="24">
        <v>1.6395108815593672E-3</v>
      </c>
      <c r="AE615" s="1"/>
      <c r="AF615" s="86"/>
    </row>
    <row r="616" spans="1:32" x14ac:dyDescent="0.3">
      <c r="A616" s="90" t="s">
        <v>441</v>
      </c>
      <c r="B616" t="s">
        <v>474</v>
      </c>
      <c r="C616" t="s">
        <v>474</v>
      </c>
      <c r="D616" t="s">
        <v>474</v>
      </c>
      <c r="E616" s="91">
        <v>0</v>
      </c>
      <c r="F616" s="92"/>
      <c r="G616" s="91">
        <v>20147.8446862563</v>
      </c>
      <c r="H616" s="92">
        <v>1.8407029281412514E-3</v>
      </c>
      <c r="I616" s="91">
        <v>10061.5859716829</v>
      </c>
      <c r="J616" s="92">
        <v>2.7595901815857886E-3</v>
      </c>
      <c r="K616" s="91">
        <v>0</v>
      </c>
      <c r="L616" s="92"/>
      <c r="M616" s="91">
        <v>0</v>
      </c>
      <c r="N616" s="92"/>
      <c r="O616" s="91">
        <v>0</v>
      </c>
      <c r="P616" s="92"/>
      <c r="Q616" s="91">
        <v>0</v>
      </c>
      <c r="R616" s="92"/>
      <c r="S616" s="91">
        <v>0</v>
      </c>
      <c r="T616" s="92"/>
      <c r="U616" s="91">
        <v>0</v>
      </c>
      <c r="V616" s="92"/>
      <c r="W616" s="91">
        <v>0</v>
      </c>
      <c r="X616" s="92"/>
      <c r="Y616" s="91">
        <v>0</v>
      </c>
      <c r="Z616" s="92"/>
      <c r="AA616" s="91">
        <v>0</v>
      </c>
      <c r="AB616" s="92"/>
      <c r="AC616" s="91">
        <v>30209.430657939203</v>
      </c>
      <c r="AD616" s="92">
        <v>2.7891637440754851E-4</v>
      </c>
      <c r="AE616" s="1"/>
      <c r="AF616" s="86"/>
    </row>
    <row r="617" spans="1:32" x14ac:dyDescent="0.3">
      <c r="A617" s="96" t="s">
        <v>1111</v>
      </c>
      <c r="B617" t="s">
        <v>476</v>
      </c>
      <c r="C617" t="s">
        <v>474</v>
      </c>
      <c r="D617" t="s">
        <v>474</v>
      </c>
      <c r="E617" s="94">
        <v>0</v>
      </c>
      <c r="F617" s="24"/>
      <c r="G617" s="94">
        <v>20147.8446862563</v>
      </c>
      <c r="H617" s="24">
        <v>1.8407029281412514E-3</v>
      </c>
      <c r="I617" s="94">
        <v>10061.5859716829</v>
      </c>
      <c r="J617" s="24">
        <v>2.7595901815857886E-3</v>
      </c>
      <c r="K617" s="94">
        <v>0</v>
      </c>
      <c r="L617" s="24"/>
      <c r="M617" s="94">
        <v>0</v>
      </c>
      <c r="N617" s="24"/>
      <c r="O617" s="94">
        <v>0</v>
      </c>
      <c r="P617" s="24"/>
      <c r="Q617" s="94">
        <v>0</v>
      </c>
      <c r="R617" s="24"/>
      <c r="S617" s="94">
        <v>0</v>
      </c>
      <c r="T617" s="24"/>
      <c r="U617" s="94">
        <v>0</v>
      </c>
      <c r="V617" s="24"/>
      <c r="W617" s="94">
        <v>0</v>
      </c>
      <c r="X617" s="24"/>
      <c r="Y617" s="94">
        <v>0</v>
      </c>
      <c r="Z617" s="24"/>
      <c r="AA617" s="94">
        <v>0</v>
      </c>
      <c r="AB617" s="24"/>
      <c r="AC617" s="94">
        <v>30209.430657939203</v>
      </c>
      <c r="AD617" s="24">
        <v>2.7891637440754851E-4</v>
      </c>
      <c r="AE617" s="1"/>
      <c r="AF617" s="86"/>
    </row>
    <row r="618" spans="1:32" x14ac:dyDescent="0.3">
      <c r="A618" s="90" t="s">
        <v>410</v>
      </c>
      <c r="B618" t="s">
        <v>474</v>
      </c>
      <c r="C618" t="s">
        <v>474</v>
      </c>
      <c r="D618" t="s">
        <v>474</v>
      </c>
      <c r="E618" s="91">
        <v>0</v>
      </c>
      <c r="F618" s="92"/>
      <c r="G618" s="91">
        <v>84597.3001678523</v>
      </c>
      <c r="H618" s="92">
        <v>7.7287918661608657E-3</v>
      </c>
      <c r="I618" s="91">
        <v>11535.9979513537</v>
      </c>
      <c r="J618" s="92">
        <v>3.1639770082911474E-3</v>
      </c>
      <c r="K618" s="91">
        <v>0</v>
      </c>
      <c r="L618" s="92"/>
      <c r="M618" s="91">
        <v>0</v>
      </c>
      <c r="N618" s="92"/>
      <c r="O618" s="91">
        <v>0</v>
      </c>
      <c r="P618" s="92"/>
      <c r="Q618" s="91">
        <v>0</v>
      </c>
      <c r="R618" s="92"/>
      <c r="S618" s="91">
        <v>288399.90224179102</v>
      </c>
      <c r="T618" s="92">
        <v>2.2686304761164452E-2</v>
      </c>
      <c r="U618" s="91">
        <v>0</v>
      </c>
      <c r="V618" s="92"/>
      <c r="W618" s="91">
        <v>0</v>
      </c>
      <c r="X618" s="92"/>
      <c r="Y618" s="91">
        <v>0</v>
      </c>
      <c r="Z618" s="92"/>
      <c r="AA618" s="91">
        <v>0</v>
      </c>
      <c r="AB618" s="92"/>
      <c r="AC618" s="91">
        <v>384533.200360997</v>
      </c>
      <c r="AD618" s="92">
        <v>3.5503021324181806E-3</v>
      </c>
      <c r="AE618" s="1"/>
      <c r="AF618" s="86"/>
    </row>
    <row r="619" spans="1:32" x14ac:dyDescent="0.3">
      <c r="A619" s="96" t="s">
        <v>1112</v>
      </c>
      <c r="B619" t="s">
        <v>476</v>
      </c>
      <c r="C619" t="s">
        <v>474</v>
      </c>
      <c r="D619" t="s">
        <v>474</v>
      </c>
      <c r="E619" s="94">
        <v>0</v>
      </c>
      <c r="F619" s="24"/>
      <c r="G619" s="94">
        <v>84597.3001678523</v>
      </c>
      <c r="H619" s="24">
        <v>7.7287918661608657E-3</v>
      </c>
      <c r="I619" s="94">
        <v>11535.9979513537</v>
      </c>
      <c r="J619" s="24">
        <v>3.1639770082911474E-3</v>
      </c>
      <c r="K619" s="94">
        <v>0</v>
      </c>
      <c r="L619" s="24"/>
      <c r="M619" s="94">
        <v>0</v>
      </c>
      <c r="N619" s="24"/>
      <c r="O619" s="94">
        <v>0</v>
      </c>
      <c r="P619" s="24"/>
      <c r="Q619" s="94">
        <v>0</v>
      </c>
      <c r="R619" s="24"/>
      <c r="S619" s="94">
        <v>288399.90224179102</v>
      </c>
      <c r="T619" s="24">
        <v>2.2686304761164452E-2</v>
      </c>
      <c r="U619" s="94">
        <v>0</v>
      </c>
      <c r="V619" s="24"/>
      <c r="W619" s="94">
        <v>0</v>
      </c>
      <c r="X619" s="24"/>
      <c r="Y619" s="94">
        <v>0</v>
      </c>
      <c r="Z619" s="24"/>
      <c r="AA619" s="94">
        <v>0</v>
      </c>
      <c r="AB619" s="24"/>
      <c r="AC619" s="94">
        <v>384533.200360997</v>
      </c>
      <c r="AD619" s="24">
        <v>3.5503021324181806E-3</v>
      </c>
      <c r="AE619" s="1"/>
      <c r="AF619" s="86"/>
    </row>
    <row r="620" spans="1:32" x14ac:dyDescent="0.3">
      <c r="A620" s="90" t="s">
        <v>433</v>
      </c>
      <c r="B620" t="s">
        <v>474</v>
      </c>
      <c r="C620" t="s">
        <v>474</v>
      </c>
      <c r="D620" t="s">
        <v>474</v>
      </c>
      <c r="E620" s="91">
        <v>0</v>
      </c>
      <c r="F620" s="92"/>
      <c r="G620" s="91">
        <v>128143.212848647</v>
      </c>
      <c r="H620" s="92">
        <v>1.1707137452416017E-2</v>
      </c>
      <c r="I620" s="91">
        <v>32035.794717550601</v>
      </c>
      <c r="J620" s="92">
        <v>8.7864542240813134E-3</v>
      </c>
      <c r="K620" s="91">
        <v>0</v>
      </c>
      <c r="L620" s="92"/>
      <c r="M620" s="91">
        <v>0</v>
      </c>
      <c r="N620" s="92"/>
      <c r="O620" s="91">
        <v>0</v>
      </c>
      <c r="P620" s="92"/>
      <c r="Q620" s="91">
        <v>0</v>
      </c>
      <c r="R620" s="92"/>
      <c r="S620" s="91">
        <v>0</v>
      </c>
      <c r="T620" s="92"/>
      <c r="U620" s="91">
        <v>0</v>
      </c>
      <c r="V620" s="92"/>
      <c r="W620" s="91">
        <v>0</v>
      </c>
      <c r="X620" s="92"/>
      <c r="Y620" s="91">
        <v>0</v>
      </c>
      <c r="Z620" s="92"/>
      <c r="AA620" s="91">
        <v>0</v>
      </c>
      <c r="AB620" s="92"/>
      <c r="AC620" s="91">
        <v>160179.0075661976</v>
      </c>
      <c r="AD620" s="92">
        <v>1.4788940762384701E-3</v>
      </c>
    </row>
    <row r="621" spans="1:32" x14ac:dyDescent="0.3">
      <c r="A621" s="96" t="s">
        <v>1113</v>
      </c>
      <c r="B621" t="s">
        <v>476</v>
      </c>
      <c r="C621" t="s">
        <v>474</v>
      </c>
      <c r="D621" t="s">
        <v>474</v>
      </c>
      <c r="E621" s="94">
        <v>0</v>
      </c>
      <c r="F621" s="24"/>
      <c r="G621" s="94">
        <v>128143.212848647</v>
      </c>
      <c r="H621" s="24">
        <v>1.1707137452416017E-2</v>
      </c>
      <c r="I621" s="94">
        <v>32035.794717550601</v>
      </c>
      <c r="J621" s="24">
        <v>8.7864542240813134E-3</v>
      </c>
      <c r="K621" s="94">
        <v>0</v>
      </c>
      <c r="L621" s="24"/>
      <c r="M621" s="94">
        <v>0</v>
      </c>
      <c r="N621" s="24"/>
      <c r="O621" s="94">
        <v>0</v>
      </c>
      <c r="P621" s="24"/>
      <c r="Q621" s="94">
        <v>0</v>
      </c>
      <c r="R621" s="24"/>
      <c r="S621" s="94">
        <v>0</v>
      </c>
      <c r="T621" s="24"/>
      <c r="U621" s="94">
        <v>0</v>
      </c>
      <c r="V621" s="24"/>
      <c r="W621" s="94">
        <v>0</v>
      </c>
      <c r="X621" s="24"/>
      <c r="Y621" s="94">
        <v>0</v>
      </c>
      <c r="Z621" s="24"/>
      <c r="AA621" s="94">
        <v>0</v>
      </c>
      <c r="AB621" s="24"/>
      <c r="AC621" s="94">
        <v>160179.0075661976</v>
      </c>
      <c r="AD621" s="24">
        <v>1.4788940762384701E-3</v>
      </c>
    </row>
    <row r="622" spans="1:32" x14ac:dyDescent="0.3">
      <c r="A622" s="90" t="s">
        <v>272</v>
      </c>
      <c r="B622" t="s">
        <v>474</v>
      </c>
      <c r="C622" t="s">
        <v>474</v>
      </c>
      <c r="D622" t="s">
        <v>474</v>
      </c>
      <c r="E622" s="91">
        <v>0</v>
      </c>
      <c r="F622" s="92"/>
      <c r="G622" s="91">
        <v>83360.484355791501</v>
      </c>
      <c r="H622" s="92">
        <v>7.6157966290879547E-3</v>
      </c>
      <c r="I622" s="91">
        <v>11373.056118549399</v>
      </c>
      <c r="J622" s="92">
        <v>3.1192869680488006E-3</v>
      </c>
      <c r="K622" s="91">
        <v>0</v>
      </c>
      <c r="L622" s="92"/>
      <c r="M622" s="91">
        <v>455425.70447746199</v>
      </c>
      <c r="N622" s="92">
        <v>1.7740249615590332E-2</v>
      </c>
      <c r="O622" s="91">
        <v>0</v>
      </c>
      <c r="P622" s="92"/>
      <c r="Q622" s="91">
        <v>0</v>
      </c>
      <c r="R622" s="92"/>
      <c r="S622" s="91">
        <v>0</v>
      </c>
      <c r="T622" s="92"/>
      <c r="U622" s="91">
        <v>0</v>
      </c>
      <c r="V622" s="92"/>
      <c r="W622" s="91">
        <v>0</v>
      </c>
      <c r="X622" s="92"/>
      <c r="Y622" s="91">
        <v>13136.337888717999</v>
      </c>
      <c r="Z622" s="92">
        <v>6.2430117400907208E-4</v>
      </c>
      <c r="AA622" s="91">
        <v>75736.491208332009</v>
      </c>
      <c r="AB622" s="92">
        <v>2.8698775834866852E-2</v>
      </c>
      <c r="AC622" s="91">
        <v>639032.0740488529</v>
      </c>
      <c r="AD622" s="92">
        <v>5.9000287440703746E-3</v>
      </c>
    </row>
    <row r="623" spans="1:32" x14ac:dyDescent="0.3">
      <c r="A623" s="96" t="s">
        <v>1114</v>
      </c>
      <c r="B623" t="s">
        <v>476</v>
      </c>
      <c r="C623" t="s">
        <v>474</v>
      </c>
      <c r="D623" t="s">
        <v>474</v>
      </c>
      <c r="E623" s="94">
        <v>0</v>
      </c>
      <c r="F623" s="24"/>
      <c r="G623" s="94">
        <v>83360.484355791501</v>
      </c>
      <c r="H623" s="24">
        <v>7.6157966290879547E-3</v>
      </c>
      <c r="I623" s="94">
        <v>11373.056118549399</v>
      </c>
      <c r="J623" s="24">
        <v>3.1192869680488006E-3</v>
      </c>
      <c r="K623" s="94">
        <v>0</v>
      </c>
      <c r="L623" s="24"/>
      <c r="M623" s="94">
        <v>455425.70447746199</v>
      </c>
      <c r="N623" s="24">
        <v>1.7740249615590332E-2</v>
      </c>
      <c r="O623" s="94">
        <v>0</v>
      </c>
      <c r="P623" s="24"/>
      <c r="Q623" s="94">
        <v>0</v>
      </c>
      <c r="R623" s="24"/>
      <c r="S623" s="94">
        <v>0</v>
      </c>
      <c r="T623" s="24"/>
      <c r="U623" s="94">
        <v>0</v>
      </c>
      <c r="V623" s="24"/>
      <c r="W623" s="94">
        <v>0</v>
      </c>
      <c r="X623" s="24"/>
      <c r="Y623" s="94">
        <v>13136.337888717999</v>
      </c>
      <c r="Z623" s="24">
        <v>6.2430117400907208E-4</v>
      </c>
      <c r="AA623" s="94">
        <v>75736.491208332009</v>
      </c>
      <c r="AB623" s="24">
        <v>2.8698775834866852E-2</v>
      </c>
      <c r="AC623" s="94">
        <v>639032.0740488529</v>
      </c>
      <c r="AD623" s="24">
        <v>5.9000287440703746E-3</v>
      </c>
    </row>
    <row r="624" spans="1:32" x14ac:dyDescent="0.3">
      <c r="A624" s="90" t="s">
        <v>346</v>
      </c>
      <c r="B624" t="s">
        <v>474</v>
      </c>
      <c r="C624" t="s">
        <v>474</v>
      </c>
      <c r="D624" t="s">
        <v>474</v>
      </c>
      <c r="E624" s="91">
        <v>0</v>
      </c>
      <c r="F624" s="92"/>
      <c r="G624" s="91">
        <v>0</v>
      </c>
      <c r="H624" s="92"/>
      <c r="I624" s="91">
        <v>0</v>
      </c>
      <c r="J624" s="92"/>
      <c r="K624" s="91">
        <v>0</v>
      </c>
      <c r="L624" s="92"/>
      <c r="M624" s="91">
        <v>342311.56366877799</v>
      </c>
      <c r="N624" s="92">
        <v>1.3334101536396017E-2</v>
      </c>
      <c r="O624" s="91">
        <v>31799.442412933699</v>
      </c>
      <c r="P624" s="92">
        <v>1.079537868110758E-2</v>
      </c>
      <c r="Q624" s="91">
        <v>0</v>
      </c>
      <c r="R624" s="92"/>
      <c r="S624" s="91">
        <v>0</v>
      </c>
      <c r="T624" s="92"/>
      <c r="U624" s="91">
        <v>0</v>
      </c>
      <c r="V624" s="92"/>
      <c r="W624" s="91">
        <v>0</v>
      </c>
      <c r="X624" s="92"/>
      <c r="Y624" s="91">
        <v>0</v>
      </c>
      <c r="Z624" s="92"/>
      <c r="AA624" s="91">
        <v>0</v>
      </c>
      <c r="AB624" s="92"/>
      <c r="AC624" s="91">
        <v>374111.00608171173</v>
      </c>
      <c r="AD624" s="92">
        <v>3.4540765307289477E-3</v>
      </c>
    </row>
    <row r="625" spans="1:30" x14ac:dyDescent="0.3">
      <c r="A625" s="96" t="s">
        <v>1115</v>
      </c>
      <c r="B625" t="s">
        <v>476</v>
      </c>
      <c r="C625" t="s">
        <v>474</v>
      </c>
      <c r="D625" t="s">
        <v>474</v>
      </c>
      <c r="E625" s="94">
        <v>0</v>
      </c>
      <c r="F625" s="24"/>
      <c r="G625" s="94">
        <v>0</v>
      </c>
      <c r="H625" s="24"/>
      <c r="I625" s="94">
        <v>0</v>
      </c>
      <c r="J625" s="24"/>
      <c r="K625" s="94">
        <v>0</v>
      </c>
      <c r="L625" s="24"/>
      <c r="M625" s="94">
        <v>342311.56366877799</v>
      </c>
      <c r="N625" s="24">
        <v>1.3334101536396017E-2</v>
      </c>
      <c r="O625" s="94">
        <v>31799.442412933699</v>
      </c>
      <c r="P625" s="24">
        <v>1.079537868110758E-2</v>
      </c>
      <c r="Q625" s="94">
        <v>0</v>
      </c>
      <c r="R625" s="24"/>
      <c r="S625" s="94">
        <v>0</v>
      </c>
      <c r="T625" s="24"/>
      <c r="U625" s="94">
        <v>0</v>
      </c>
      <c r="V625" s="24"/>
      <c r="W625" s="94">
        <v>0</v>
      </c>
      <c r="X625" s="24"/>
      <c r="Y625" s="94">
        <v>0</v>
      </c>
      <c r="Z625" s="24"/>
      <c r="AA625" s="94">
        <v>0</v>
      </c>
      <c r="AB625" s="24"/>
      <c r="AC625" s="94">
        <v>374111.00608171173</v>
      </c>
      <c r="AD625" s="24">
        <v>3.4540765307289477E-3</v>
      </c>
    </row>
    <row r="626" spans="1:30" x14ac:dyDescent="0.3">
      <c r="A626" s="90" t="s">
        <v>465</v>
      </c>
      <c r="B626" t="s">
        <v>474</v>
      </c>
      <c r="C626" t="s">
        <v>474</v>
      </c>
      <c r="D626" t="s">
        <v>474</v>
      </c>
      <c r="E626" s="91">
        <v>0</v>
      </c>
      <c r="F626" s="92"/>
      <c r="G626" s="91">
        <v>85587.960988210398</v>
      </c>
      <c r="H626" s="92">
        <v>7.8192984340456108E-3</v>
      </c>
      <c r="I626" s="91">
        <v>27027.776783518901</v>
      </c>
      <c r="J626" s="92">
        <v>7.4129056444782225E-3</v>
      </c>
      <c r="K626" s="91">
        <v>0</v>
      </c>
      <c r="L626" s="92"/>
      <c r="M626" s="91">
        <v>0</v>
      </c>
      <c r="N626" s="92"/>
      <c r="O626" s="91">
        <v>0</v>
      </c>
      <c r="P626" s="92"/>
      <c r="Q626" s="91">
        <v>0</v>
      </c>
      <c r="R626" s="92"/>
      <c r="S626" s="91">
        <v>0</v>
      </c>
      <c r="T626" s="92"/>
      <c r="U626" s="91">
        <v>0</v>
      </c>
      <c r="V626" s="92"/>
      <c r="W626" s="91">
        <v>0</v>
      </c>
      <c r="X626" s="92"/>
      <c r="Y626" s="91">
        <v>0</v>
      </c>
      <c r="Z626" s="92"/>
      <c r="AA626" s="91">
        <v>0</v>
      </c>
      <c r="AB626" s="92"/>
      <c r="AC626" s="91">
        <v>112615.73777172928</v>
      </c>
      <c r="AD626" s="92">
        <v>1.039753897919527E-3</v>
      </c>
    </row>
    <row r="627" spans="1:30" x14ac:dyDescent="0.3">
      <c r="A627" s="96" t="s">
        <v>1116</v>
      </c>
      <c r="B627" t="s">
        <v>476</v>
      </c>
      <c r="C627" t="s">
        <v>474</v>
      </c>
      <c r="D627" t="s">
        <v>474</v>
      </c>
      <c r="E627" s="94">
        <v>0</v>
      </c>
      <c r="F627" s="24"/>
      <c r="G627" s="94">
        <v>85587.960988210398</v>
      </c>
      <c r="H627" s="24">
        <v>7.8192984340456108E-3</v>
      </c>
      <c r="I627" s="94">
        <v>27027.776783518901</v>
      </c>
      <c r="J627" s="24">
        <v>7.4129056444782225E-3</v>
      </c>
      <c r="K627" s="94">
        <v>0</v>
      </c>
      <c r="L627" s="24"/>
      <c r="M627" s="94">
        <v>0</v>
      </c>
      <c r="N627" s="24"/>
      <c r="O627" s="94">
        <v>0</v>
      </c>
      <c r="P627" s="24"/>
      <c r="Q627" s="94">
        <v>0</v>
      </c>
      <c r="R627" s="24"/>
      <c r="S627" s="94">
        <v>0</v>
      </c>
      <c r="T627" s="24"/>
      <c r="U627" s="94">
        <v>0</v>
      </c>
      <c r="V627" s="24"/>
      <c r="W627" s="94">
        <v>0</v>
      </c>
      <c r="X627" s="24"/>
      <c r="Y627" s="94">
        <v>0</v>
      </c>
      <c r="Z627" s="24"/>
      <c r="AA627" s="94">
        <v>0</v>
      </c>
      <c r="AB627" s="24"/>
      <c r="AC627" s="94">
        <v>112615.73777172928</v>
      </c>
      <c r="AD627" s="24">
        <v>1.039753897919527E-3</v>
      </c>
    </row>
    <row r="628" spans="1:30" x14ac:dyDescent="0.3">
      <c r="A628" s="90" t="s">
        <v>418</v>
      </c>
      <c r="B628" t="s">
        <v>474</v>
      </c>
      <c r="C628" t="s">
        <v>474</v>
      </c>
      <c r="D628" t="s">
        <v>474</v>
      </c>
      <c r="E628" s="91">
        <v>0</v>
      </c>
      <c r="F628" s="92"/>
      <c r="G628" s="91">
        <v>0</v>
      </c>
      <c r="H628" s="92"/>
      <c r="I628" s="91">
        <v>0</v>
      </c>
      <c r="J628" s="92"/>
      <c r="K628" s="91">
        <v>0</v>
      </c>
      <c r="L628" s="92"/>
      <c r="M628" s="91">
        <v>0</v>
      </c>
      <c r="N628" s="92"/>
      <c r="O628" s="91">
        <v>0</v>
      </c>
      <c r="P628" s="92"/>
      <c r="Q628" s="91">
        <v>0</v>
      </c>
      <c r="R628" s="92"/>
      <c r="S628" s="91">
        <v>198501.80701989701</v>
      </c>
      <c r="T628" s="92">
        <v>1.5614681054641092E-2</v>
      </c>
      <c r="U628" s="91">
        <v>0</v>
      </c>
      <c r="V628" s="92"/>
      <c r="W628" s="91">
        <v>0</v>
      </c>
      <c r="X628" s="92"/>
      <c r="Y628" s="91">
        <v>0</v>
      </c>
      <c r="Z628" s="92"/>
      <c r="AA628" s="91">
        <v>0</v>
      </c>
      <c r="AB628" s="92"/>
      <c r="AC628" s="91">
        <v>198501.80701989701</v>
      </c>
      <c r="AD628" s="92">
        <v>1.8327192244778768E-3</v>
      </c>
    </row>
    <row r="629" spans="1:30" x14ac:dyDescent="0.3">
      <c r="A629" s="96" t="s">
        <v>1117</v>
      </c>
      <c r="B629" t="s">
        <v>476</v>
      </c>
      <c r="C629" t="s">
        <v>474</v>
      </c>
      <c r="D629" t="s">
        <v>474</v>
      </c>
      <c r="E629" s="94">
        <v>0</v>
      </c>
      <c r="F629" s="24"/>
      <c r="G629" s="94">
        <v>0</v>
      </c>
      <c r="H629" s="24"/>
      <c r="I629" s="94">
        <v>0</v>
      </c>
      <c r="J629" s="24"/>
      <c r="K629" s="94">
        <v>0</v>
      </c>
      <c r="L629" s="24"/>
      <c r="M629" s="94">
        <v>0</v>
      </c>
      <c r="N629" s="24"/>
      <c r="O629" s="94">
        <v>0</v>
      </c>
      <c r="P629" s="24"/>
      <c r="Q629" s="94">
        <v>0</v>
      </c>
      <c r="R629" s="24"/>
      <c r="S629" s="94">
        <v>198501.80701989701</v>
      </c>
      <c r="T629" s="24">
        <v>1.5614681054641092E-2</v>
      </c>
      <c r="U629" s="94">
        <v>0</v>
      </c>
      <c r="V629" s="24"/>
      <c r="W629" s="94">
        <v>0</v>
      </c>
      <c r="X629" s="24"/>
      <c r="Y629" s="94">
        <v>0</v>
      </c>
      <c r="Z629" s="24"/>
      <c r="AA629" s="94">
        <v>0</v>
      </c>
      <c r="AB629" s="24"/>
      <c r="AC629" s="94">
        <v>198501.80701989701</v>
      </c>
      <c r="AD629" s="24">
        <v>1.8327192244778768E-3</v>
      </c>
    </row>
    <row r="630" spans="1:30" x14ac:dyDescent="0.3">
      <c r="A630" s="90" t="s">
        <v>295</v>
      </c>
      <c r="B630" t="s">
        <v>474</v>
      </c>
      <c r="C630" t="s">
        <v>474</v>
      </c>
      <c r="D630" t="s">
        <v>474</v>
      </c>
      <c r="E630" s="91">
        <v>0</v>
      </c>
      <c r="F630" s="92"/>
      <c r="G630" s="91">
        <v>0</v>
      </c>
      <c r="H630" s="92"/>
      <c r="I630" s="91">
        <v>0</v>
      </c>
      <c r="J630" s="92"/>
      <c r="K630" s="91">
        <v>0</v>
      </c>
      <c r="L630" s="92"/>
      <c r="M630" s="91">
        <v>280607.31727385096</v>
      </c>
      <c r="N630" s="92">
        <v>1.0930528961053891E-2</v>
      </c>
      <c r="O630" s="91">
        <v>0</v>
      </c>
      <c r="P630" s="92"/>
      <c r="Q630" s="91">
        <v>0</v>
      </c>
      <c r="R630" s="92"/>
      <c r="S630" s="91">
        <v>0</v>
      </c>
      <c r="T630" s="92"/>
      <c r="U630" s="91">
        <v>0</v>
      </c>
      <c r="V630" s="92"/>
      <c r="W630" s="91">
        <v>0</v>
      </c>
      <c r="X630" s="92"/>
      <c r="Y630" s="91">
        <v>0</v>
      </c>
      <c r="Z630" s="92"/>
      <c r="AA630" s="91">
        <v>0</v>
      </c>
      <c r="AB630" s="92"/>
      <c r="AC630" s="91">
        <v>280607.31727385096</v>
      </c>
      <c r="AD630" s="92">
        <v>2.5907795632580865E-3</v>
      </c>
    </row>
    <row r="631" spans="1:30" x14ac:dyDescent="0.3">
      <c r="A631" s="96" t="s">
        <v>1118</v>
      </c>
      <c r="B631" t="s">
        <v>476</v>
      </c>
      <c r="C631" t="s">
        <v>474</v>
      </c>
      <c r="D631" t="s">
        <v>474</v>
      </c>
      <c r="E631" s="94">
        <v>0</v>
      </c>
      <c r="F631" s="24"/>
      <c r="G631" s="94">
        <v>0</v>
      </c>
      <c r="H631" s="24"/>
      <c r="I631" s="94">
        <v>0</v>
      </c>
      <c r="J631" s="24"/>
      <c r="K631" s="94">
        <v>0</v>
      </c>
      <c r="L631" s="24"/>
      <c r="M631" s="94">
        <v>280607.31727385096</v>
      </c>
      <c r="N631" s="24">
        <v>1.0930528961053891E-2</v>
      </c>
      <c r="O631" s="94">
        <v>0</v>
      </c>
      <c r="P631" s="24"/>
      <c r="Q631" s="94">
        <v>0</v>
      </c>
      <c r="R631" s="24"/>
      <c r="S631" s="94">
        <v>0</v>
      </c>
      <c r="T631" s="24"/>
      <c r="U631" s="94">
        <v>0</v>
      </c>
      <c r="V631" s="24"/>
      <c r="W631" s="94">
        <v>0</v>
      </c>
      <c r="X631" s="24"/>
      <c r="Y631" s="94">
        <v>0</v>
      </c>
      <c r="Z631" s="24"/>
      <c r="AA631" s="94">
        <v>0</v>
      </c>
      <c r="AB631" s="24"/>
      <c r="AC631" s="94">
        <v>280607.31727385096</v>
      </c>
      <c r="AD631" s="24">
        <v>2.5907795632580865E-3</v>
      </c>
    </row>
    <row r="632" spans="1:30" x14ac:dyDescent="0.3">
      <c r="A632" s="90" t="s">
        <v>287</v>
      </c>
      <c r="B632" t="s">
        <v>474</v>
      </c>
      <c r="C632" t="s">
        <v>474</v>
      </c>
      <c r="D632" t="s">
        <v>474</v>
      </c>
      <c r="E632" s="91">
        <v>0</v>
      </c>
      <c r="F632" s="92"/>
      <c r="G632" s="91">
        <v>72756.531628245299</v>
      </c>
      <c r="H632" s="92">
        <v>6.6470216985972377E-3</v>
      </c>
      <c r="I632" s="91">
        <v>2508.8448265467</v>
      </c>
      <c r="J632" s="92">
        <v>6.8810062051306701E-4</v>
      </c>
      <c r="K632" s="91">
        <v>0</v>
      </c>
      <c r="L632" s="92"/>
      <c r="M632" s="91">
        <v>0</v>
      </c>
      <c r="N632" s="92"/>
      <c r="O632" s="91">
        <v>0</v>
      </c>
      <c r="P632" s="92"/>
      <c r="Q632" s="91">
        <v>0</v>
      </c>
      <c r="R632" s="92"/>
      <c r="S632" s="91">
        <v>0</v>
      </c>
      <c r="T632" s="92"/>
      <c r="U632" s="91">
        <v>0</v>
      </c>
      <c r="V632" s="92"/>
      <c r="W632" s="91">
        <v>0</v>
      </c>
      <c r="X632" s="92"/>
      <c r="Y632" s="91">
        <v>0</v>
      </c>
      <c r="Z632" s="92"/>
      <c r="AA632" s="91">
        <v>0</v>
      </c>
      <c r="AB632" s="92"/>
      <c r="AC632" s="91">
        <v>75265.376454792</v>
      </c>
      <c r="AD632" s="92">
        <v>6.949070360474616E-4</v>
      </c>
    </row>
    <row r="633" spans="1:30" x14ac:dyDescent="0.3">
      <c r="A633" s="96" t="s">
        <v>1119</v>
      </c>
      <c r="B633" t="s">
        <v>476</v>
      </c>
      <c r="C633" t="s">
        <v>474</v>
      </c>
      <c r="D633" t="s">
        <v>474</v>
      </c>
      <c r="E633" s="94">
        <v>0</v>
      </c>
      <c r="F633" s="24"/>
      <c r="G633" s="94">
        <v>72756.531628245299</v>
      </c>
      <c r="H633" s="24">
        <v>6.6470216985972377E-3</v>
      </c>
      <c r="I633" s="94">
        <v>2508.8448265467</v>
      </c>
      <c r="J633" s="24">
        <v>6.8810062051306701E-4</v>
      </c>
      <c r="K633" s="94">
        <v>0</v>
      </c>
      <c r="L633" s="24"/>
      <c r="M633" s="94">
        <v>0</v>
      </c>
      <c r="N633" s="24"/>
      <c r="O633" s="94">
        <v>0</v>
      </c>
      <c r="P633" s="24"/>
      <c r="Q633" s="94">
        <v>0</v>
      </c>
      <c r="R633" s="24"/>
      <c r="S633" s="94">
        <v>0</v>
      </c>
      <c r="T633" s="24"/>
      <c r="U633" s="94">
        <v>0</v>
      </c>
      <c r="V633" s="24"/>
      <c r="W633" s="94">
        <v>0</v>
      </c>
      <c r="X633" s="24"/>
      <c r="Y633" s="94">
        <v>0</v>
      </c>
      <c r="Z633" s="24"/>
      <c r="AA633" s="94">
        <v>0</v>
      </c>
      <c r="AB633" s="24"/>
      <c r="AC633" s="94">
        <v>75265.376454792</v>
      </c>
      <c r="AD633" s="24">
        <v>6.949070360474616E-4</v>
      </c>
    </row>
    <row r="634" spans="1:30" x14ac:dyDescent="0.3">
      <c r="A634" s="90" t="s">
        <v>363</v>
      </c>
      <c r="B634" t="s">
        <v>474</v>
      </c>
      <c r="C634" t="s">
        <v>474</v>
      </c>
      <c r="D634" t="s">
        <v>474</v>
      </c>
      <c r="E634" s="91">
        <v>0</v>
      </c>
      <c r="F634" s="92"/>
      <c r="G634" s="91">
        <v>201353.86689974202</v>
      </c>
      <c r="H634" s="92">
        <v>1.8395647681746483E-2</v>
      </c>
      <c r="I634" s="91">
        <v>22373.115996279401</v>
      </c>
      <c r="J634" s="92">
        <v>6.13627229430569E-3</v>
      </c>
      <c r="K634" s="91">
        <v>0</v>
      </c>
      <c r="L634" s="92"/>
      <c r="M634" s="91">
        <v>0</v>
      </c>
      <c r="N634" s="92"/>
      <c r="O634" s="91">
        <v>0</v>
      </c>
      <c r="P634" s="92"/>
      <c r="Q634" s="91">
        <v>0</v>
      </c>
      <c r="R634" s="92"/>
      <c r="S634" s="91">
        <v>0</v>
      </c>
      <c r="T634" s="92"/>
      <c r="U634" s="91">
        <v>0</v>
      </c>
      <c r="V634" s="92"/>
      <c r="W634" s="91">
        <v>0</v>
      </c>
      <c r="X634" s="92"/>
      <c r="Y634" s="91">
        <v>0</v>
      </c>
      <c r="Z634" s="92"/>
      <c r="AA634" s="91">
        <v>0</v>
      </c>
      <c r="AB634" s="92"/>
      <c r="AC634" s="91">
        <v>223726.98289602139</v>
      </c>
      <c r="AD634" s="92">
        <v>2.0656171787235768E-3</v>
      </c>
    </row>
    <row r="635" spans="1:30" x14ac:dyDescent="0.3">
      <c r="A635" s="96" t="s">
        <v>1120</v>
      </c>
      <c r="B635" t="s">
        <v>476</v>
      </c>
      <c r="C635" t="s">
        <v>474</v>
      </c>
      <c r="D635" t="s">
        <v>474</v>
      </c>
      <c r="E635" s="94">
        <v>0</v>
      </c>
      <c r="F635" s="24"/>
      <c r="G635" s="94">
        <v>201353.86689974202</v>
      </c>
      <c r="H635" s="24">
        <v>1.8395647681746483E-2</v>
      </c>
      <c r="I635" s="94">
        <v>22373.115996279401</v>
      </c>
      <c r="J635" s="24">
        <v>6.13627229430569E-3</v>
      </c>
      <c r="K635" s="94">
        <v>0</v>
      </c>
      <c r="L635" s="24"/>
      <c r="M635" s="94">
        <v>0</v>
      </c>
      <c r="N635" s="24"/>
      <c r="O635" s="94">
        <v>0</v>
      </c>
      <c r="P635" s="24"/>
      <c r="Q635" s="94">
        <v>0</v>
      </c>
      <c r="R635" s="24"/>
      <c r="S635" s="94">
        <v>0</v>
      </c>
      <c r="T635" s="24"/>
      <c r="U635" s="94">
        <v>0</v>
      </c>
      <c r="V635" s="24"/>
      <c r="W635" s="94">
        <v>0</v>
      </c>
      <c r="X635" s="24"/>
      <c r="Y635" s="94">
        <v>0</v>
      </c>
      <c r="Z635" s="24"/>
      <c r="AA635" s="94">
        <v>0</v>
      </c>
      <c r="AB635" s="24"/>
      <c r="AC635" s="94">
        <v>223726.98289602139</v>
      </c>
      <c r="AD635" s="24">
        <v>2.0656171787235768E-3</v>
      </c>
    </row>
    <row r="636" spans="1:30" x14ac:dyDescent="0.3">
      <c r="A636" s="90" t="s">
        <v>268</v>
      </c>
      <c r="B636" t="s">
        <v>474</v>
      </c>
      <c r="C636" t="s">
        <v>474</v>
      </c>
      <c r="D636" t="s">
        <v>474</v>
      </c>
      <c r="E636" s="91">
        <v>0</v>
      </c>
      <c r="F636" s="92"/>
      <c r="G636" s="91">
        <v>159678.577692041</v>
      </c>
      <c r="H636" s="92">
        <v>1.4588201869536252E-2</v>
      </c>
      <c r="I636" s="91">
        <v>55887.5015747902</v>
      </c>
      <c r="J636" s="92">
        <v>1.5328259486447084E-2</v>
      </c>
      <c r="K636" s="91">
        <v>0</v>
      </c>
      <c r="L636" s="92"/>
      <c r="M636" s="91">
        <v>0</v>
      </c>
      <c r="N636" s="92"/>
      <c r="O636" s="91">
        <v>0</v>
      </c>
      <c r="P636" s="92"/>
      <c r="Q636" s="91">
        <v>0</v>
      </c>
      <c r="R636" s="92"/>
      <c r="S636" s="91">
        <v>0</v>
      </c>
      <c r="T636" s="92"/>
      <c r="U636" s="91">
        <v>0</v>
      </c>
      <c r="V636" s="92"/>
      <c r="W636" s="91">
        <v>0</v>
      </c>
      <c r="X636" s="92"/>
      <c r="Y636" s="91">
        <v>0</v>
      </c>
      <c r="Z636" s="92"/>
      <c r="AA636" s="91">
        <v>0</v>
      </c>
      <c r="AB636" s="92"/>
      <c r="AC636" s="91">
        <v>215566.07926683122</v>
      </c>
      <c r="AD636" s="92">
        <v>1.9902695272594824E-3</v>
      </c>
    </row>
    <row r="637" spans="1:30" x14ac:dyDescent="0.3">
      <c r="A637" s="96" t="s">
        <v>1121</v>
      </c>
      <c r="B637" t="s">
        <v>732</v>
      </c>
      <c r="C637" t="s">
        <v>474</v>
      </c>
      <c r="D637" t="s">
        <v>474</v>
      </c>
      <c r="E637" s="94">
        <v>0</v>
      </c>
      <c r="F637" s="24"/>
      <c r="G637" s="94">
        <v>159678.577692041</v>
      </c>
      <c r="H637" s="24">
        <v>1.4588201869536252E-2</v>
      </c>
      <c r="I637" s="94">
        <v>55887.5015747902</v>
      </c>
      <c r="J637" s="24">
        <v>1.5328259486447084E-2</v>
      </c>
      <c r="K637" s="94">
        <v>0</v>
      </c>
      <c r="L637" s="24"/>
      <c r="M637" s="94">
        <v>0</v>
      </c>
      <c r="N637" s="24"/>
      <c r="O637" s="94">
        <v>0</v>
      </c>
      <c r="P637" s="24"/>
      <c r="Q637" s="94">
        <v>0</v>
      </c>
      <c r="R637" s="24"/>
      <c r="S637" s="94">
        <v>0</v>
      </c>
      <c r="T637" s="24"/>
      <c r="U637" s="94">
        <v>0</v>
      </c>
      <c r="V637" s="24"/>
      <c r="W637" s="94">
        <v>0</v>
      </c>
      <c r="X637" s="24"/>
      <c r="Y637" s="94">
        <v>0</v>
      </c>
      <c r="Z637" s="24"/>
      <c r="AA637" s="94">
        <v>0</v>
      </c>
      <c r="AB637" s="24"/>
      <c r="AC637" s="94">
        <v>215566.07926683122</v>
      </c>
      <c r="AD637" s="24">
        <v>1.9902695272594824E-3</v>
      </c>
    </row>
    <row r="638" spans="1:30" x14ac:dyDescent="0.3">
      <c r="A638" s="90" t="s">
        <v>277</v>
      </c>
      <c r="B638" t="s">
        <v>474</v>
      </c>
      <c r="C638" t="s">
        <v>474</v>
      </c>
      <c r="D638" t="s">
        <v>474</v>
      </c>
      <c r="E638" s="91">
        <v>0</v>
      </c>
      <c r="F638" s="92"/>
      <c r="G638" s="91">
        <v>0</v>
      </c>
      <c r="H638" s="92"/>
      <c r="I638" s="91">
        <v>0</v>
      </c>
      <c r="J638" s="92"/>
      <c r="K638" s="91">
        <v>0</v>
      </c>
      <c r="L638" s="92"/>
      <c r="M638" s="91">
        <v>106031.88480108</v>
      </c>
      <c r="N638" s="92">
        <v>4.1302721499676927E-3</v>
      </c>
      <c r="O638" s="91">
        <v>0</v>
      </c>
      <c r="P638" s="92"/>
      <c r="Q638" s="91">
        <v>0</v>
      </c>
      <c r="R638" s="92"/>
      <c r="S638" s="91">
        <v>0</v>
      </c>
      <c r="T638" s="92"/>
      <c r="U638" s="91">
        <v>0</v>
      </c>
      <c r="V638" s="92"/>
      <c r="W638" s="91">
        <v>0</v>
      </c>
      <c r="X638" s="92"/>
      <c r="Y638" s="91">
        <v>0</v>
      </c>
      <c r="Z638" s="92"/>
      <c r="AA638" s="91">
        <v>0</v>
      </c>
      <c r="AB638" s="92"/>
      <c r="AC638" s="91">
        <v>106031.88480108</v>
      </c>
      <c r="AD638" s="92">
        <v>9.7896677415679353E-4</v>
      </c>
    </row>
    <row r="639" spans="1:30" x14ac:dyDescent="0.3">
      <c r="A639" s="96" t="s">
        <v>1122</v>
      </c>
      <c r="B639" t="s">
        <v>476</v>
      </c>
      <c r="C639" t="s">
        <v>474</v>
      </c>
      <c r="D639" t="s">
        <v>474</v>
      </c>
      <c r="E639" s="94">
        <v>0</v>
      </c>
      <c r="F639" s="24"/>
      <c r="G639" s="94">
        <v>0</v>
      </c>
      <c r="H639" s="24"/>
      <c r="I639" s="94">
        <v>0</v>
      </c>
      <c r="J639" s="24"/>
      <c r="K639" s="94">
        <v>0</v>
      </c>
      <c r="L639" s="24"/>
      <c r="M639" s="94">
        <v>106031.88480108</v>
      </c>
      <c r="N639" s="24">
        <v>4.1302721499676927E-3</v>
      </c>
      <c r="O639" s="94">
        <v>0</v>
      </c>
      <c r="P639" s="24"/>
      <c r="Q639" s="94">
        <v>0</v>
      </c>
      <c r="R639" s="24"/>
      <c r="S639" s="94">
        <v>0</v>
      </c>
      <c r="T639" s="24"/>
      <c r="U639" s="94">
        <v>0</v>
      </c>
      <c r="V639" s="24"/>
      <c r="W639" s="94">
        <v>0</v>
      </c>
      <c r="X639" s="24"/>
      <c r="Y639" s="94">
        <v>0</v>
      </c>
      <c r="Z639" s="24"/>
      <c r="AA639" s="94">
        <v>0</v>
      </c>
      <c r="AB639" s="24"/>
      <c r="AC639" s="94">
        <v>106031.88480108</v>
      </c>
      <c r="AD639" s="24">
        <v>9.7896677415679353E-4</v>
      </c>
    </row>
    <row r="640" spans="1:30" x14ac:dyDescent="0.3">
      <c r="A640" s="90" t="s">
        <v>411</v>
      </c>
      <c r="B640" t="s">
        <v>474</v>
      </c>
      <c r="C640" t="s">
        <v>474</v>
      </c>
      <c r="D640" t="s">
        <v>474</v>
      </c>
      <c r="E640" s="91">
        <v>0</v>
      </c>
      <c r="F640" s="92"/>
      <c r="G640" s="91">
        <v>0</v>
      </c>
      <c r="H640" s="92"/>
      <c r="I640" s="91">
        <v>0</v>
      </c>
      <c r="J640" s="92"/>
      <c r="K640" s="91">
        <v>0</v>
      </c>
      <c r="L640" s="92"/>
      <c r="M640" s="91">
        <v>0</v>
      </c>
      <c r="N640" s="92"/>
      <c r="O640" s="91">
        <v>0</v>
      </c>
      <c r="P640" s="92"/>
      <c r="Q640" s="91">
        <v>0</v>
      </c>
      <c r="R640" s="92"/>
      <c r="S640" s="91">
        <v>225228.45455584503</v>
      </c>
      <c r="T640" s="92">
        <v>1.7717070363831643E-2</v>
      </c>
      <c r="U640" s="91">
        <v>0</v>
      </c>
      <c r="V640" s="92"/>
      <c r="W640" s="91">
        <v>0</v>
      </c>
      <c r="X640" s="92"/>
      <c r="Y640" s="91">
        <v>0</v>
      </c>
      <c r="Z640" s="92"/>
      <c r="AA640" s="91">
        <v>0</v>
      </c>
      <c r="AB640" s="92"/>
      <c r="AC640" s="91">
        <v>225228.45455584503</v>
      </c>
      <c r="AD640" s="92">
        <v>2.0794799037903147E-3</v>
      </c>
    </row>
    <row r="641" spans="1:30" x14ac:dyDescent="0.3">
      <c r="A641" s="96" t="s">
        <v>1123</v>
      </c>
      <c r="B641" t="s">
        <v>476</v>
      </c>
      <c r="C641" t="s">
        <v>474</v>
      </c>
      <c r="D641" t="s">
        <v>474</v>
      </c>
      <c r="E641" s="94">
        <v>0</v>
      </c>
      <c r="F641" s="24"/>
      <c r="G641" s="94">
        <v>0</v>
      </c>
      <c r="H641" s="24"/>
      <c r="I641" s="94">
        <v>0</v>
      </c>
      <c r="J641" s="24"/>
      <c r="K641" s="94">
        <v>0</v>
      </c>
      <c r="L641" s="24"/>
      <c r="M641" s="94">
        <v>0</v>
      </c>
      <c r="N641" s="24"/>
      <c r="O641" s="94">
        <v>0</v>
      </c>
      <c r="P641" s="24"/>
      <c r="Q641" s="94">
        <v>0</v>
      </c>
      <c r="R641" s="24"/>
      <c r="S641" s="94">
        <v>225228.45455584503</v>
      </c>
      <c r="T641" s="24">
        <v>1.7717070363831643E-2</v>
      </c>
      <c r="U641" s="94">
        <v>0</v>
      </c>
      <c r="V641" s="24"/>
      <c r="W641" s="94">
        <v>0</v>
      </c>
      <c r="X641" s="24"/>
      <c r="Y641" s="94">
        <v>0</v>
      </c>
      <c r="Z641" s="24"/>
      <c r="AA641" s="94">
        <v>0</v>
      </c>
      <c r="AB641" s="24"/>
      <c r="AC641" s="94">
        <v>225228.45455584503</v>
      </c>
      <c r="AD641" s="24">
        <v>2.0794799037903147E-3</v>
      </c>
    </row>
    <row r="642" spans="1:30" x14ac:dyDescent="0.3">
      <c r="A642" s="90" t="s">
        <v>300</v>
      </c>
      <c r="B642" t="s">
        <v>474</v>
      </c>
      <c r="C642" t="s">
        <v>474</v>
      </c>
      <c r="D642" t="s">
        <v>474</v>
      </c>
      <c r="E642" s="91">
        <v>0</v>
      </c>
      <c r="F642" s="92"/>
      <c r="G642" s="91">
        <v>81086.027680466796</v>
      </c>
      <c r="H642" s="92">
        <v>7.4080027371161532E-3</v>
      </c>
      <c r="I642" s="91">
        <v>0</v>
      </c>
      <c r="J642" s="92"/>
      <c r="K642" s="91">
        <v>0</v>
      </c>
      <c r="L642" s="92"/>
      <c r="M642" s="91">
        <v>0</v>
      </c>
      <c r="N642" s="92"/>
      <c r="O642" s="91">
        <v>0</v>
      </c>
      <c r="P642" s="92"/>
      <c r="Q642" s="91">
        <v>0</v>
      </c>
      <c r="R642" s="92"/>
      <c r="S642" s="91">
        <v>0</v>
      </c>
      <c r="T642" s="92"/>
      <c r="U642" s="91">
        <v>0</v>
      </c>
      <c r="V642" s="92"/>
      <c r="W642" s="91">
        <v>0</v>
      </c>
      <c r="X642" s="92"/>
      <c r="Y642" s="91">
        <v>0</v>
      </c>
      <c r="Z642" s="92"/>
      <c r="AA642" s="91">
        <v>0</v>
      </c>
      <c r="AB642" s="92"/>
      <c r="AC642" s="91">
        <v>81086.027680466796</v>
      </c>
      <c r="AD642" s="92">
        <v>7.486477024949245E-4</v>
      </c>
    </row>
    <row r="643" spans="1:30" x14ac:dyDescent="0.3">
      <c r="A643" s="96" t="s">
        <v>1124</v>
      </c>
      <c r="B643" t="s">
        <v>732</v>
      </c>
      <c r="C643" t="s">
        <v>474</v>
      </c>
      <c r="D643" t="s">
        <v>474</v>
      </c>
      <c r="E643" s="94">
        <v>0</v>
      </c>
      <c r="F643" s="24"/>
      <c r="G643" s="94">
        <v>81086.027680466796</v>
      </c>
      <c r="H643" s="24">
        <v>7.4080027371161532E-3</v>
      </c>
      <c r="I643" s="94">
        <v>0</v>
      </c>
      <c r="J643" s="24"/>
      <c r="K643" s="94">
        <v>0</v>
      </c>
      <c r="L643" s="24"/>
      <c r="M643" s="94">
        <v>0</v>
      </c>
      <c r="N643" s="24"/>
      <c r="O643" s="94">
        <v>0</v>
      </c>
      <c r="P643" s="24"/>
      <c r="Q643" s="94">
        <v>0</v>
      </c>
      <c r="R643" s="24"/>
      <c r="S643" s="94">
        <v>0</v>
      </c>
      <c r="T643" s="24"/>
      <c r="U643" s="94">
        <v>0</v>
      </c>
      <c r="V643" s="24"/>
      <c r="W643" s="94">
        <v>0</v>
      </c>
      <c r="X643" s="24"/>
      <c r="Y643" s="94">
        <v>0</v>
      </c>
      <c r="Z643" s="24"/>
      <c r="AA643" s="94">
        <v>0</v>
      </c>
      <c r="AB643" s="24"/>
      <c r="AC643" s="94">
        <v>81086.027680466796</v>
      </c>
      <c r="AD643" s="24">
        <v>7.486477024949245E-4</v>
      </c>
    </row>
    <row r="644" spans="1:30" x14ac:dyDescent="0.3">
      <c r="A644" s="90" t="s">
        <v>360</v>
      </c>
      <c r="B644" t="s">
        <v>474</v>
      </c>
      <c r="C644" t="s">
        <v>474</v>
      </c>
      <c r="D644" t="s">
        <v>474</v>
      </c>
      <c r="E644" s="91">
        <v>0</v>
      </c>
      <c r="F644" s="92"/>
      <c r="G644" s="91">
        <v>79190.298226159299</v>
      </c>
      <c r="H644" s="92">
        <v>7.2348092858142499E-3</v>
      </c>
      <c r="I644" s="91">
        <v>0</v>
      </c>
      <c r="J644" s="92"/>
      <c r="K644" s="91">
        <v>0</v>
      </c>
      <c r="L644" s="92"/>
      <c r="M644" s="91">
        <v>0</v>
      </c>
      <c r="N644" s="92"/>
      <c r="O644" s="91">
        <v>0</v>
      </c>
      <c r="P644" s="92"/>
      <c r="Q644" s="91">
        <v>0</v>
      </c>
      <c r="R644" s="92"/>
      <c r="S644" s="91">
        <v>0</v>
      </c>
      <c r="T644" s="92"/>
      <c r="U644" s="91">
        <v>0</v>
      </c>
      <c r="V644" s="92"/>
      <c r="W644" s="91">
        <v>0</v>
      </c>
      <c r="X644" s="92"/>
      <c r="Y644" s="91">
        <v>0</v>
      </c>
      <c r="Z644" s="92"/>
      <c r="AA644" s="91">
        <v>0</v>
      </c>
      <c r="AB644" s="92"/>
      <c r="AC644" s="91">
        <v>79190.298226159299</v>
      </c>
      <c r="AD644" s="92">
        <v>7.3114489046777729E-4</v>
      </c>
    </row>
    <row r="645" spans="1:30" x14ac:dyDescent="0.3">
      <c r="A645" s="96" t="s">
        <v>1125</v>
      </c>
      <c r="B645" t="s">
        <v>732</v>
      </c>
      <c r="C645" t="s">
        <v>474</v>
      </c>
      <c r="D645" t="s">
        <v>474</v>
      </c>
      <c r="E645" s="94">
        <v>0</v>
      </c>
      <c r="F645" s="24"/>
      <c r="G645" s="94">
        <v>79190.298226159299</v>
      </c>
      <c r="H645" s="24">
        <v>7.2348092858142499E-3</v>
      </c>
      <c r="I645" s="94">
        <v>0</v>
      </c>
      <c r="J645" s="24"/>
      <c r="K645" s="94">
        <v>0</v>
      </c>
      <c r="L645" s="24"/>
      <c r="M645" s="94">
        <v>0</v>
      </c>
      <c r="N645" s="24"/>
      <c r="O645" s="94">
        <v>0</v>
      </c>
      <c r="P645" s="24"/>
      <c r="Q645" s="94">
        <v>0</v>
      </c>
      <c r="R645" s="24"/>
      <c r="S645" s="94">
        <v>0</v>
      </c>
      <c r="T645" s="24"/>
      <c r="U645" s="94">
        <v>0</v>
      </c>
      <c r="V645" s="24"/>
      <c r="W645" s="94">
        <v>0</v>
      </c>
      <c r="X645" s="24"/>
      <c r="Y645" s="94">
        <v>0</v>
      </c>
      <c r="Z645" s="24"/>
      <c r="AA645" s="94">
        <v>0</v>
      </c>
      <c r="AB645" s="24"/>
      <c r="AC645" s="94">
        <v>79190.298226159299</v>
      </c>
      <c r="AD645" s="24">
        <v>7.3114489046777729E-4</v>
      </c>
    </row>
    <row r="646" spans="1:30" x14ac:dyDescent="0.3">
      <c r="A646" s="90" t="s">
        <v>338</v>
      </c>
      <c r="B646" t="s">
        <v>474</v>
      </c>
      <c r="C646" t="s">
        <v>474</v>
      </c>
      <c r="D646" t="s">
        <v>474</v>
      </c>
      <c r="E646" s="91">
        <v>0</v>
      </c>
      <c r="F646" s="92"/>
      <c r="G646" s="91">
        <v>109059.214820988</v>
      </c>
      <c r="H646" s="92">
        <v>9.9636273352213933E-3</v>
      </c>
      <c r="I646" s="91">
        <v>0</v>
      </c>
      <c r="J646" s="92"/>
      <c r="K646" s="91">
        <v>0</v>
      </c>
      <c r="L646" s="92"/>
      <c r="M646" s="91">
        <v>0</v>
      </c>
      <c r="N646" s="92"/>
      <c r="O646" s="91">
        <v>0</v>
      </c>
      <c r="P646" s="92"/>
      <c r="Q646" s="91">
        <v>0</v>
      </c>
      <c r="R646" s="92"/>
      <c r="S646" s="91">
        <v>0</v>
      </c>
      <c r="T646" s="92"/>
      <c r="U646" s="91">
        <v>0</v>
      </c>
      <c r="V646" s="92"/>
      <c r="W646" s="91">
        <v>0</v>
      </c>
      <c r="X646" s="92"/>
      <c r="Y646" s="91">
        <v>0</v>
      </c>
      <c r="Z646" s="92"/>
      <c r="AA646" s="91">
        <v>0</v>
      </c>
      <c r="AB646" s="92"/>
      <c r="AC646" s="91">
        <v>109059.214820988</v>
      </c>
      <c r="AD646" s="92">
        <v>1.0069173808017408E-3</v>
      </c>
    </row>
    <row r="647" spans="1:30" x14ac:dyDescent="0.3">
      <c r="A647" s="96" t="s">
        <v>1126</v>
      </c>
      <c r="B647" t="s">
        <v>476</v>
      </c>
      <c r="C647" t="s">
        <v>474</v>
      </c>
      <c r="D647" t="s">
        <v>474</v>
      </c>
      <c r="E647" s="94">
        <v>0</v>
      </c>
      <c r="F647" s="24"/>
      <c r="G647" s="94">
        <v>109059.214820988</v>
      </c>
      <c r="H647" s="24">
        <v>9.9636273352213933E-3</v>
      </c>
      <c r="I647" s="94">
        <v>0</v>
      </c>
      <c r="J647" s="24"/>
      <c r="K647" s="94">
        <v>0</v>
      </c>
      <c r="L647" s="24"/>
      <c r="M647" s="94">
        <v>0</v>
      </c>
      <c r="N647" s="24"/>
      <c r="O647" s="94">
        <v>0</v>
      </c>
      <c r="P647" s="24"/>
      <c r="Q647" s="94">
        <v>0</v>
      </c>
      <c r="R647" s="24"/>
      <c r="S647" s="94">
        <v>0</v>
      </c>
      <c r="T647" s="24"/>
      <c r="U647" s="94">
        <v>0</v>
      </c>
      <c r="V647" s="24"/>
      <c r="W647" s="94">
        <v>0</v>
      </c>
      <c r="X647" s="24"/>
      <c r="Y647" s="94">
        <v>0</v>
      </c>
      <c r="Z647" s="24"/>
      <c r="AA647" s="94">
        <v>0</v>
      </c>
      <c r="AB647" s="24"/>
      <c r="AC647" s="94">
        <v>109059.214820988</v>
      </c>
      <c r="AD647" s="24">
        <v>1.0069173808017408E-3</v>
      </c>
    </row>
    <row r="648" spans="1:30" x14ac:dyDescent="0.3">
      <c r="A648" s="90" t="s">
        <v>451</v>
      </c>
      <c r="B648" t="s">
        <v>474</v>
      </c>
      <c r="C648" t="s">
        <v>474</v>
      </c>
      <c r="D648" t="s">
        <v>474</v>
      </c>
      <c r="E648" s="91">
        <v>0</v>
      </c>
      <c r="F648" s="92"/>
      <c r="G648" s="91">
        <v>219414.508555154</v>
      </c>
      <c r="H648" s="92">
        <v>2.0045664172190447E-2</v>
      </c>
      <c r="I648" s="91">
        <v>0</v>
      </c>
      <c r="J648" s="92"/>
      <c r="K648" s="91">
        <v>0</v>
      </c>
      <c r="L648" s="92"/>
      <c r="M648" s="91">
        <v>0</v>
      </c>
      <c r="N648" s="92"/>
      <c r="O648" s="91">
        <v>0</v>
      </c>
      <c r="P648" s="92"/>
      <c r="Q648" s="91">
        <v>0</v>
      </c>
      <c r="R648" s="92"/>
      <c r="S648" s="91">
        <v>60948.477795381907</v>
      </c>
      <c r="T648" s="92">
        <v>4.7943696625661926E-3</v>
      </c>
      <c r="U648" s="91">
        <v>0</v>
      </c>
      <c r="V648" s="92"/>
      <c r="W648" s="91">
        <v>0</v>
      </c>
      <c r="X648" s="92"/>
      <c r="Y648" s="91">
        <v>0</v>
      </c>
      <c r="Z648" s="92"/>
      <c r="AA648" s="91">
        <v>0</v>
      </c>
      <c r="AB648" s="92"/>
      <c r="AC648" s="91">
        <v>280362.98635053588</v>
      </c>
      <c r="AD648" s="92">
        <v>2.5885237148755621E-3</v>
      </c>
    </row>
    <row r="649" spans="1:30" x14ac:dyDescent="0.3">
      <c r="A649" s="96" t="s">
        <v>1127</v>
      </c>
      <c r="B649" t="s">
        <v>476</v>
      </c>
      <c r="C649" t="s">
        <v>474</v>
      </c>
      <c r="D649" t="s">
        <v>474</v>
      </c>
      <c r="E649" s="94">
        <v>0</v>
      </c>
      <c r="F649" s="24"/>
      <c r="G649" s="94">
        <v>219414.508555154</v>
      </c>
      <c r="H649" s="24">
        <v>2.0045664172190447E-2</v>
      </c>
      <c r="I649" s="94">
        <v>0</v>
      </c>
      <c r="J649" s="24"/>
      <c r="K649" s="94">
        <v>0</v>
      </c>
      <c r="L649" s="24"/>
      <c r="M649" s="94">
        <v>0</v>
      </c>
      <c r="N649" s="24"/>
      <c r="O649" s="94">
        <v>0</v>
      </c>
      <c r="P649" s="24"/>
      <c r="Q649" s="94">
        <v>0</v>
      </c>
      <c r="R649" s="24"/>
      <c r="S649" s="94">
        <v>60948.477795381907</v>
      </c>
      <c r="T649" s="24">
        <v>4.7943696625661926E-3</v>
      </c>
      <c r="U649" s="94">
        <v>0</v>
      </c>
      <c r="V649" s="24"/>
      <c r="W649" s="94">
        <v>0</v>
      </c>
      <c r="X649" s="24"/>
      <c r="Y649" s="94">
        <v>0</v>
      </c>
      <c r="Z649" s="24"/>
      <c r="AA649" s="94">
        <v>0</v>
      </c>
      <c r="AB649" s="24"/>
      <c r="AC649" s="94">
        <v>280362.98635053588</v>
      </c>
      <c r="AD649" s="24">
        <v>2.5885237148755621E-3</v>
      </c>
    </row>
    <row r="650" spans="1:30" x14ac:dyDescent="0.3">
      <c r="A650" s="90" t="s">
        <v>419</v>
      </c>
      <c r="B650" t="s">
        <v>474</v>
      </c>
      <c r="C650" t="s">
        <v>474</v>
      </c>
      <c r="D650" t="s">
        <v>474</v>
      </c>
      <c r="E650" s="91">
        <v>0</v>
      </c>
      <c r="F650" s="92"/>
      <c r="G650" s="91">
        <v>87206.158028800099</v>
      </c>
      <c r="H650" s="92">
        <v>7.9671365813663922E-3</v>
      </c>
      <c r="I650" s="91">
        <v>0</v>
      </c>
      <c r="J650" s="92"/>
      <c r="K650" s="91">
        <v>0</v>
      </c>
      <c r="L650" s="92"/>
      <c r="M650" s="91">
        <v>0</v>
      </c>
      <c r="N650" s="92"/>
      <c r="O650" s="91">
        <v>0</v>
      </c>
      <c r="P650" s="92"/>
      <c r="Q650" s="91">
        <v>0</v>
      </c>
      <c r="R650" s="92"/>
      <c r="S650" s="91">
        <v>0</v>
      </c>
      <c r="T650" s="92"/>
      <c r="U650" s="91">
        <v>0</v>
      </c>
      <c r="V650" s="92"/>
      <c r="W650" s="91">
        <v>0</v>
      </c>
      <c r="X650" s="92"/>
      <c r="Y650" s="91">
        <v>0</v>
      </c>
      <c r="Z650" s="92"/>
      <c r="AA650" s="91">
        <v>0</v>
      </c>
      <c r="AB650" s="92"/>
      <c r="AC650" s="91">
        <v>87206.158028800099</v>
      </c>
      <c r="AD650" s="92">
        <v>8.0515338732517212E-4</v>
      </c>
    </row>
    <row r="651" spans="1:30" x14ac:dyDescent="0.3">
      <c r="A651" s="96" t="s">
        <v>1128</v>
      </c>
      <c r="B651" t="s">
        <v>476</v>
      </c>
      <c r="C651" t="s">
        <v>474</v>
      </c>
      <c r="D651" t="s">
        <v>474</v>
      </c>
      <c r="E651" s="94">
        <v>0</v>
      </c>
      <c r="F651" s="24"/>
      <c r="G651" s="94">
        <v>87206.158028800099</v>
      </c>
      <c r="H651" s="24">
        <v>7.9671365813663922E-3</v>
      </c>
      <c r="I651" s="94">
        <v>0</v>
      </c>
      <c r="J651" s="24"/>
      <c r="K651" s="94">
        <v>0</v>
      </c>
      <c r="L651" s="24"/>
      <c r="M651" s="94">
        <v>0</v>
      </c>
      <c r="N651" s="24"/>
      <c r="O651" s="94">
        <v>0</v>
      </c>
      <c r="P651" s="24"/>
      <c r="Q651" s="94">
        <v>0</v>
      </c>
      <c r="R651" s="24"/>
      <c r="S651" s="94">
        <v>0</v>
      </c>
      <c r="T651" s="24"/>
      <c r="U651" s="94">
        <v>0</v>
      </c>
      <c r="V651" s="24"/>
      <c r="W651" s="94">
        <v>0</v>
      </c>
      <c r="X651" s="24"/>
      <c r="Y651" s="94">
        <v>0</v>
      </c>
      <c r="Z651" s="24"/>
      <c r="AA651" s="94">
        <v>0</v>
      </c>
      <c r="AB651" s="24"/>
      <c r="AC651" s="94">
        <v>87206.158028800099</v>
      </c>
      <c r="AD651" s="24">
        <v>8.0515338732517212E-4</v>
      </c>
    </row>
    <row r="652" spans="1:30" x14ac:dyDescent="0.3">
      <c r="A652" s="90" t="s">
        <v>435</v>
      </c>
      <c r="B652" t="s">
        <v>474</v>
      </c>
      <c r="C652" t="s">
        <v>474</v>
      </c>
      <c r="D652" t="s">
        <v>474</v>
      </c>
      <c r="E652" s="91">
        <v>0</v>
      </c>
      <c r="F652" s="92"/>
      <c r="G652" s="91">
        <v>0</v>
      </c>
      <c r="H652" s="92"/>
      <c r="I652" s="91">
        <v>0</v>
      </c>
      <c r="J652" s="92"/>
      <c r="K652" s="91">
        <v>0</v>
      </c>
      <c r="L652" s="92"/>
      <c r="M652" s="91">
        <v>0</v>
      </c>
      <c r="N652" s="92"/>
      <c r="O652" s="91">
        <v>0</v>
      </c>
      <c r="P652" s="92"/>
      <c r="Q652" s="91">
        <v>0</v>
      </c>
      <c r="R652" s="92"/>
      <c r="S652" s="91">
        <v>0</v>
      </c>
      <c r="T652" s="92"/>
      <c r="U652" s="91">
        <v>0</v>
      </c>
      <c r="V652" s="92"/>
      <c r="W652" s="91">
        <v>0</v>
      </c>
      <c r="X652" s="92"/>
      <c r="Y652" s="91">
        <v>120711.41361283099</v>
      </c>
      <c r="Z652" s="92">
        <v>5.7367797534735631E-3</v>
      </c>
      <c r="AA652" s="91">
        <v>0</v>
      </c>
      <c r="AB652" s="92"/>
      <c r="AC652" s="91">
        <v>120711.41361283099</v>
      </c>
      <c r="AD652" s="92">
        <v>1.1144993169757928E-3</v>
      </c>
    </row>
    <row r="653" spans="1:30" x14ac:dyDescent="0.3">
      <c r="A653" s="96" t="s">
        <v>1129</v>
      </c>
      <c r="B653" t="s">
        <v>476</v>
      </c>
      <c r="C653" t="s">
        <v>474</v>
      </c>
      <c r="D653" t="s">
        <v>474</v>
      </c>
      <c r="E653" s="94">
        <v>0</v>
      </c>
      <c r="F653" s="24"/>
      <c r="G653" s="94">
        <v>0</v>
      </c>
      <c r="H653" s="24"/>
      <c r="I653" s="94">
        <v>0</v>
      </c>
      <c r="J653" s="24"/>
      <c r="K653" s="94">
        <v>0</v>
      </c>
      <c r="L653" s="24"/>
      <c r="M653" s="94">
        <v>0</v>
      </c>
      <c r="N653" s="24"/>
      <c r="O653" s="94">
        <v>0</v>
      </c>
      <c r="P653" s="24"/>
      <c r="Q653" s="94">
        <v>0</v>
      </c>
      <c r="R653" s="24"/>
      <c r="S653" s="94">
        <v>0</v>
      </c>
      <c r="T653" s="24"/>
      <c r="U653" s="94">
        <v>0</v>
      </c>
      <c r="V653" s="24"/>
      <c r="W653" s="94">
        <v>0</v>
      </c>
      <c r="X653" s="24"/>
      <c r="Y653" s="94">
        <v>120711.41361283099</v>
      </c>
      <c r="Z653" s="24">
        <v>5.7367797534735631E-3</v>
      </c>
      <c r="AA653" s="94">
        <v>0</v>
      </c>
      <c r="AB653" s="24"/>
      <c r="AC653" s="94">
        <v>120711.41361283099</v>
      </c>
      <c r="AD653" s="24">
        <v>1.1144993169757928E-3</v>
      </c>
    </row>
    <row r="654" spans="1:30" x14ac:dyDescent="0.3">
      <c r="A654" s="90" t="s">
        <v>327</v>
      </c>
      <c r="B654" t="s">
        <v>474</v>
      </c>
      <c r="C654" t="s">
        <v>474</v>
      </c>
      <c r="D654" t="s">
        <v>474</v>
      </c>
      <c r="E654" s="91">
        <v>0</v>
      </c>
      <c r="F654" s="92"/>
      <c r="G654" s="91">
        <v>0</v>
      </c>
      <c r="H654" s="92"/>
      <c r="I654" s="91">
        <v>0</v>
      </c>
      <c r="J654" s="92"/>
      <c r="K654" s="91">
        <v>0</v>
      </c>
      <c r="L654" s="92"/>
      <c r="M654" s="91">
        <v>0</v>
      </c>
      <c r="N654" s="92"/>
      <c r="O654" s="91">
        <v>0</v>
      </c>
      <c r="P654" s="92"/>
      <c r="Q654" s="91">
        <v>0</v>
      </c>
      <c r="R654" s="92"/>
      <c r="S654" s="91">
        <v>0</v>
      </c>
      <c r="T654" s="92"/>
      <c r="U654" s="91">
        <v>0</v>
      </c>
      <c r="V654" s="92"/>
      <c r="W654" s="91">
        <v>0</v>
      </c>
      <c r="X654" s="92"/>
      <c r="Y654" s="91">
        <v>55655.552756681005</v>
      </c>
      <c r="Z654" s="92">
        <v>2.6450162305859132E-3</v>
      </c>
      <c r="AA654" s="91">
        <v>0</v>
      </c>
      <c r="AB654" s="92"/>
      <c r="AC654" s="91">
        <v>55655.552756681005</v>
      </c>
      <c r="AD654" s="92">
        <v>5.1385427174417513E-4</v>
      </c>
    </row>
    <row r="655" spans="1:30" x14ac:dyDescent="0.3">
      <c r="A655" s="96" t="s">
        <v>1130</v>
      </c>
      <c r="B655" t="s">
        <v>476</v>
      </c>
      <c r="C655" t="s">
        <v>474</v>
      </c>
      <c r="D655" t="s">
        <v>474</v>
      </c>
      <c r="E655" s="94">
        <v>0</v>
      </c>
      <c r="F655" s="24"/>
      <c r="G655" s="94">
        <v>0</v>
      </c>
      <c r="H655" s="24"/>
      <c r="I655" s="94">
        <v>0</v>
      </c>
      <c r="J655" s="24"/>
      <c r="K655" s="94">
        <v>0</v>
      </c>
      <c r="L655" s="24"/>
      <c r="M655" s="94">
        <v>0</v>
      </c>
      <c r="N655" s="24"/>
      <c r="O655" s="94">
        <v>0</v>
      </c>
      <c r="P655" s="24"/>
      <c r="Q655" s="94">
        <v>0</v>
      </c>
      <c r="R655" s="24"/>
      <c r="S655" s="94">
        <v>0</v>
      </c>
      <c r="T655" s="24"/>
      <c r="U655" s="94">
        <v>0</v>
      </c>
      <c r="V655" s="24"/>
      <c r="W655" s="94">
        <v>0</v>
      </c>
      <c r="X655" s="24"/>
      <c r="Y655" s="94">
        <v>55655.552756681005</v>
      </c>
      <c r="Z655" s="24">
        <v>2.6450162305859132E-3</v>
      </c>
      <c r="AA655" s="94">
        <v>0</v>
      </c>
      <c r="AB655" s="24"/>
      <c r="AC655" s="94">
        <v>55655.552756681005</v>
      </c>
      <c r="AD655" s="24">
        <v>5.1385427174417513E-4</v>
      </c>
    </row>
    <row r="656" spans="1:30" x14ac:dyDescent="0.3">
      <c r="A656" s="90" t="s">
        <v>317</v>
      </c>
      <c r="B656" t="s">
        <v>474</v>
      </c>
      <c r="C656" t="s">
        <v>474</v>
      </c>
      <c r="D656" t="s">
        <v>474</v>
      </c>
      <c r="E656" s="91">
        <v>0</v>
      </c>
      <c r="F656" s="92"/>
      <c r="G656" s="91">
        <v>71119.29964232599</v>
      </c>
      <c r="H656" s="92">
        <v>6.4974445226036234E-3</v>
      </c>
      <c r="I656" s="91">
        <v>7331.1780625499996</v>
      </c>
      <c r="J656" s="92">
        <v>2.0107214764956442E-3</v>
      </c>
      <c r="K656" s="91">
        <v>0</v>
      </c>
      <c r="L656" s="92"/>
      <c r="M656" s="91">
        <v>0</v>
      </c>
      <c r="N656" s="92"/>
      <c r="O656" s="91">
        <v>0</v>
      </c>
      <c r="P656" s="92"/>
      <c r="Q656" s="91">
        <v>0</v>
      </c>
      <c r="R656" s="92"/>
      <c r="S656" s="91">
        <v>0</v>
      </c>
      <c r="T656" s="92"/>
      <c r="U656" s="91">
        <v>0</v>
      </c>
      <c r="V656" s="92"/>
      <c r="W656" s="91">
        <v>0</v>
      </c>
      <c r="X656" s="92"/>
      <c r="Y656" s="91">
        <v>0</v>
      </c>
      <c r="Z656" s="92"/>
      <c r="AA656" s="91">
        <v>0</v>
      </c>
      <c r="AB656" s="92"/>
      <c r="AC656" s="91">
        <v>78450.477704875986</v>
      </c>
      <c r="AD656" s="92">
        <v>7.2431430634174341E-4</v>
      </c>
    </row>
    <row r="657" spans="1:33" x14ac:dyDescent="0.3">
      <c r="A657" s="96" t="s">
        <v>1131</v>
      </c>
      <c r="B657" t="s">
        <v>476</v>
      </c>
      <c r="C657" t="s">
        <v>474</v>
      </c>
      <c r="D657" t="s">
        <v>474</v>
      </c>
      <c r="E657" s="94">
        <v>0</v>
      </c>
      <c r="F657" s="24"/>
      <c r="G657" s="94">
        <v>71119.29964232599</v>
      </c>
      <c r="H657" s="24">
        <v>6.4974445226036234E-3</v>
      </c>
      <c r="I657" s="94">
        <v>0</v>
      </c>
      <c r="J657" s="24"/>
      <c r="K657" s="94">
        <v>0</v>
      </c>
      <c r="L657" s="24"/>
      <c r="M657" s="94">
        <v>0</v>
      </c>
      <c r="N657" s="24"/>
      <c r="O657" s="94">
        <v>0</v>
      </c>
      <c r="P657" s="24"/>
      <c r="Q657" s="94">
        <v>0</v>
      </c>
      <c r="R657" s="24"/>
      <c r="S657" s="94">
        <v>0</v>
      </c>
      <c r="T657" s="24"/>
      <c r="U657" s="94">
        <v>0</v>
      </c>
      <c r="V657" s="24"/>
      <c r="W657" s="94">
        <v>0</v>
      </c>
      <c r="X657" s="24"/>
      <c r="Y657" s="94">
        <v>0</v>
      </c>
      <c r="Z657" s="24"/>
      <c r="AA657" s="94">
        <v>0</v>
      </c>
      <c r="AB657" s="24"/>
      <c r="AC657" s="94">
        <v>71119.29964232599</v>
      </c>
      <c r="AD657" s="24">
        <v>6.5662731056563399E-4</v>
      </c>
    </row>
    <row r="658" spans="1:33" x14ac:dyDescent="0.3">
      <c r="A658" s="96" t="s">
        <v>1132</v>
      </c>
      <c r="B658" t="s">
        <v>476</v>
      </c>
      <c r="C658" t="s">
        <v>474</v>
      </c>
      <c r="D658" t="s">
        <v>474</v>
      </c>
      <c r="E658" s="94">
        <v>0</v>
      </c>
      <c r="F658" s="24"/>
      <c r="G658" s="94">
        <v>0</v>
      </c>
      <c r="H658" s="24"/>
      <c r="I658" s="94">
        <v>7331.1780625499996</v>
      </c>
      <c r="J658" s="24">
        <v>2.0107214764956442E-3</v>
      </c>
      <c r="K658" s="94">
        <v>0</v>
      </c>
      <c r="L658" s="24"/>
      <c r="M658" s="94">
        <v>0</v>
      </c>
      <c r="N658" s="24"/>
      <c r="O658" s="94">
        <v>0</v>
      </c>
      <c r="P658" s="24"/>
      <c r="Q658" s="94">
        <v>0</v>
      </c>
      <c r="R658" s="24"/>
      <c r="S658" s="94">
        <v>0</v>
      </c>
      <c r="T658" s="24"/>
      <c r="U658" s="94">
        <v>0</v>
      </c>
      <c r="V658" s="24"/>
      <c r="W658" s="94">
        <v>0</v>
      </c>
      <c r="X658" s="24"/>
      <c r="Y658" s="94">
        <v>0</v>
      </c>
      <c r="Z658" s="24"/>
      <c r="AA658" s="94">
        <v>0</v>
      </c>
      <c r="AB658" s="24"/>
      <c r="AC658" s="94">
        <v>7331.1780625499996</v>
      </c>
      <c r="AD658" s="24">
        <v>6.7686995776109439E-5</v>
      </c>
    </row>
    <row r="659" spans="1:33" x14ac:dyDescent="0.3">
      <c r="A659" s="90" t="s">
        <v>332</v>
      </c>
      <c r="B659" t="s">
        <v>474</v>
      </c>
      <c r="C659" t="s">
        <v>474</v>
      </c>
      <c r="D659" t="s">
        <v>474</v>
      </c>
      <c r="E659" s="91">
        <v>0</v>
      </c>
      <c r="F659" s="92"/>
      <c r="G659" s="91">
        <v>176350.72068427401</v>
      </c>
      <c r="H659" s="92">
        <v>1.6111365408965701E-2</v>
      </c>
      <c r="I659" s="91">
        <v>45227.752387319</v>
      </c>
      <c r="J659" s="92">
        <v>1.2404611139287714E-2</v>
      </c>
      <c r="K659" s="91">
        <v>0</v>
      </c>
      <c r="L659" s="92"/>
      <c r="M659" s="91">
        <v>0</v>
      </c>
      <c r="N659" s="92"/>
      <c r="O659" s="91">
        <v>0</v>
      </c>
      <c r="P659" s="92"/>
      <c r="Q659" s="91">
        <v>0</v>
      </c>
      <c r="R659" s="92"/>
      <c r="S659" s="91">
        <v>0</v>
      </c>
      <c r="T659" s="92"/>
      <c r="U659" s="91">
        <v>0</v>
      </c>
      <c r="V659" s="92"/>
      <c r="W659" s="91">
        <v>0</v>
      </c>
      <c r="X659" s="92"/>
      <c r="Y659" s="91">
        <v>0</v>
      </c>
      <c r="Z659" s="92"/>
      <c r="AA659" s="91">
        <v>0</v>
      </c>
      <c r="AB659" s="92"/>
      <c r="AC659" s="91">
        <v>221578.47307159301</v>
      </c>
      <c r="AD659" s="92">
        <v>2.045780506613006E-3</v>
      </c>
    </row>
    <row r="660" spans="1:33" x14ac:dyDescent="0.3">
      <c r="A660" s="96" t="s">
        <v>1133</v>
      </c>
      <c r="B660" t="s">
        <v>732</v>
      </c>
      <c r="C660" t="s">
        <v>474</v>
      </c>
      <c r="D660" t="s">
        <v>474</v>
      </c>
      <c r="E660" s="94">
        <v>0</v>
      </c>
      <c r="F660" s="24"/>
      <c r="G660" s="94">
        <v>176350.72068427401</v>
      </c>
      <c r="H660" s="24">
        <v>1.6111365408965701E-2</v>
      </c>
      <c r="I660" s="94">
        <v>45227.752387319</v>
      </c>
      <c r="J660" s="24">
        <v>1.2404611139287714E-2</v>
      </c>
      <c r="K660" s="94">
        <v>0</v>
      </c>
      <c r="L660" s="24"/>
      <c r="M660" s="94">
        <v>0</v>
      </c>
      <c r="N660" s="24"/>
      <c r="O660" s="94">
        <v>0</v>
      </c>
      <c r="P660" s="24"/>
      <c r="Q660" s="94">
        <v>0</v>
      </c>
      <c r="R660" s="24"/>
      <c r="S660" s="94">
        <v>0</v>
      </c>
      <c r="T660" s="24"/>
      <c r="U660" s="94">
        <v>0</v>
      </c>
      <c r="V660" s="24"/>
      <c r="W660" s="94">
        <v>0</v>
      </c>
      <c r="X660" s="24"/>
      <c r="Y660" s="94">
        <v>0</v>
      </c>
      <c r="Z660" s="24"/>
      <c r="AA660" s="94">
        <v>0</v>
      </c>
      <c r="AB660" s="24"/>
      <c r="AC660" s="94">
        <v>221578.47307159301</v>
      </c>
      <c r="AD660" s="24">
        <v>2.045780506613006E-3</v>
      </c>
    </row>
    <row r="661" spans="1:33" x14ac:dyDescent="0.3">
      <c r="A661" s="90" t="s">
        <v>307</v>
      </c>
      <c r="B661" t="s">
        <v>474</v>
      </c>
      <c r="C661" t="s">
        <v>474</v>
      </c>
      <c r="D661" t="s">
        <v>474</v>
      </c>
      <c r="E661" s="91">
        <v>0</v>
      </c>
      <c r="F661" s="92"/>
      <c r="G661" s="91">
        <v>0</v>
      </c>
      <c r="H661" s="92"/>
      <c r="I661" s="91">
        <v>0</v>
      </c>
      <c r="J661" s="92"/>
      <c r="K661" s="91">
        <v>0</v>
      </c>
      <c r="L661" s="92"/>
      <c r="M661" s="91">
        <v>0</v>
      </c>
      <c r="N661" s="92"/>
      <c r="O661" s="91">
        <v>0</v>
      </c>
      <c r="P661" s="92"/>
      <c r="Q661" s="91">
        <v>0</v>
      </c>
      <c r="R661" s="92"/>
      <c r="S661" s="91">
        <v>67914.810711390091</v>
      </c>
      <c r="T661" s="92">
        <v>5.3423599717577468E-3</v>
      </c>
      <c r="U661" s="91">
        <v>0</v>
      </c>
      <c r="V661" s="92"/>
      <c r="W661" s="91">
        <v>0</v>
      </c>
      <c r="X661" s="92"/>
      <c r="Y661" s="91">
        <v>13583.0315592895</v>
      </c>
      <c r="Z661" s="92">
        <v>6.455301790272602E-4</v>
      </c>
      <c r="AA661" s="91">
        <v>47540.324007797099</v>
      </c>
      <c r="AB661" s="92">
        <v>1.8014421846712272E-2</v>
      </c>
      <c r="AC661" s="91">
        <v>129038.16627847668</v>
      </c>
      <c r="AD661" s="92">
        <v>1.1913782125229332E-3</v>
      </c>
    </row>
    <row r="662" spans="1:33" x14ac:dyDescent="0.3">
      <c r="A662" s="96" t="s">
        <v>1134</v>
      </c>
      <c r="B662" t="s">
        <v>476</v>
      </c>
      <c r="C662" t="s">
        <v>474</v>
      </c>
      <c r="D662" t="s">
        <v>474</v>
      </c>
      <c r="E662" s="94">
        <v>0</v>
      </c>
      <c r="F662" s="24"/>
      <c r="G662" s="94">
        <v>0</v>
      </c>
      <c r="H662" s="24"/>
      <c r="I662" s="94">
        <v>0</v>
      </c>
      <c r="J662" s="24"/>
      <c r="K662" s="94">
        <v>0</v>
      </c>
      <c r="L662" s="24"/>
      <c r="M662" s="94">
        <v>0</v>
      </c>
      <c r="N662" s="24"/>
      <c r="O662" s="94">
        <v>0</v>
      </c>
      <c r="P662" s="24"/>
      <c r="Q662" s="94">
        <v>0</v>
      </c>
      <c r="R662" s="24"/>
      <c r="S662" s="94">
        <v>67914.810711390091</v>
      </c>
      <c r="T662" s="24">
        <v>5.3423599717577468E-3</v>
      </c>
      <c r="U662" s="94">
        <v>0</v>
      </c>
      <c r="V662" s="24"/>
      <c r="W662" s="94">
        <v>0</v>
      </c>
      <c r="X662" s="24"/>
      <c r="Y662" s="94">
        <v>13583.0315592895</v>
      </c>
      <c r="Z662" s="24">
        <v>6.455301790272602E-4</v>
      </c>
      <c r="AA662" s="94">
        <v>47540.324007797099</v>
      </c>
      <c r="AB662" s="24">
        <v>1.8014421846712272E-2</v>
      </c>
      <c r="AC662" s="94">
        <v>129038.16627847668</v>
      </c>
      <c r="AD662" s="24">
        <v>1.1913782125229332E-3</v>
      </c>
    </row>
    <row r="663" spans="1:33" x14ac:dyDescent="0.3">
      <c r="A663" s="90" t="s">
        <v>319</v>
      </c>
      <c r="B663" t="s">
        <v>474</v>
      </c>
      <c r="C663" t="s">
        <v>474</v>
      </c>
      <c r="D663" t="s">
        <v>474</v>
      </c>
      <c r="E663" s="91">
        <v>0</v>
      </c>
      <c r="F663" s="92"/>
      <c r="G663" s="91">
        <v>0</v>
      </c>
      <c r="H663" s="92"/>
      <c r="I663" s="91">
        <v>0</v>
      </c>
      <c r="J663" s="92"/>
      <c r="K663" s="91">
        <v>0</v>
      </c>
      <c r="L663" s="92"/>
      <c r="M663" s="91">
        <v>0</v>
      </c>
      <c r="N663" s="92"/>
      <c r="O663" s="91">
        <v>0</v>
      </c>
      <c r="P663" s="92"/>
      <c r="Q663" s="91">
        <v>0</v>
      </c>
      <c r="R663" s="92"/>
      <c r="S663" s="91">
        <v>0</v>
      </c>
      <c r="T663" s="92"/>
      <c r="U663" s="91">
        <v>0</v>
      </c>
      <c r="V663" s="92"/>
      <c r="W663" s="91">
        <v>0</v>
      </c>
      <c r="X663" s="92"/>
      <c r="Y663" s="91">
        <v>191442.32158508801</v>
      </c>
      <c r="Z663" s="92">
        <v>9.0982484717631387E-3</v>
      </c>
      <c r="AA663" s="91">
        <v>0</v>
      </c>
      <c r="AB663" s="92"/>
      <c r="AC663" s="91">
        <v>191442.32158508801</v>
      </c>
      <c r="AD663" s="92">
        <v>1.7675407010904341E-3</v>
      </c>
    </row>
    <row r="664" spans="1:33" x14ac:dyDescent="0.3">
      <c r="A664" s="96" t="s">
        <v>1135</v>
      </c>
      <c r="B664" t="s">
        <v>476</v>
      </c>
      <c r="C664" t="s">
        <v>474</v>
      </c>
      <c r="D664" t="s">
        <v>474</v>
      </c>
      <c r="E664" s="94">
        <v>0</v>
      </c>
      <c r="F664" s="24"/>
      <c r="G664" s="94">
        <v>0</v>
      </c>
      <c r="H664" s="24"/>
      <c r="I664" s="94">
        <v>0</v>
      </c>
      <c r="J664" s="24"/>
      <c r="K664" s="94">
        <v>0</v>
      </c>
      <c r="L664" s="24"/>
      <c r="M664" s="94">
        <v>0</v>
      </c>
      <c r="N664" s="24"/>
      <c r="O664" s="94">
        <v>0</v>
      </c>
      <c r="P664" s="24"/>
      <c r="Q664" s="94">
        <v>0</v>
      </c>
      <c r="R664" s="24"/>
      <c r="S664" s="94">
        <v>0</v>
      </c>
      <c r="T664" s="24"/>
      <c r="U664" s="94">
        <v>0</v>
      </c>
      <c r="V664" s="24"/>
      <c r="W664" s="94">
        <v>0</v>
      </c>
      <c r="X664" s="24"/>
      <c r="Y664" s="94">
        <v>191442.32158508801</v>
      </c>
      <c r="Z664" s="24">
        <v>9.0982484717631387E-3</v>
      </c>
      <c r="AA664" s="94">
        <v>0</v>
      </c>
      <c r="AB664" s="24"/>
      <c r="AC664" s="94">
        <v>191442.32158508801</v>
      </c>
      <c r="AD664" s="24">
        <v>1.7675407010904341E-3</v>
      </c>
    </row>
    <row r="665" spans="1:33" x14ac:dyDescent="0.3">
      <c r="A665" s="90" t="s">
        <v>334</v>
      </c>
      <c r="B665" t="s">
        <v>474</v>
      </c>
      <c r="C665" t="s">
        <v>474</v>
      </c>
      <c r="D665" t="s">
        <v>474</v>
      </c>
      <c r="E665" s="91">
        <v>0</v>
      </c>
      <c r="F665" s="92"/>
      <c r="G665" s="91">
        <v>0</v>
      </c>
      <c r="H665" s="92"/>
      <c r="I665" s="91">
        <v>0</v>
      </c>
      <c r="J665" s="92"/>
      <c r="K665" s="91">
        <v>0</v>
      </c>
      <c r="L665" s="92"/>
      <c r="M665" s="91">
        <v>0</v>
      </c>
      <c r="N665" s="92"/>
      <c r="O665" s="91">
        <v>0</v>
      </c>
      <c r="P665" s="92"/>
      <c r="Q665" s="91">
        <v>0</v>
      </c>
      <c r="R665" s="92"/>
      <c r="S665" s="91">
        <v>0</v>
      </c>
      <c r="T665" s="92"/>
      <c r="U665" s="91">
        <v>0</v>
      </c>
      <c r="V665" s="92"/>
      <c r="W665" s="91">
        <v>0</v>
      </c>
      <c r="X665" s="92"/>
      <c r="Y665" s="91">
        <v>193399.60281064702</v>
      </c>
      <c r="Z665" s="92">
        <v>9.191267772677425E-3</v>
      </c>
      <c r="AA665" s="91">
        <v>0</v>
      </c>
      <c r="AB665" s="92"/>
      <c r="AC665" s="91">
        <v>193399.60281064702</v>
      </c>
      <c r="AD665" s="92">
        <v>1.7856118057501113E-3</v>
      </c>
    </row>
    <row r="666" spans="1:33" x14ac:dyDescent="0.3">
      <c r="A666" s="96" t="s">
        <v>1136</v>
      </c>
      <c r="B666" t="s">
        <v>732</v>
      </c>
      <c r="C666" t="s">
        <v>474</v>
      </c>
      <c r="D666" t="s">
        <v>474</v>
      </c>
      <c r="E666" s="94">
        <v>0</v>
      </c>
      <c r="F666" s="24"/>
      <c r="G666" s="94">
        <v>0</v>
      </c>
      <c r="H666" s="24"/>
      <c r="I666" s="94">
        <v>0</v>
      </c>
      <c r="J666" s="24"/>
      <c r="K666" s="94">
        <v>0</v>
      </c>
      <c r="L666" s="24"/>
      <c r="M666" s="94">
        <v>0</v>
      </c>
      <c r="N666" s="24"/>
      <c r="O666" s="94">
        <v>0</v>
      </c>
      <c r="P666" s="24"/>
      <c r="Q666" s="94">
        <v>0</v>
      </c>
      <c r="R666" s="24"/>
      <c r="S666" s="94">
        <v>0</v>
      </c>
      <c r="T666" s="24"/>
      <c r="U666" s="94">
        <v>0</v>
      </c>
      <c r="V666" s="24"/>
      <c r="W666" s="94">
        <v>0</v>
      </c>
      <c r="X666" s="24"/>
      <c r="Y666" s="94">
        <v>193399.60281064702</v>
      </c>
      <c r="Z666" s="24">
        <v>9.191267772677425E-3</v>
      </c>
      <c r="AA666" s="94">
        <v>0</v>
      </c>
      <c r="AB666" s="24"/>
      <c r="AC666" s="94">
        <v>193399.60281064702</v>
      </c>
      <c r="AD666" s="24">
        <v>1.7856118057501113E-3</v>
      </c>
    </row>
    <row r="667" spans="1:33" x14ac:dyDescent="0.3">
      <c r="A667" s="90" t="s">
        <v>294</v>
      </c>
      <c r="B667" t="s">
        <v>474</v>
      </c>
      <c r="C667" t="s">
        <v>474</v>
      </c>
      <c r="D667" t="s">
        <v>474</v>
      </c>
      <c r="E667" s="91">
        <v>0</v>
      </c>
      <c r="F667" s="92"/>
      <c r="G667" s="91">
        <v>0</v>
      </c>
      <c r="H667" s="92"/>
      <c r="I667" s="91">
        <v>0</v>
      </c>
      <c r="J667" s="92"/>
      <c r="K667" s="91">
        <v>0</v>
      </c>
      <c r="L667" s="92"/>
      <c r="M667" s="91">
        <v>0</v>
      </c>
      <c r="N667" s="92"/>
      <c r="O667" s="91">
        <v>0</v>
      </c>
      <c r="P667" s="92"/>
      <c r="Q667" s="91">
        <v>0</v>
      </c>
      <c r="R667" s="92"/>
      <c r="S667" s="91">
        <v>0</v>
      </c>
      <c r="T667" s="92"/>
      <c r="U667" s="91">
        <v>0</v>
      </c>
      <c r="V667" s="92"/>
      <c r="W667" s="91">
        <v>0</v>
      </c>
      <c r="X667" s="92"/>
      <c r="Y667" s="91">
        <v>83662.0013205625</v>
      </c>
      <c r="Z667" s="92">
        <v>3.9760156968277373E-3</v>
      </c>
      <c r="AA667" s="91">
        <v>55774.662900939802</v>
      </c>
      <c r="AB667" s="92">
        <v>2.1134654145203415E-2</v>
      </c>
      <c r="AC667" s="91">
        <v>139436.66422150232</v>
      </c>
      <c r="AD667" s="92">
        <v>1.2873850316647178E-3</v>
      </c>
    </row>
    <row r="668" spans="1:33" x14ac:dyDescent="0.3">
      <c r="A668" s="96" t="s">
        <v>1137</v>
      </c>
      <c r="B668" t="s">
        <v>476</v>
      </c>
      <c r="C668" t="s">
        <v>474</v>
      </c>
      <c r="D668" t="s">
        <v>474</v>
      </c>
      <c r="E668" s="94">
        <v>0</v>
      </c>
      <c r="F668" s="24"/>
      <c r="G668" s="94">
        <v>0</v>
      </c>
      <c r="H668" s="24"/>
      <c r="I668" s="94">
        <v>0</v>
      </c>
      <c r="J668" s="24"/>
      <c r="K668" s="94">
        <v>0</v>
      </c>
      <c r="L668" s="24"/>
      <c r="M668" s="94">
        <v>0</v>
      </c>
      <c r="N668" s="24"/>
      <c r="O668" s="94">
        <v>0</v>
      </c>
      <c r="P668" s="24"/>
      <c r="Q668" s="94">
        <v>0</v>
      </c>
      <c r="R668" s="24"/>
      <c r="S668" s="94">
        <v>0</v>
      </c>
      <c r="T668" s="24"/>
      <c r="U668" s="94">
        <v>0</v>
      </c>
      <c r="V668" s="24"/>
      <c r="W668" s="94">
        <v>0</v>
      </c>
      <c r="X668" s="24"/>
      <c r="Y668" s="94">
        <v>83662.0013205625</v>
      </c>
      <c r="Z668" s="24">
        <v>3.9760156968277373E-3</v>
      </c>
      <c r="AA668" s="94">
        <v>55774.662900939802</v>
      </c>
      <c r="AB668" s="24">
        <v>2.1134654145203415E-2</v>
      </c>
      <c r="AC668" s="94">
        <v>139436.66422150232</v>
      </c>
      <c r="AD668" s="24">
        <v>1.2873850316647178E-3</v>
      </c>
    </row>
    <row r="669" spans="1:33" x14ac:dyDescent="0.3">
      <c r="A669" s="90" t="s">
        <v>364</v>
      </c>
      <c r="B669" s="115" t="s">
        <v>474</v>
      </c>
      <c r="C669" s="115" t="s">
        <v>474</v>
      </c>
      <c r="D669" t="s">
        <v>474</v>
      </c>
      <c r="E669" s="91">
        <v>0</v>
      </c>
      <c r="F669" s="92"/>
      <c r="G669" s="91">
        <v>0</v>
      </c>
      <c r="H669" s="92"/>
      <c r="I669" s="91">
        <v>0</v>
      </c>
      <c r="J669" s="92"/>
      <c r="K669" s="91">
        <v>0</v>
      </c>
      <c r="L669" s="92"/>
      <c r="M669" s="91">
        <v>0</v>
      </c>
      <c r="N669" s="92"/>
      <c r="O669" s="91">
        <v>0</v>
      </c>
      <c r="P669" s="92"/>
      <c r="Q669" s="91">
        <v>0</v>
      </c>
      <c r="R669" s="92"/>
      <c r="S669" s="91">
        <v>0</v>
      </c>
      <c r="T669" s="92"/>
      <c r="U669" s="91">
        <v>0</v>
      </c>
      <c r="V669" s="92"/>
      <c r="W669" s="91">
        <v>0</v>
      </c>
      <c r="X669" s="92"/>
      <c r="Y669" s="91">
        <v>208291.19375140101</v>
      </c>
      <c r="Z669" s="92">
        <v>9.8989869091621885E-3</v>
      </c>
      <c r="AA669" s="91">
        <v>0</v>
      </c>
      <c r="AB669" s="92"/>
      <c r="AC669" s="91">
        <v>208291.19375140101</v>
      </c>
      <c r="AD669" s="92">
        <v>1.9231022669701685E-3</v>
      </c>
    </row>
    <row r="670" spans="1:33" x14ac:dyDescent="0.3">
      <c r="A670" s="96" t="s">
        <v>1138</v>
      </c>
      <c r="B670" t="s">
        <v>476</v>
      </c>
      <c r="C670" t="s">
        <v>474</v>
      </c>
      <c r="D670" t="s">
        <v>474</v>
      </c>
      <c r="E670" s="94">
        <v>0</v>
      </c>
      <c r="F670" s="24"/>
      <c r="G670" s="94">
        <v>0</v>
      </c>
      <c r="H670" s="24"/>
      <c r="I670" s="94">
        <v>0</v>
      </c>
      <c r="J670" s="24"/>
      <c r="K670" s="94">
        <v>0</v>
      </c>
      <c r="L670" s="24"/>
      <c r="M670" s="94">
        <v>0</v>
      </c>
      <c r="N670" s="24"/>
      <c r="O670" s="94">
        <v>0</v>
      </c>
      <c r="P670" s="24"/>
      <c r="Q670" s="94">
        <v>0</v>
      </c>
      <c r="R670" s="24"/>
      <c r="S670" s="94">
        <v>0</v>
      </c>
      <c r="T670" s="24"/>
      <c r="U670" s="94">
        <v>0</v>
      </c>
      <c r="V670" s="24"/>
      <c r="W670" s="94">
        <v>0</v>
      </c>
      <c r="X670" s="24"/>
      <c r="Y670" s="94">
        <v>208291.19375140101</v>
      </c>
      <c r="Z670" s="24">
        <v>9.8989869091621885E-3</v>
      </c>
      <c r="AA670" s="94">
        <v>0</v>
      </c>
      <c r="AB670" s="24"/>
      <c r="AC670" s="94">
        <v>208291.19375140101</v>
      </c>
      <c r="AD670" s="24">
        <v>1.9231022669701685E-3</v>
      </c>
    </row>
    <row r="671" spans="1:33" x14ac:dyDescent="0.3">
      <c r="A671" s="90" t="s">
        <v>341</v>
      </c>
      <c r="B671" t="s">
        <v>474</v>
      </c>
      <c r="C671" t="s">
        <v>474</v>
      </c>
      <c r="D671" t="s">
        <v>474</v>
      </c>
      <c r="E671" s="91">
        <v>0</v>
      </c>
      <c r="F671" s="92"/>
      <c r="G671" s="91">
        <v>138706.28085859001</v>
      </c>
      <c r="H671" s="92">
        <v>1.2672177163552985E-2</v>
      </c>
      <c r="I671" s="91">
        <v>22580.091673936298</v>
      </c>
      <c r="J671" s="92">
        <v>6.1930394927867775E-3</v>
      </c>
      <c r="K671" s="91">
        <v>0</v>
      </c>
      <c r="L671" s="92"/>
      <c r="M671" s="91">
        <v>0</v>
      </c>
      <c r="N671" s="92"/>
      <c r="O671" s="91">
        <v>0</v>
      </c>
      <c r="P671" s="92"/>
      <c r="Q671" s="91">
        <v>0</v>
      </c>
      <c r="R671" s="92"/>
      <c r="S671" s="91">
        <v>0</v>
      </c>
      <c r="T671" s="92"/>
      <c r="U671" s="91">
        <v>0</v>
      </c>
      <c r="V671" s="92"/>
      <c r="W671" s="91">
        <v>0</v>
      </c>
      <c r="X671" s="92"/>
      <c r="Y671" s="91">
        <v>0</v>
      </c>
      <c r="Z671" s="92"/>
      <c r="AA671" s="91">
        <v>0</v>
      </c>
      <c r="AB671" s="92"/>
      <c r="AC671" s="91">
        <v>161286.37253252632</v>
      </c>
      <c r="AD671" s="92">
        <v>1.489118109423722E-3</v>
      </c>
    </row>
    <row r="672" spans="1:33" x14ac:dyDescent="0.3">
      <c r="A672" s="96" t="s">
        <v>1139</v>
      </c>
      <c r="B672" t="s">
        <v>476</v>
      </c>
      <c r="C672" t="s">
        <v>474</v>
      </c>
      <c r="D672" t="s">
        <v>474</v>
      </c>
      <c r="E672" s="94">
        <v>0</v>
      </c>
      <c r="F672" s="24"/>
      <c r="G672" s="94">
        <v>138706.28085859001</v>
      </c>
      <c r="H672" s="24">
        <v>1.2672177163552985E-2</v>
      </c>
      <c r="I672" s="94">
        <v>22580.091673936298</v>
      </c>
      <c r="J672" s="24">
        <v>6.1930394927867775E-3</v>
      </c>
      <c r="K672" s="94">
        <v>0</v>
      </c>
      <c r="L672" s="24"/>
      <c r="M672" s="94">
        <v>0</v>
      </c>
      <c r="N672" s="24"/>
      <c r="O672" s="94">
        <v>0</v>
      </c>
      <c r="P672" s="24"/>
      <c r="Q672" s="94">
        <v>0</v>
      </c>
      <c r="R672" s="24"/>
      <c r="S672" s="94">
        <v>0</v>
      </c>
      <c r="T672" s="24"/>
      <c r="U672" s="94">
        <v>0</v>
      </c>
      <c r="V672" s="24"/>
      <c r="W672" s="94">
        <v>0</v>
      </c>
      <c r="X672" s="24"/>
      <c r="Y672" s="94">
        <v>0</v>
      </c>
      <c r="Z672" s="24"/>
      <c r="AA672" s="94">
        <v>0</v>
      </c>
      <c r="AB672" s="24"/>
      <c r="AC672" s="94">
        <v>161286.37253252632</v>
      </c>
      <c r="AD672" s="24">
        <v>1.489118109423722E-3</v>
      </c>
      <c r="AG672" s="1"/>
    </row>
    <row r="673" spans="1:30" x14ac:dyDescent="0.3">
      <c r="A673" s="90" t="s">
        <v>361</v>
      </c>
      <c r="B673" t="s">
        <v>474</v>
      </c>
      <c r="C673" t="s">
        <v>474</v>
      </c>
      <c r="D673" t="s">
        <v>474</v>
      </c>
      <c r="E673" s="91">
        <v>0</v>
      </c>
      <c r="F673" s="92"/>
      <c r="G673" s="91">
        <v>0</v>
      </c>
      <c r="H673" s="92"/>
      <c r="I673" s="91">
        <v>14613.5489509161</v>
      </c>
      <c r="J673" s="92">
        <v>4.0080566141926241E-3</v>
      </c>
      <c r="K673" s="91">
        <v>0</v>
      </c>
      <c r="L673" s="92"/>
      <c r="M673" s="91">
        <v>0</v>
      </c>
      <c r="N673" s="92"/>
      <c r="O673" s="91">
        <v>0</v>
      </c>
      <c r="P673" s="92"/>
      <c r="Q673" s="91">
        <v>0</v>
      </c>
      <c r="R673" s="92"/>
      <c r="S673" s="91">
        <v>0</v>
      </c>
      <c r="T673" s="92"/>
      <c r="U673" s="91">
        <v>0</v>
      </c>
      <c r="V673" s="92"/>
      <c r="W673" s="91">
        <v>0</v>
      </c>
      <c r="X673" s="92"/>
      <c r="Y673" s="91">
        <v>0</v>
      </c>
      <c r="Z673" s="92"/>
      <c r="AA673" s="91">
        <v>0</v>
      </c>
      <c r="AB673" s="92"/>
      <c r="AC673" s="91">
        <v>14613.5489509161</v>
      </c>
      <c r="AD673" s="92">
        <v>1.3492336670521026E-4</v>
      </c>
    </row>
    <row r="674" spans="1:30" x14ac:dyDescent="0.3">
      <c r="A674" s="96" t="s">
        <v>1140</v>
      </c>
      <c r="B674" t="s">
        <v>732</v>
      </c>
      <c r="C674" t="s">
        <v>474</v>
      </c>
      <c r="D674" t="s">
        <v>474</v>
      </c>
      <c r="E674" s="94">
        <v>0</v>
      </c>
      <c r="F674" s="24"/>
      <c r="G674" s="94">
        <v>0</v>
      </c>
      <c r="H674" s="24"/>
      <c r="I674" s="94">
        <v>14613.5489509161</v>
      </c>
      <c r="J674" s="24">
        <v>4.0080566141926241E-3</v>
      </c>
      <c r="K674" s="94">
        <v>0</v>
      </c>
      <c r="L674" s="24"/>
      <c r="M674" s="94">
        <v>0</v>
      </c>
      <c r="N674" s="24"/>
      <c r="O674" s="94">
        <v>0</v>
      </c>
      <c r="P674" s="24"/>
      <c r="Q674" s="94">
        <v>0</v>
      </c>
      <c r="R674" s="24"/>
      <c r="S674" s="94">
        <v>0</v>
      </c>
      <c r="T674" s="24"/>
      <c r="U674" s="94">
        <v>0</v>
      </c>
      <c r="V674" s="24"/>
      <c r="W674" s="94">
        <v>0</v>
      </c>
      <c r="X674" s="24"/>
      <c r="Y674" s="94">
        <v>0</v>
      </c>
      <c r="Z674" s="24"/>
      <c r="AA674" s="94">
        <v>0</v>
      </c>
      <c r="AB674" s="24"/>
      <c r="AC674" s="94">
        <v>14613.5489509161</v>
      </c>
      <c r="AD674" s="24">
        <v>1.3492336670521026E-4</v>
      </c>
    </row>
    <row r="675" spans="1:30" x14ac:dyDescent="0.3">
      <c r="A675" s="90" t="s">
        <v>445</v>
      </c>
      <c r="B675" t="s">
        <v>474</v>
      </c>
      <c r="C675" t="s">
        <v>474</v>
      </c>
      <c r="D675" t="s">
        <v>474</v>
      </c>
      <c r="E675" s="91">
        <v>0</v>
      </c>
      <c r="F675" s="92"/>
      <c r="G675" s="91">
        <v>0</v>
      </c>
      <c r="H675" s="92"/>
      <c r="I675" s="91">
        <v>0</v>
      </c>
      <c r="J675" s="92"/>
      <c r="K675" s="91">
        <v>0</v>
      </c>
      <c r="L675" s="92"/>
      <c r="M675" s="91">
        <v>0</v>
      </c>
      <c r="N675" s="92"/>
      <c r="O675" s="91">
        <v>0</v>
      </c>
      <c r="P675" s="92"/>
      <c r="Q675" s="91">
        <v>0</v>
      </c>
      <c r="R675" s="92"/>
      <c r="S675" s="91">
        <v>0</v>
      </c>
      <c r="T675" s="92"/>
      <c r="U675" s="91">
        <v>0</v>
      </c>
      <c r="V675" s="92"/>
      <c r="W675" s="91">
        <v>0</v>
      </c>
      <c r="X675" s="92"/>
      <c r="Y675" s="91">
        <v>194775.02292959401</v>
      </c>
      <c r="Z675" s="92">
        <v>9.2566342699682558E-3</v>
      </c>
      <c r="AA675" s="91">
        <v>0</v>
      </c>
      <c r="AB675" s="92"/>
      <c r="AC675" s="91">
        <v>194775.02292959401</v>
      </c>
      <c r="AD675" s="92">
        <v>1.7983107273950672E-3</v>
      </c>
    </row>
    <row r="676" spans="1:30" x14ac:dyDescent="0.3">
      <c r="A676" s="96" t="s">
        <v>1141</v>
      </c>
      <c r="B676" t="s">
        <v>476</v>
      </c>
      <c r="C676" t="s">
        <v>474</v>
      </c>
      <c r="D676" t="s">
        <v>474</v>
      </c>
      <c r="E676" s="94">
        <v>0</v>
      </c>
      <c r="F676" s="24"/>
      <c r="G676" s="94">
        <v>0</v>
      </c>
      <c r="H676" s="24"/>
      <c r="I676" s="94">
        <v>0</v>
      </c>
      <c r="J676" s="24"/>
      <c r="K676" s="94">
        <v>0</v>
      </c>
      <c r="L676" s="24"/>
      <c r="M676" s="94">
        <v>0</v>
      </c>
      <c r="N676" s="24"/>
      <c r="O676" s="94">
        <v>0</v>
      </c>
      <c r="P676" s="24"/>
      <c r="Q676" s="94">
        <v>0</v>
      </c>
      <c r="R676" s="24"/>
      <c r="S676" s="94">
        <v>0</v>
      </c>
      <c r="T676" s="24"/>
      <c r="U676" s="94">
        <v>0</v>
      </c>
      <c r="V676" s="24"/>
      <c r="W676" s="94">
        <v>0</v>
      </c>
      <c r="X676" s="24"/>
      <c r="Y676" s="94">
        <v>194775.02292959401</v>
      </c>
      <c r="Z676" s="24">
        <v>9.2566342699682558E-3</v>
      </c>
      <c r="AA676" s="94">
        <v>0</v>
      </c>
      <c r="AB676" s="24"/>
      <c r="AC676" s="94">
        <v>194775.02292959401</v>
      </c>
      <c r="AD676" s="24">
        <v>1.7983107273950672E-3</v>
      </c>
    </row>
    <row r="677" spans="1:30" x14ac:dyDescent="0.3">
      <c r="A677" s="90" t="s">
        <v>269</v>
      </c>
      <c r="B677" t="s">
        <v>474</v>
      </c>
      <c r="C677" t="s">
        <v>474</v>
      </c>
      <c r="D677" t="s">
        <v>474</v>
      </c>
      <c r="E677" s="91">
        <v>0</v>
      </c>
      <c r="F677" s="92"/>
      <c r="G677" s="91">
        <v>0</v>
      </c>
      <c r="H677" s="92"/>
      <c r="I677" s="91">
        <v>11480.418483104801</v>
      </c>
      <c r="J677" s="92">
        <v>3.1487332330742898E-3</v>
      </c>
      <c r="K677" s="91">
        <v>0</v>
      </c>
      <c r="L677" s="92"/>
      <c r="M677" s="91">
        <v>0</v>
      </c>
      <c r="N677" s="92"/>
      <c r="O677" s="91">
        <v>0</v>
      </c>
      <c r="P677" s="92"/>
      <c r="Q677" s="91">
        <v>0</v>
      </c>
      <c r="R677" s="92"/>
      <c r="S677" s="91">
        <v>0</v>
      </c>
      <c r="T677" s="92"/>
      <c r="U677" s="91">
        <v>0</v>
      </c>
      <c r="V677" s="92"/>
      <c r="W677" s="91">
        <v>0</v>
      </c>
      <c r="X677" s="92"/>
      <c r="Y677" s="91">
        <v>0</v>
      </c>
      <c r="Z677" s="92"/>
      <c r="AA677" s="91">
        <v>0</v>
      </c>
      <c r="AB677" s="92"/>
      <c r="AC677" s="91">
        <v>11480.418483104801</v>
      </c>
      <c r="AD677" s="92">
        <v>1.0599593008706622E-4</v>
      </c>
    </row>
    <row r="678" spans="1:30" x14ac:dyDescent="0.3">
      <c r="A678" s="96" t="s">
        <v>1142</v>
      </c>
      <c r="B678" t="s">
        <v>732</v>
      </c>
      <c r="C678" t="s">
        <v>474</v>
      </c>
      <c r="D678" t="s">
        <v>474</v>
      </c>
      <c r="E678" s="94">
        <v>0</v>
      </c>
      <c r="F678" s="24"/>
      <c r="G678" s="94">
        <v>0</v>
      </c>
      <c r="H678" s="24"/>
      <c r="I678" s="94">
        <v>11480.418483104801</v>
      </c>
      <c r="J678" s="24">
        <v>3.1487332330742898E-3</v>
      </c>
      <c r="K678" s="94">
        <v>0</v>
      </c>
      <c r="L678" s="24"/>
      <c r="M678" s="94">
        <v>0</v>
      </c>
      <c r="N678" s="24"/>
      <c r="O678" s="94">
        <v>0</v>
      </c>
      <c r="P678" s="24"/>
      <c r="Q678" s="94">
        <v>0</v>
      </c>
      <c r="R678" s="24"/>
      <c r="S678" s="94">
        <v>0</v>
      </c>
      <c r="T678" s="24"/>
      <c r="U678" s="94">
        <v>0</v>
      </c>
      <c r="V678" s="24"/>
      <c r="W678" s="94">
        <v>0</v>
      </c>
      <c r="X678" s="24"/>
      <c r="Y678" s="94">
        <v>0</v>
      </c>
      <c r="Z678" s="24"/>
      <c r="AA678" s="94">
        <v>0</v>
      </c>
      <c r="AB678" s="24"/>
      <c r="AC678" s="94">
        <v>11480.418483104801</v>
      </c>
      <c r="AD678" s="24">
        <v>1.0599593008706622E-4</v>
      </c>
    </row>
    <row r="679" spans="1:30" x14ac:dyDescent="0.3">
      <c r="A679" s="90" t="s">
        <v>379</v>
      </c>
      <c r="B679" t="s">
        <v>474</v>
      </c>
      <c r="C679" t="s">
        <v>474</v>
      </c>
      <c r="D679" t="s">
        <v>474</v>
      </c>
      <c r="E679" s="91">
        <v>0</v>
      </c>
      <c r="F679" s="92"/>
      <c r="G679" s="91">
        <v>0</v>
      </c>
      <c r="H679" s="92"/>
      <c r="I679" s="91">
        <v>8196.4337454503002</v>
      </c>
      <c r="J679" s="92">
        <v>2.2480350664021466E-3</v>
      </c>
      <c r="K679" s="91">
        <v>0</v>
      </c>
      <c r="L679" s="92"/>
      <c r="M679" s="91">
        <v>0</v>
      </c>
      <c r="N679" s="92"/>
      <c r="O679" s="91">
        <v>0</v>
      </c>
      <c r="P679" s="92"/>
      <c r="Q679" s="91">
        <v>0</v>
      </c>
      <c r="R679" s="92"/>
      <c r="S679" s="91">
        <v>0</v>
      </c>
      <c r="T679" s="92"/>
      <c r="U679" s="91">
        <v>0</v>
      </c>
      <c r="V679" s="92"/>
      <c r="W679" s="91">
        <v>0</v>
      </c>
      <c r="X679" s="92"/>
      <c r="Y679" s="91">
        <v>0</v>
      </c>
      <c r="Z679" s="92"/>
      <c r="AA679" s="91">
        <v>0</v>
      </c>
      <c r="AB679" s="92"/>
      <c r="AC679" s="91">
        <v>8196.4337454503002</v>
      </c>
      <c r="AD679" s="92">
        <v>7.5675692443143619E-5</v>
      </c>
    </row>
    <row r="680" spans="1:30" x14ac:dyDescent="0.3">
      <c r="A680" s="96" t="s">
        <v>1143</v>
      </c>
      <c r="B680" t="s">
        <v>476</v>
      </c>
      <c r="C680" t="s">
        <v>474</v>
      </c>
      <c r="D680" t="s">
        <v>474</v>
      </c>
      <c r="E680" s="94">
        <v>0</v>
      </c>
      <c r="F680" s="24"/>
      <c r="G680" s="94">
        <v>0</v>
      </c>
      <c r="H680" s="24"/>
      <c r="I680" s="94">
        <v>8196.4337454503002</v>
      </c>
      <c r="J680" s="24">
        <v>2.2480350664021466E-3</v>
      </c>
      <c r="K680" s="94">
        <v>0</v>
      </c>
      <c r="L680" s="24"/>
      <c r="M680" s="94">
        <v>0</v>
      </c>
      <c r="N680" s="24"/>
      <c r="O680" s="94">
        <v>0</v>
      </c>
      <c r="P680" s="24"/>
      <c r="Q680" s="94">
        <v>0</v>
      </c>
      <c r="R680" s="24"/>
      <c r="S680" s="94">
        <v>0</v>
      </c>
      <c r="T680" s="24"/>
      <c r="U680" s="94">
        <v>0</v>
      </c>
      <c r="V680" s="24"/>
      <c r="W680" s="94">
        <v>0</v>
      </c>
      <c r="X680" s="24"/>
      <c r="Y680" s="94">
        <v>0</v>
      </c>
      <c r="Z680" s="24"/>
      <c r="AA680" s="94">
        <v>0</v>
      </c>
      <c r="AB680" s="24"/>
      <c r="AC680" s="94">
        <v>8196.4337454503002</v>
      </c>
      <c r="AD680" s="24">
        <v>7.5675692443143619E-5</v>
      </c>
    </row>
    <row r="681" spans="1:30" x14ac:dyDescent="0.3">
      <c r="A681" s="90" t="s">
        <v>416</v>
      </c>
      <c r="B681" t="s">
        <v>474</v>
      </c>
      <c r="C681" t="s">
        <v>474</v>
      </c>
      <c r="D681" t="s">
        <v>474</v>
      </c>
      <c r="E681" s="91">
        <v>0</v>
      </c>
      <c r="F681" s="92"/>
      <c r="G681" s="91">
        <v>0</v>
      </c>
      <c r="H681" s="92"/>
      <c r="I681" s="91">
        <v>8447.5871417069011</v>
      </c>
      <c r="J681" s="92">
        <v>2.3169188833602515E-3</v>
      </c>
      <c r="K681" s="91">
        <v>0</v>
      </c>
      <c r="L681" s="92"/>
      <c r="M681" s="91">
        <v>0</v>
      </c>
      <c r="N681" s="92"/>
      <c r="O681" s="91">
        <v>0</v>
      </c>
      <c r="P681" s="92"/>
      <c r="Q681" s="91">
        <v>0</v>
      </c>
      <c r="R681" s="92"/>
      <c r="S681" s="91">
        <v>0</v>
      </c>
      <c r="T681" s="92"/>
      <c r="U681" s="91">
        <v>0</v>
      </c>
      <c r="V681" s="92"/>
      <c r="W681" s="91">
        <v>0</v>
      </c>
      <c r="X681" s="92"/>
      <c r="Y681" s="91">
        <v>0</v>
      </c>
      <c r="Z681" s="92"/>
      <c r="AA681" s="91">
        <v>0</v>
      </c>
      <c r="AB681" s="92"/>
      <c r="AC681" s="91">
        <v>8447.5871417069011</v>
      </c>
      <c r="AD681" s="92">
        <v>7.7994531069969046E-5</v>
      </c>
    </row>
    <row r="682" spans="1:30" x14ac:dyDescent="0.3">
      <c r="A682" s="96" t="s">
        <v>1144</v>
      </c>
      <c r="B682" t="s">
        <v>732</v>
      </c>
      <c r="C682" t="s">
        <v>474</v>
      </c>
      <c r="D682" t="s">
        <v>474</v>
      </c>
      <c r="E682" s="94">
        <v>0</v>
      </c>
      <c r="F682" s="24"/>
      <c r="G682" s="94">
        <v>0</v>
      </c>
      <c r="H682" s="24"/>
      <c r="I682" s="94">
        <v>8447.5871417069011</v>
      </c>
      <c r="J682" s="24">
        <v>2.3169188833602515E-3</v>
      </c>
      <c r="K682" s="94">
        <v>0</v>
      </c>
      <c r="L682" s="24"/>
      <c r="M682" s="94">
        <v>0</v>
      </c>
      <c r="N682" s="24"/>
      <c r="O682" s="94">
        <v>0</v>
      </c>
      <c r="P682" s="24"/>
      <c r="Q682" s="94">
        <v>0</v>
      </c>
      <c r="R682" s="24"/>
      <c r="S682" s="94">
        <v>0</v>
      </c>
      <c r="T682" s="24"/>
      <c r="U682" s="94">
        <v>0</v>
      </c>
      <c r="V682" s="24"/>
      <c r="W682" s="94">
        <v>0</v>
      </c>
      <c r="X682" s="24"/>
      <c r="Y682" s="94">
        <v>0</v>
      </c>
      <c r="Z682" s="24"/>
      <c r="AA682" s="94">
        <v>0</v>
      </c>
      <c r="AB682" s="24"/>
      <c r="AC682" s="94">
        <v>8447.5871417069011</v>
      </c>
      <c r="AD682" s="24">
        <v>7.7994531069969046E-5</v>
      </c>
    </row>
    <row r="683" spans="1:30" x14ac:dyDescent="0.3">
      <c r="A683" s="90" t="s">
        <v>434</v>
      </c>
      <c r="B683" t="s">
        <v>474</v>
      </c>
      <c r="C683" t="s">
        <v>474</v>
      </c>
      <c r="D683" t="s">
        <v>474</v>
      </c>
      <c r="E683" s="91">
        <v>0</v>
      </c>
      <c r="F683" s="92"/>
      <c r="G683" s="91">
        <v>0</v>
      </c>
      <c r="H683" s="92"/>
      <c r="I683" s="91">
        <v>13872.389540068199</v>
      </c>
      <c r="J683" s="92">
        <v>3.804778896452895E-3</v>
      </c>
      <c r="K683" s="91">
        <v>0</v>
      </c>
      <c r="L683" s="92"/>
      <c r="M683" s="91">
        <v>0</v>
      </c>
      <c r="N683" s="92"/>
      <c r="O683" s="91">
        <v>0</v>
      </c>
      <c r="P683" s="92"/>
      <c r="Q683" s="91">
        <v>0</v>
      </c>
      <c r="R683" s="92"/>
      <c r="S683" s="91">
        <v>0</v>
      </c>
      <c r="T683" s="92"/>
      <c r="U683" s="91">
        <v>0</v>
      </c>
      <c r="V683" s="92"/>
      <c r="W683" s="91">
        <v>0</v>
      </c>
      <c r="X683" s="92"/>
      <c r="Y683" s="91">
        <v>0</v>
      </c>
      <c r="Z683" s="92"/>
      <c r="AA683" s="91">
        <v>0</v>
      </c>
      <c r="AB683" s="92"/>
      <c r="AC683" s="91">
        <v>13872.389540068199</v>
      </c>
      <c r="AD683" s="92">
        <v>1.2808042093531363E-4</v>
      </c>
    </row>
    <row r="684" spans="1:30" x14ac:dyDescent="0.3">
      <c r="A684" s="96" t="s">
        <v>1145</v>
      </c>
      <c r="B684" t="s">
        <v>476</v>
      </c>
      <c r="C684" t="s">
        <v>474</v>
      </c>
      <c r="D684" t="s">
        <v>474</v>
      </c>
      <c r="E684" s="94">
        <v>0</v>
      </c>
      <c r="F684" s="24"/>
      <c r="G684" s="94">
        <v>0</v>
      </c>
      <c r="H684" s="24"/>
      <c r="I684" s="94">
        <v>13872.389540068199</v>
      </c>
      <c r="J684" s="24">
        <v>3.804778896452895E-3</v>
      </c>
      <c r="K684" s="94">
        <v>0</v>
      </c>
      <c r="L684" s="24"/>
      <c r="M684" s="94">
        <v>0</v>
      </c>
      <c r="N684" s="24"/>
      <c r="O684" s="94">
        <v>0</v>
      </c>
      <c r="P684" s="24"/>
      <c r="Q684" s="94">
        <v>0</v>
      </c>
      <c r="R684" s="24"/>
      <c r="S684" s="94">
        <v>0</v>
      </c>
      <c r="T684" s="24"/>
      <c r="U684" s="94">
        <v>0</v>
      </c>
      <c r="V684" s="24"/>
      <c r="W684" s="94">
        <v>0</v>
      </c>
      <c r="X684" s="24"/>
      <c r="Y684" s="94">
        <v>0</v>
      </c>
      <c r="Z684" s="24"/>
      <c r="AA684" s="94">
        <v>0</v>
      </c>
      <c r="AB684" s="24"/>
      <c r="AC684" s="94">
        <v>13872.389540068199</v>
      </c>
      <c r="AD684" s="24">
        <v>1.2808042093531363E-4</v>
      </c>
    </row>
    <row r="685" spans="1:30" x14ac:dyDescent="0.3">
      <c r="A685" s="90" t="s">
        <v>463</v>
      </c>
      <c r="B685" t="s">
        <v>474</v>
      </c>
      <c r="C685" t="s">
        <v>474</v>
      </c>
      <c r="D685" t="s">
        <v>474</v>
      </c>
      <c r="E685" s="91">
        <v>0</v>
      </c>
      <c r="F685" s="92"/>
      <c r="G685" s="91">
        <v>0</v>
      </c>
      <c r="H685" s="92"/>
      <c r="I685" s="91">
        <v>924.76942119959995</v>
      </c>
      <c r="J685" s="92">
        <v>2.5363641697794329E-4</v>
      </c>
      <c r="K685" s="91">
        <v>0</v>
      </c>
      <c r="L685" s="92"/>
      <c r="M685" s="91">
        <v>0</v>
      </c>
      <c r="N685" s="92"/>
      <c r="O685" s="91">
        <v>0</v>
      </c>
      <c r="P685" s="92"/>
      <c r="Q685" s="91">
        <v>0</v>
      </c>
      <c r="R685" s="92"/>
      <c r="S685" s="91">
        <v>0</v>
      </c>
      <c r="T685" s="92"/>
      <c r="U685" s="91">
        <v>0</v>
      </c>
      <c r="V685" s="92"/>
      <c r="W685" s="91">
        <v>0</v>
      </c>
      <c r="X685" s="92"/>
      <c r="Y685" s="91">
        <v>0</v>
      </c>
      <c r="Z685" s="92"/>
      <c r="AA685" s="91">
        <v>0</v>
      </c>
      <c r="AB685" s="92"/>
      <c r="AC685" s="91">
        <v>924.76942119959995</v>
      </c>
      <c r="AD685" s="92">
        <v>8.5381726337226843E-6</v>
      </c>
    </row>
    <row r="686" spans="1:30" x14ac:dyDescent="0.3">
      <c r="A686" s="96" t="s">
        <v>1146</v>
      </c>
      <c r="B686" t="s">
        <v>732</v>
      </c>
      <c r="C686" t="s">
        <v>474</v>
      </c>
      <c r="D686" t="s">
        <v>474</v>
      </c>
      <c r="E686" s="94">
        <v>0</v>
      </c>
      <c r="F686" s="24"/>
      <c r="G686" s="94">
        <v>0</v>
      </c>
      <c r="H686" s="24"/>
      <c r="I686" s="94">
        <v>924.76942119959995</v>
      </c>
      <c r="J686" s="24">
        <v>2.5363641697794329E-4</v>
      </c>
      <c r="K686" s="94">
        <v>0</v>
      </c>
      <c r="L686" s="24"/>
      <c r="M686" s="94">
        <v>0</v>
      </c>
      <c r="N686" s="24"/>
      <c r="O686" s="94">
        <v>0</v>
      </c>
      <c r="P686" s="24"/>
      <c r="Q686" s="94">
        <v>0</v>
      </c>
      <c r="R686" s="24"/>
      <c r="S686" s="94">
        <v>0</v>
      </c>
      <c r="T686" s="24"/>
      <c r="U686" s="94">
        <v>0</v>
      </c>
      <c r="V686" s="24"/>
      <c r="W686" s="94">
        <v>0</v>
      </c>
      <c r="X686" s="24"/>
      <c r="Y686" s="94">
        <v>0</v>
      </c>
      <c r="Z686" s="24"/>
      <c r="AA686" s="94">
        <v>0</v>
      </c>
      <c r="AB686" s="24"/>
      <c r="AC686" s="94">
        <v>924.76942119959995</v>
      </c>
      <c r="AD686" s="24">
        <v>8.5381726337226843E-6</v>
      </c>
    </row>
    <row r="687" spans="1:30" x14ac:dyDescent="0.3">
      <c r="A687" s="90" t="s">
        <v>461</v>
      </c>
      <c r="B687" t="s">
        <v>474</v>
      </c>
      <c r="C687" t="s">
        <v>474</v>
      </c>
      <c r="D687" t="s">
        <v>474</v>
      </c>
      <c r="E687" s="91">
        <v>0</v>
      </c>
      <c r="F687" s="92"/>
      <c r="G687" s="91">
        <v>0</v>
      </c>
      <c r="H687" s="92"/>
      <c r="I687" s="91">
        <v>0</v>
      </c>
      <c r="J687" s="92">
        <v>0</v>
      </c>
      <c r="K687" s="91">
        <v>0</v>
      </c>
      <c r="L687" s="92"/>
      <c r="M687" s="91">
        <v>0</v>
      </c>
      <c r="N687" s="92"/>
      <c r="O687" s="91">
        <v>0</v>
      </c>
      <c r="P687" s="92"/>
      <c r="Q687" s="91">
        <v>0</v>
      </c>
      <c r="R687" s="92"/>
      <c r="S687" s="91">
        <v>0</v>
      </c>
      <c r="T687" s="92"/>
      <c r="U687" s="91">
        <v>0</v>
      </c>
      <c r="V687" s="92"/>
      <c r="W687" s="91">
        <v>0</v>
      </c>
      <c r="X687" s="92"/>
      <c r="Y687" s="91">
        <v>0</v>
      </c>
      <c r="Z687" s="92"/>
      <c r="AA687" s="91">
        <v>0</v>
      </c>
      <c r="AB687" s="92"/>
      <c r="AC687" s="91">
        <v>0</v>
      </c>
      <c r="AD687" s="92">
        <v>0</v>
      </c>
    </row>
    <row r="688" spans="1:30" x14ac:dyDescent="0.3">
      <c r="A688" s="96" t="s">
        <v>1147</v>
      </c>
      <c r="B688" t="s">
        <v>476</v>
      </c>
      <c r="C688" t="s">
        <v>474</v>
      </c>
      <c r="D688" t="s">
        <v>474</v>
      </c>
      <c r="E688" s="94">
        <v>0</v>
      </c>
      <c r="F688" s="24"/>
      <c r="G688" s="94">
        <v>0</v>
      </c>
      <c r="H688" s="24"/>
      <c r="I688" s="94">
        <v>0</v>
      </c>
      <c r="J688" s="24">
        <v>0</v>
      </c>
      <c r="K688" s="94">
        <v>0</v>
      </c>
      <c r="L688" s="24"/>
      <c r="M688" s="94">
        <v>0</v>
      </c>
      <c r="N688" s="24"/>
      <c r="O688" s="94">
        <v>0</v>
      </c>
      <c r="P688" s="24"/>
      <c r="Q688" s="94">
        <v>0</v>
      </c>
      <c r="R688" s="24"/>
      <c r="S688" s="94">
        <v>0</v>
      </c>
      <c r="T688" s="24"/>
      <c r="U688" s="94">
        <v>0</v>
      </c>
      <c r="V688" s="24"/>
      <c r="W688" s="94">
        <v>0</v>
      </c>
      <c r="X688" s="24"/>
      <c r="Y688" s="94">
        <v>0</v>
      </c>
      <c r="Z688" s="24"/>
      <c r="AA688" s="94">
        <v>0</v>
      </c>
      <c r="AB688" s="24"/>
      <c r="AC688" s="94">
        <v>0</v>
      </c>
      <c r="AD688" s="24">
        <v>0</v>
      </c>
    </row>
    <row r="689" spans="1:30" x14ac:dyDescent="0.3">
      <c r="A689" s="90" t="s">
        <v>454</v>
      </c>
      <c r="B689" t="s">
        <v>474</v>
      </c>
      <c r="C689" t="s">
        <v>474</v>
      </c>
      <c r="D689" t="s">
        <v>474</v>
      </c>
      <c r="E689" s="91">
        <v>0</v>
      </c>
      <c r="F689" s="92"/>
      <c r="G689" s="91">
        <v>0</v>
      </c>
      <c r="H689" s="92"/>
      <c r="I689" s="91">
        <v>0</v>
      </c>
      <c r="J689" s="92">
        <v>0</v>
      </c>
      <c r="K689" s="91">
        <v>0</v>
      </c>
      <c r="L689" s="92"/>
      <c r="M689" s="91">
        <v>0</v>
      </c>
      <c r="N689" s="92"/>
      <c r="O689" s="91">
        <v>0</v>
      </c>
      <c r="P689" s="92"/>
      <c r="Q689" s="91">
        <v>0</v>
      </c>
      <c r="R689" s="92"/>
      <c r="S689" s="91">
        <v>0</v>
      </c>
      <c r="T689" s="92"/>
      <c r="U689" s="91">
        <v>0</v>
      </c>
      <c r="V689" s="92"/>
      <c r="W689" s="91">
        <v>0</v>
      </c>
      <c r="X689" s="92"/>
      <c r="Y689" s="91">
        <v>0</v>
      </c>
      <c r="Z689" s="92"/>
      <c r="AA689" s="91">
        <v>0</v>
      </c>
      <c r="AB689" s="92"/>
      <c r="AC689" s="91">
        <v>0</v>
      </c>
      <c r="AD689" s="92">
        <v>0</v>
      </c>
    </row>
    <row r="690" spans="1:30" x14ac:dyDescent="0.3">
      <c r="A690" s="96" t="s">
        <v>1148</v>
      </c>
      <c r="B690" t="s">
        <v>732</v>
      </c>
      <c r="C690" t="s">
        <v>474</v>
      </c>
      <c r="D690" t="s">
        <v>474</v>
      </c>
      <c r="E690" s="94">
        <v>0</v>
      </c>
      <c r="F690" s="24"/>
      <c r="G690" s="94">
        <v>0</v>
      </c>
      <c r="H690" s="24"/>
      <c r="I690" s="94">
        <v>0</v>
      </c>
      <c r="J690" s="24">
        <v>0</v>
      </c>
      <c r="K690" s="94">
        <v>0</v>
      </c>
      <c r="L690" s="24"/>
      <c r="M690" s="94">
        <v>0</v>
      </c>
      <c r="N690" s="24"/>
      <c r="O690" s="94">
        <v>0</v>
      </c>
      <c r="P690" s="24"/>
      <c r="Q690" s="94">
        <v>0</v>
      </c>
      <c r="R690" s="24"/>
      <c r="S690" s="94">
        <v>0</v>
      </c>
      <c r="T690" s="24"/>
      <c r="U690" s="94">
        <v>0</v>
      </c>
      <c r="V690" s="24"/>
      <c r="W690" s="94">
        <v>0</v>
      </c>
      <c r="X690" s="24"/>
      <c r="Y690" s="94">
        <v>0</v>
      </c>
      <c r="Z690" s="24"/>
      <c r="AA690" s="94">
        <v>0</v>
      </c>
      <c r="AB690" s="24"/>
      <c r="AC690" s="94">
        <v>0</v>
      </c>
      <c r="AD690" s="24">
        <v>0</v>
      </c>
    </row>
    <row r="691" spans="1:30" x14ac:dyDescent="0.3">
      <c r="A691" s="90" t="s">
        <v>362</v>
      </c>
      <c r="B691" t="s">
        <v>474</v>
      </c>
      <c r="C691" t="s">
        <v>474</v>
      </c>
      <c r="D691" t="s">
        <v>474</v>
      </c>
      <c r="E691" s="91">
        <v>0</v>
      </c>
      <c r="F691" s="92"/>
      <c r="G691" s="91">
        <v>0</v>
      </c>
      <c r="H691" s="92"/>
      <c r="I691" s="91">
        <v>1165.6369222472001</v>
      </c>
      <c r="J691" s="92">
        <v>3.1969912248230073E-4</v>
      </c>
      <c r="K691" s="91">
        <v>0</v>
      </c>
      <c r="L691" s="92"/>
      <c r="M691" s="91">
        <v>0</v>
      </c>
      <c r="N691" s="92"/>
      <c r="O691" s="91">
        <v>0</v>
      </c>
      <c r="P691" s="92"/>
      <c r="Q691" s="91">
        <v>0</v>
      </c>
      <c r="R691" s="92"/>
      <c r="S691" s="91">
        <v>0</v>
      </c>
      <c r="T691" s="92"/>
      <c r="U691" s="91">
        <v>0</v>
      </c>
      <c r="V691" s="92"/>
      <c r="W691" s="91">
        <v>0</v>
      </c>
      <c r="X691" s="92"/>
      <c r="Y691" s="91">
        <v>0</v>
      </c>
      <c r="Z691" s="92"/>
      <c r="AA691" s="91">
        <v>0</v>
      </c>
      <c r="AB691" s="92"/>
      <c r="AC691" s="91">
        <v>1165.6369222472001</v>
      </c>
      <c r="AD691" s="92">
        <v>1.0762044075243785E-5</v>
      </c>
    </row>
    <row r="692" spans="1:30" x14ac:dyDescent="0.3">
      <c r="A692" s="96" t="s">
        <v>1149</v>
      </c>
      <c r="B692" t="s">
        <v>732</v>
      </c>
      <c r="C692" t="s">
        <v>474</v>
      </c>
      <c r="D692" t="s">
        <v>474</v>
      </c>
      <c r="E692" s="94">
        <v>0</v>
      </c>
      <c r="F692" s="24"/>
      <c r="G692" s="94">
        <v>0</v>
      </c>
      <c r="H692" s="24"/>
      <c r="I692" s="94">
        <v>1165.6369222472001</v>
      </c>
      <c r="J692" s="24">
        <v>3.1969912248230073E-4</v>
      </c>
      <c r="K692" s="94">
        <v>0</v>
      </c>
      <c r="L692" s="24"/>
      <c r="M692" s="94">
        <v>0</v>
      </c>
      <c r="N692" s="24"/>
      <c r="O692" s="94">
        <v>0</v>
      </c>
      <c r="P692" s="24"/>
      <c r="Q692" s="94">
        <v>0</v>
      </c>
      <c r="R692" s="24"/>
      <c r="S692" s="94">
        <v>0</v>
      </c>
      <c r="T692" s="24"/>
      <c r="U692" s="94">
        <v>0</v>
      </c>
      <c r="V692" s="24"/>
      <c r="W692" s="94">
        <v>0</v>
      </c>
      <c r="X692" s="24"/>
      <c r="Y692" s="94">
        <v>0</v>
      </c>
      <c r="Z692" s="24"/>
      <c r="AA692" s="94">
        <v>0</v>
      </c>
      <c r="AB692" s="24"/>
      <c r="AC692" s="94">
        <v>1165.6369222472001</v>
      </c>
      <c r="AD692" s="24">
        <v>1.0762044075243785E-5</v>
      </c>
    </row>
    <row r="693" spans="1:30" x14ac:dyDescent="0.3">
      <c r="A693" s="90" t="s">
        <v>1150</v>
      </c>
      <c r="B693" t="s">
        <v>474</v>
      </c>
      <c r="C693" t="s">
        <v>474</v>
      </c>
      <c r="D693" t="s">
        <v>474</v>
      </c>
      <c r="E693" s="91">
        <v>0</v>
      </c>
      <c r="F693" s="92"/>
      <c r="G693" s="91">
        <v>0</v>
      </c>
      <c r="H693" s="92"/>
      <c r="I693" s="91">
        <v>35.957835924000001</v>
      </c>
      <c r="J693" s="92">
        <v>9.8621520748528798E-6</v>
      </c>
      <c r="K693" s="91">
        <v>0</v>
      </c>
      <c r="L693" s="92"/>
      <c r="M693" s="91">
        <v>0</v>
      </c>
      <c r="N693" s="92"/>
      <c r="O693" s="91">
        <v>0</v>
      </c>
      <c r="P693" s="92"/>
      <c r="Q693" s="91">
        <v>0</v>
      </c>
      <c r="R693" s="92"/>
      <c r="S693" s="91">
        <v>0</v>
      </c>
      <c r="T693" s="92"/>
      <c r="U693" s="91">
        <v>0</v>
      </c>
      <c r="V693" s="92"/>
      <c r="W693" s="91">
        <v>0</v>
      </c>
      <c r="X693" s="92"/>
      <c r="Y693" s="91">
        <v>0</v>
      </c>
      <c r="Z693" s="92"/>
      <c r="AA693" s="91">
        <v>0</v>
      </c>
      <c r="AB693" s="92"/>
      <c r="AC693" s="91">
        <v>35.957835924000001</v>
      </c>
      <c r="AD693" s="92">
        <v>3.3199001136513789E-7</v>
      </c>
    </row>
    <row r="694" spans="1:30" x14ac:dyDescent="0.3">
      <c r="A694" s="96" t="s">
        <v>1151</v>
      </c>
      <c r="B694" t="s">
        <v>476</v>
      </c>
      <c r="C694" t="s">
        <v>474</v>
      </c>
      <c r="D694" t="s">
        <v>474</v>
      </c>
      <c r="E694" s="94">
        <v>0</v>
      </c>
      <c r="F694" s="24"/>
      <c r="G694" s="94">
        <v>0</v>
      </c>
      <c r="H694" s="24"/>
      <c r="I694" s="94">
        <v>35.957835924000001</v>
      </c>
      <c r="J694" s="24">
        <v>9.8621520748528798E-6</v>
      </c>
      <c r="K694" s="94">
        <v>0</v>
      </c>
      <c r="L694" s="24"/>
      <c r="M694" s="94">
        <v>0</v>
      </c>
      <c r="N694" s="24"/>
      <c r="O694" s="94">
        <v>0</v>
      </c>
      <c r="P694" s="24"/>
      <c r="Q694" s="94">
        <v>0</v>
      </c>
      <c r="R694" s="24"/>
      <c r="S694" s="94">
        <v>0</v>
      </c>
      <c r="T694" s="24"/>
      <c r="U694" s="94">
        <v>0</v>
      </c>
      <c r="V694" s="24"/>
      <c r="W694" s="94">
        <v>0</v>
      </c>
      <c r="X694" s="24"/>
      <c r="Y694" s="94">
        <v>0</v>
      </c>
      <c r="Z694" s="24"/>
      <c r="AA694" s="94">
        <v>0</v>
      </c>
      <c r="AB694" s="24"/>
      <c r="AC694" s="94">
        <v>35.957835924000001</v>
      </c>
      <c r="AD694" s="24">
        <v>3.3199001136513789E-7</v>
      </c>
    </row>
    <row r="695" spans="1:30" x14ac:dyDescent="0.3">
      <c r="A695" s="87" t="s">
        <v>56</v>
      </c>
      <c r="B695" s="87" t="s">
        <v>474</v>
      </c>
      <c r="C695" s="87" t="s">
        <v>474</v>
      </c>
      <c r="D695" s="87" t="s">
        <v>474</v>
      </c>
      <c r="E695" s="88">
        <v>0</v>
      </c>
      <c r="F695" s="89"/>
      <c r="G695" s="88">
        <v>0</v>
      </c>
      <c r="H695" s="89"/>
      <c r="I695" s="88">
        <v>0</v>
      </c>
      <c r="J695" s="89"/>
      <c r="K695" s="88">
        <v>38716.609218983998</v>
      </c>
      <c r="L695" s="89">
        <v>5.47334857840873E-3</v>
      </c>
      <c r="M695" s="88">
        <v>136369.75488542102</v>
      </c>
      <c r="N695" s="89">
        <v>5.3120266772381094E-3</v>
      </c>
      <c r="O695" s="88">
        <v>26848.273220171999</v>
      </c>
      <c r="P695" s="89">
        <v>9.1145395753138014E-3</v>
      </c>
      <c r="Q695" s="88">
        <v>0</v>
      </c>
      <c r="R695" s="89"/>
      <c r="S695" s="88">
        <v>0</v>
      </c>
      <c r="T695" s="89"/>
      <c r="U695" s="88">
        <v>0</v>
      </c>
      <c r="V695" s="89"/>
      <c r="W695" s="88">
        <v>0</v>
      </c>
      <c r="X695" s="89"/>
      <c r="Y695" s="88">
        <v>0</v>
      </c>
      <c r="Z695" s="89"/>
      <c r="AA695" s="88">
        <v>0</v>
      </c>
      <c r="AB695" s="89"/>
      <c r="AC695" s="88">
        <v>201934.63732457699</v>
      </c>
      <c r="AD695" s="89">
        <v>1.8644137172797819E-3</v>
      </c>
    </row>
    <row r="696" spans="1:30" x14ac:dyDescent="0.3">
      <c r="A696" s="90" t="s">
        <v>297</v>
      </c>
      <c r="B696" t="s">
        <v>476</v>
      </c>
      <c r="C696" t="s">
        <v>474</v>
      </c>
      <c r="D696" t="s">
        <v>474</v>
      </c>
      <c r="E696" s="91">
        <v>0</v>
      </c>
      <c r="F696" s="92"/>
      <c r="G696" s="91">
        <v>0</v>
      </c>
      <c r="H696" s="92"/>
      <c r="I696" s="91">
        <v>0</v>
      </c>
      <c r="J696" s="92"/>
      <c r="K696" s="91">
        <v>806.05799999999999</v>
      </c>
      <c r="L696" s="92">
        <v>1.1395203498997839E-4</v>
      </c>
      <c r="M696" s="91">
        <v>0</v>
      </c>
      <c r="N696" s="92"/>
      <c r="O696" s="91">
        <v>0</v>
      </c>
      <c r="P696" s="92"/>
      <c r="Q696" s="91">
        <v>0</v>
      </c>
      <c r="R696" s="92"/>
      <c r="S696" s="91">
        <v>0</v>
      </c>
      <c r="T696" s="92"/>
      <c r="U696" s="91">
        <v>0</v>
      </c>
      <c r="V696" s="92"/>
      <c r="W696" s="91">
        <v>0</v>
      </c>
      <c r="X696" s="92"/>
      <c r="Y696" s="91">
        <v>0</v>
      </c>
      <c r="Z696" s="92"/>
      <c r="AA696" s="91">
        <v>0</v>
      </c>
      <c r="AB696" s="92"/>
      <c r="AC696" s="91">
        <v>806.05799999999999</v>
      </c>
      <c r="AD696" s="92">
        <v>7.4421387634829549E-6</v>
      </c>
    </row>
    <row r="697" spans="1:30" x14ac:dyDescent="0.3">
      <c r="A697" s="96" t="s">
        <v>297</v>
      </c>
      <c r="B697" t="s">
        <v>476</v>
      </c>
      <c r="C697" t="s">
        <v>474</v>
      </c>
      <c r="D697" t="s">
        <v>474</v>
      </c>
      <c r="E697" s="94">
        <v>0</v>
      </c>
      <c r="F697" s="24"/>
      <c r="G697" s="94">
        <v>0</v>
      </c>
      <c r="H697" s="24"/>
      <c r="I697" s="94">
        <v>0</v>
      </c>
      <c r="J697" s="24"/>
      <c r="K697" s="94">
        <v>806.05799999999999</v>
      </c>
      <c r="L697" s="24">
        <v>1.1395203498997839E-4</v>
      </c>
      <c r="M697" s="94">
        <v>0</v>
      </c>
      <c r="N697" s="24"/>
      <c r="O697" s="94">
        <v>0</v>
      </c>
      <c r="P697" s="24"/>
      <c r="Q697" s="94">
        <v>0</v>
      </c>
      <c r="R697" s="24"/>
      <c r="S697" s="94">
        <v>0</v>
      </c>
      <c r="T697" s="24"/>
      <c r="U697" s="94">
        <v>0</v>
      </c>
      <c r="V697" s="24"/>
      <c r="W697" s="94">
        <v>0</v>
      </c>
      <c r="X697" s="24"/>
      <c r="Y697" s="94">
        <v>0</v>
      </c>
      <c r="Z697" s="24"/>
      <c r="AA697" s="94">
        <v>0</v>
      </c>
      <c r="AB697" s="24"/>
      <c r="AC697" s="94">
        <v>806.05799999999999</v>
      </c>
      <c r="AD697" s="24">
        <v>7.4421387634829549E-6</v>
      </c>
    </row>
    <row r="698" spans="1:30" x14ac:dyDescent="0.3">
      <c r="A698" s="90" t="s">
        <v>240</v>
      </c>
      <c r="B698" t="s">
        <v>476</v>
      </c>
      <c r="C698" t="s">
        <v>474</v>
      </c>
      <c r="D698" t="s">
        <v>474</v>
      </c>
      <c r="E698" s="91">
        <v>0</v>
      </c>
      <c r="F698" s="92"/>
      <c r="G698" s="91">
        <v>0</v>
      </c>
      <c r="H698" s="92"/>
      <c r="I698" s="91">
        <v>0</v>
      </c>
      <c r="J698" s="92"/>
      <c r="K698" s="91">
        <v>20690.221218983999</v>
      </c>
      <c r="L698" s="92">
        <v>2.9249667049964867E-3</v>
      </c>
      <c r="M698" s="91">
        <v>29714.228999999999</v>
      </c>
      <c r="N698" s="92">
        <v>1.1574617647012936E-3</v>
      </c>
      <c r="O698" s="91">
        <v>0</v>
      </c>
      <c r="P698" s="92"/>
      <c r="Q698" s="91">
        <v>0</v>
      </c>
      <c r="R698" s="92"/>
      <c r="S698" s="91">
        <v>0</v>
      </c>
      <c r="T698" s="92"/>
      <c r="U698" s="91">
        <v>0</v>
      </c>
      <c r="V698" s="92"/>
      <c r="W698" s="91">
        <v>0</v>
      </c>
      <c r="X698" s="92"/>
      <c r="Y698" s="91">
        <v>0</v>
      </c>
      <c r="Z698" s="92"/>
      <c r="AA698" s="91">
        <v>0</v>
      </c>
      <c r="AB698" s="92"/>
      <c r="AC698" s="91">
        <v>50404.450218983999</v>
      </c>
      <c r="AD698" s="92">
        <v>4.653721107249698E-4</v>
      </c>
    </row>
    <row r="699" spans="1:30" x14ac:dyDescent="0.3">
      <c r="A699" s="96" t="s">
        <v>240</v>
      </c>
      <c r="B699" t="s">
        <v>476</v>
      </c>
      <c r="C699" t="s">
        <v>474</v>
      </c>
      <c r="D699" t="s">
        <v>474</v>
      </c>
      <c r="E699" s="94">
        <v>0</v>
      </c>
      <c r="F699" s="24"/>
      <c r="G699" s="94">
        <v>0</v>
      </c>
      <c r="H699" s="24"/>
      <c r="I699" s="94">
        <v>0</v>
      </c>
      <c r="J699" s="24"/>
      <c r="K699" s="94">
        <v>20690.221218983999</v>
      </c>
      <c r="L699" s="24">
        <v>2.9249667049964867E-3</v>
      </c>
      <c r="M699" s="94">
        <v>29714.228999999999</v>
      </c>
      <c r="N699" s="24">
        <v>1.1574617647012936E-3</v>
      </c>
      <c r="O699" s="94">
        <v>0</v>
      </c>
      <c r="P699" s="24"/>
      <c r="Q699" s="94">
        <v>0</v>
      </c>
      <c r="R699" s="24"/>
      <c r="S699" s="94">
        <v>0</v>
      </c>
      <c r="T699" s="24"/>
      <c r="U699" s="94">
        <v>0</v>
      </c>
      <c r="V699" s="24"/>
      <c r="W699" s="94">
        <v>0</v>
      </c>
      <c r="X699" s="24"/>
      <c r="Y699" s="94">
        <v>0</v>
      </c>
      <c r="Z699" s="24"/>
      <c r="AA699" s="94">
        <v>0</v>
      </c>
      <c r="AB699" s="24"/>
      <c r="AC699" s="94">
        <v>50404.450218983999</v>
      </c>
      <c r="AD699" s="24">
        <v>4.653721107249698E-4</v>
      </c>
    </row>
    <row r="700" spans="1:30" x14ac:dyDescent="0.3">
      <c r="A700" s="90" t="s">
        <v>247</v>
      </c>
      <c r="B700" t="s">
        <v>476</v>
      </c>
      <c r="C700" t="s">
        <v>474</v>
      </c>
      <c r="D700" t="s">
        <v>474</v>
      </c>
      <c r="E700" s="91">
        <v>0</v>
      </c>
      <c r="F700" s="92"/>
      <c r="G700" s="91">
        <v>0</v>
      </c>
      <c r="H700" s="92"/>
      <c r="I700" s="91">
        <v>0</v>
      </c>
      <c r="J700" s="92"/>
      <c r="K700" s="91">
        <v>0</v>
      </c>
      <c r="L700" s="92"/>
      <c r="M700" s="91">
        <v>0</v>
      </c>
      <c r="N700" s="92"/>
      <c r="O700" s="91">
        <v>24035.184000000001</v>
      </c>
      <c r="P700" s="92">
        <v>8.1595428492345183E-3</v>
      </c>
      <c r="Q700" s="91">
        <v>0</v>
      </c>
      <c r="R700" s="92"/>
      <c r="S700" s="91">
        <v>0</v>
      </c>
      <c r="T700" s="92"/>
      <c r="U700" s="91">
        <v>0</v>
      </c>
      <c r="V700" s="92"/>
      <c r="W700" s="91">
        <v>0</v>
      </c>
      <c r="X700" s="92"/>
      <c r="Y700" s="91">
        <v>0</v>
      </c>
      <c r="Z700" s="92"/>
      <c r="AA700" s="91">
        <v>0</v>
      </c>
      <c r="AB700" s="92"/>
      <c r="AC700" s="91">
        <v>24035.184000000001</v>
      </c>
      <c r="AD700" s="92">
        <v>2.2191104676567357E-4</v>
      </c>
    </row>
    <row r="701" spans="1:30" x14ac:dyDescent="0.3">
      <c r="A701" s="96" t="s">
        <v>247</v>
      </c>
      <c r="B701" t="s">
        <v>476</v>
      </c>
      <c r="C701" t="s">
        <v>474</v>
      </c>
      <c r="D701" t="s">
        <v>474</v>
      </c>
      <c r="E701" s="94">
        <v>0</v>
      </c>
      <c r="F701" s="24"/>
      <c r="G701" s="94">
        <v>0</v>
      </c>
      <c r="H701" s="24"/>
      <c r="I701" s="94">
        <v>0</v>
      </c>
      <c r="J701" s="24"/>
      <c r="K701" s="94">
        <v>0</v>
      </c>
      <c r="L701" s="24"/>
      <c r="M701" s="94">
        <v>0</v>
      </c>
      <c r="N701" s="24"/>
      <c r="O701" s="94">
        <v>24035.184000000001</v>
      </c>
      <c r="P701" s="24">
        <v>8.1595428492345183E-3</v>
      </c>
      <c r="Q701" s="94">
        <v>0</v>
      </c>
      <c r="R701" s="24"/>
      <c r="S701" s="94">
        <v>0</v>
      </c>
      <c r="T701" s="24"/>
      <c r="U701" s="94">
        <v>0</v>
      </c>
      <c r="V701" s="24"/>
      <c r="W701" s="94">
        <v>0</v>
      </c>
      <c r="X701" s="24"/>
      <c r="Y701" s="94">
        <v>0</v>
      </c>
      <c r="Z701" s="24"/>
      <c r="AA701" s="94">
        <v>0</v>
      </c>
      <c r="AB701" s="24"/>
      <c r="AC701" s="94">
        <v>24035.184000000001</v>
      </c>
      <c r="AD701" s="24">
        <v>2.2191104676567357E-4</v>
      </c>
    </row>
    <row r="702" spans="1:30" x14ac:dyDescent="0.3">
      <c r="A702" s="90" t="s">
        <v>250</v>
      </c>
      <c r="B702" t="s">
        <v>476</v>
      </c>
      <c r="C702" t="s">
        <v>474</v>
      </c>
      <c r="D702" t="s">
        <v>474</v>
      </c>
      <c r="E702" s="91">
        <v>0</v>
      </c>
      <c r="F702" s="92"/>
      <c r="G702" s="91">
        <v>0</v>
      </c>
      <c r="H702" s="92"/>
      <c r="I702" s="91">
        <v>0</v>
      </c>
      <c r="J702" s="92"/>
      <c r="K702" s="91">
        <v>0</v>
      </c>
      <c r="L702" s="92"/>
      <c r="M702" s="91">
        <v>7437.7169999999996</v>
      </c>
      <c r="N702" s="92">
        <v>2.8972224196592187E-4</v>
      </c>
      <c r="O702" s="91">
        <v>0</v>
      </c>
      <c r="P702" s="92"/>
      <c r="Q702" s="91">
        <v>0</v>
      </c>
      <c r="R702" s="92"/>
      <c r="S702" s="91">
        <v>0</v>
      </c>
      <c r="T702" s="92"/>
      <c r="U702" s="91">
        <v>0</v>
      </c>
      <c r="V702" s="92"/>
      <c r="W702" s="91">
        <v>0</v>
      </c>
      <c r="X702" s="92"/>
      <c r="Y702" s="91">
        <v>0</v>
      </c>
      <c r="Z702" s="92"/>
      <c r="AA702" s="91">
        <v>0</v>
      </c>
      <c r="AB702" s="92"/>
      <c r="AC702" s="91">
        <v>7437.7169999999996</v>
      </c>
      <c r="AD702" s="92">
        <v>6.8670644044865444E-5</v>
      </c>
    </row>
    <row r="703" spans="1:30" x14ac:dyDescent="0.3">
      <c r="A703" s="96" t="s">
        <v>250</v>
      </c>
      <c r="B703" t="s">
        <v>476</v>
      </c>
      <c r="C703" t="s">
        <v>474</v>
      </c>
      <c r="D703" t="s">
        <v>474</v>
      </c>
      <c r="E703" s="94">
        <v>0</v>
      </c>
      <c r="F703" s="24"/>
      <c r="G703" s="94">
        <v>0</v>
      </c>
      <c r="H703" s="24"/>
      <c r="I703" s="94">
        <v>0</v>
      </c>
      <c r="J703" s="24"/>
      <c r="K703" s="94">
        <v>0</v>
      </c>
      <c r="L703" s="24"/>
      <c r="M703" s="94">
        <v>7437.7169999999996</v>
      </c>
      <c r="N703" s="24">
        <v>2.8972224196592187E-4</v>
      </c>
      <c r="O703" s="94">
        <v>0</v>
      </c>
      <c r="P703" s="24"/>
      <c r="Q703" s="94">
        <v>0</v>
      </c>
      <c r="R703" s="24"/>
      <c r="S703" s="94">
        <v>0</v>
      </c>
      <c r="T703" s="24"/>
      <c r="U703" s="94">
        <v>0</v>
      </c>
      <c r="V703" s="24"/>
      <c r="W703" s="94">
        <v>0</v>
      </c>
      <c r="X703" s="24"/>
      <c r="Y703" s="94">
        <v>0</v>
      </c>
      <c r="Z703" s="24"/>
      <c r="AA703" s="94">
        <v>0</v>
      </c>
      <c r="AB703" s="24"/>
      <c r="AC703" s="94">
        <v>7437.7169999999996</v>
      </c>
      <c r="AD703" s="24">
        <v>6.8670644044865444E-5</v>
      </c>
    </row>
    <row r="704" spans="1:30" x14ac:dyDescent="0.3">
      <c r="A704" s="90" t="s">
        <v>241</v>
      </c>
      <c r="B704" t="s">
        <v>476</v>
      </c>
      <c r="C704" t="s">
        <v>474</v>
      </c>
      <c r="D704" t="s">
        <v>474</v>
      </c>
      <c r="E704" s="91">
        <v>0</v>
      </c>
      <c r="F704" s="92"/>
      <c r="G704" s="91">
        <v>0</v>
      </c>
      <c r="H704" s="92"/>
      <c r="I704" s="91">
        <v>0</v>
      </c>
      <c r="J704" s="92"/>
      <c r="K704" s="91">
        <v>0</v>
      </c>
      <c r="L704" s="92"/>
      <c r="M704" s="91">
        <v>0</v>
      </c>
      <c r="N704" s="92"/>
      <c r="O704" s="91">
        <v>1640.641220172</v>
      </c>
      <c r="P704" s="92">
        <v>5.5697024562881801E-4</v>
      </c>
      <c r="Q704" s="91">
        <v>0</v>
      </c>
      <c r="R704" s="92"/>
      <c r="S704" s="91">
        <v>0</v>
      </c>
      <c r="T704" s="92"/>
      <c r="U704" s="91">
        <v>0</v>
      </c>
      <c r="V704" s="92"/>
      <c r="W704" s="91">
        <v>0</v>
      </c>
      <c r="X704" s="92"/>
      <c r="Y704" s="91">
        <v>0</v>
      </c>
      <c r="Z704" s="92"/>
      <c r="AA704" s="91">
        <v>0</v>
      </c>
      <c r="AB704" s="92"/>
      <c r="AC704" s="91">
        <v>1640.641220172</v>
      </c>
      <c r="AD704" s="92">
        <v>1.5147643992876461E-5</v>
      </c>
    </row>
    <row r="705" spans="1:30" x14ac:dyDescent="0.3">
      <c r="A705" s="96" t="s">
        <v>241</v>
      </c>
      <c r="B705" t="s">
        <v>476</v>
      </c>
      <c r="C705" t="s">
        <v>474</v>
      </c>
      <c r="D705" t="s">
        <v>474</v>
      </c>
      <c r="E705" s="94">
        <v>0</v>
      </c>
      <c r="F705" s="24"/>
      <c r="G705" s="94">
        <v>0</v>
      </c>
      <c r="H705" s="24"/>
      <c r="I705" s="94">
        <v>0</v>
      </c>
      <c r="J705" s="24"/>
      <c r="K705" s="94">
        <v>0</v>
      </c>
      <c r="L705" s="24"/>
      <c r="M705" s="94">
        <v>0</v>
      </c>
      <c r="N705" s="24"/>
      <c r="O705" s="94">
        <v>1640.641220172</v>
      </c>
      <c r="P705" s="24">
        <v>5.5697024562881801E-4</v>
      </c>
      <c r="Q705" s="94">
        <v>0</v>
      </c>
      <c r="R705" s="24"/>
      <c r="S705" s="94">
        <v>0</v>
      </c>
      <c r="T705" s="24"/>
      <c r="U705" s="94">
        <v>0</v>
      </c>
      <c r="V705" s="24"/>
      <c r="W705" s="94">
        <v>0</v>
      </c>
      <c r="X705" s="24"/>
      <c r="Y705" s="94">
        <v>0</v>
      </c>
      <c r="Z705" s="24"/>
      <c r="AA705" s="94">
        <v>0</v>
      </c>
      <c r="AB705" s="24"/>
      <c r="AC705" s="94">
        <v>1640.641220172</v>
      </c>
      <c r="AD705" s="24">
        <v>1.5147643992876461E-5</v>
      </c>
    </row>
    <row r="706" spans="1:30" x14ac:dyDescent="0.3">
      <c r="A706" s="90" t="s">
        <v>234</v>
      </c>
      <c r="B706" t="s">
        <v>476</v>
      </c>
      <c r="C706" t="s">
        <v>474</v>
      </c>
      <c r="D706" t="s">
        <v>474</v>
      </c>
      <c r="E706" s="91">
        <v>0</v>
      </c>
      <c r="F706" s="92"/>
      <c r="G706" s="91">
        <v>0</v>
      </c>
      <c r="H706" s="92"/>
      <c r="I706" s="91">
        <v>0</v>
      </c>
      <c r="J706" s="92"/>
      <c r="K706" s="91">
        <v>0</v>
      </c>
      <c r="L706" s="92"/>
      <c r="M706" s="91">
        <v>30483.044885421001</v>
      </c>
      <c r="N706" s="92">
        <v>1.1874095379203055E-3</v>
      </c>
      <c r="O706" s="91">
        <v>0</v>
      </c>
      <c r="P706" s="92"/>
      <c r="Q706" s="91">
        <v>0</v>
      </c>
      <c r="R706" s="92"/>
      <c r="S706" s="91">
        <v>0</v>
      </c>
      <c r="T706" s="92"/>
      <c r="U706" s="91">
        <v>0</v>
      </c>
      <c r="V706" s="92"/>
      <c r="W706" s="91">
        <v>0</v>
      </c>
      <c r="X706" s="92"/>
      <c r="Y706" s="91">
        <v>0</v>
      </c>
      <c r="Z706" s="92"/>
      <c r="AA706" s="91">
        <v>0</v>
      </c>
      <c r="AB706" s="92"/>
      <c r="AC706" s="91">
        <v>30483.044885421001</v>
      </c>
      <c r="AD706" s="92">
        <v>2.8144258846234696E-4</v>
      </c>
    </row>
    <row r="707" spans="1:30" x14ac:dyDescent="0.3">
      <c r="A707" s="96" t="s">
        <v>234</v>
      </c>
      <c r="B707" t="s">
        <v>476</v>
      </c>
      <c r="C707" t="s">
        <v>474</v>
      </c>
      <c r="D707" t="s">
        <v>474</v>
      </c>
      <c r="E707" s="94">
        <v>0</v>
      </c>
      <c r="F707" s="24"/>
      <c r="G707" s="94">
        <v>0</v>
      </c>
      <c r="H707" s="24"/>
      <c r="I707" s="94">
        <v>0</v>
      </c>
      <c r="J707" s="24"/>
      <c r="K707" s="94">
        <v>0</v>
      </c>
      <c r="L707" s="24"/>
      <c r="M707" s="94">
        <v>30483.044885421001</v>
      </c>
      <c r="N707" s="24">
        <v>1.1874095379203055E-3</v>
      </c>
      <c r="O707" s="94">
        <v>0</v>
      </c>
      <c r="P707" s="24"/>
      <c r="Q707" s="94">
        <v>0</v>
      </c>
      <c r="R707" s="24"/>
      <c r="S707" s="94">
        <v>0</v>
      </c>
      <c r="T707" s="24"/>
      <c r="U707" s="94">
        <v>0</v>
      </c>
      <c r="V707" s="24"/>
      <c r="W707" s="94">
        <v>0</v>
      </c>
      <c r="X707" s="24"/>
      <c r="Y707" s="94">
        <v>0</v>
      </c>
      <c r="Z707" s="24"/>
      <c r="AA707" s="94">
        <v>0</v>
      </c>
      <c r="AB707" s="24"/>
      <c r="AC707" s="94">
        <v>30483.044885421001</v>
      </c>
      <c r="AD707" s="24">
        <v>2.8144258846234696E-4</v>
      </c>
    </row>
    <row r="708" spans="1:30" x14ac:dyDescent="0.3">
      <c r="A708" s="90" t="s">
        <v>244</v>
      </c>
      <c r="B708" t="s">
        <v>476</v>
      </c>
      <c r="C708" t="s">
        <v>474</v>
      </c>
      <c r="D708" t="s">
        <v>474</v>
      </c>
      <c r="E708" s="91">
        <v>0</v>
      </c>
      <c r="F708" s="92"/>
      <c r="G708" s="91">
        <v>0</v>
      </c>
      <c r="H708" s="92"/>
      <c r="I708" s="91">
        <v>0</v>
      </c>
      <c r="J708" s="92"/>
      <c r="K708" s="91">
        <v>17220.330000000002</v>
      </c>
      <c r="L708" s="92">
        <v>2.4344298384222653E-3</v>
      </c>
      <c r="M708" s="91">
        <v>68734.763999999996</v>
      </c>
      <c r="N708" s="92">
        <v>2.6774331326505883E-3</v>
      </c>
      <c r="O708" s="91">
        <v>1172.4480000000001</v>
      </c>
      <c r="P708" s="92">
        <v>3.9802648045046424E-4</v>
      </c>
      <c r="Q708" s="91">
        <v>0</v>
      </c>
      <c r="R708" s="92"/>
      <c r="S708" s="91">
        <v>0</v>
      </c>
      <c r="T708" s="92"/>
      <c r="U708" s="91">
        <v>0</v>
      </c>
      <c r="V708" s="92"/>
      <c r="W708" s="91">
        <v>0</v>
      </c>
      <c r="X708" s="92"/>
      <c r="Y708" s="91">
        <v>0</v>
      </c>
      <c r="Z708" s="92"/>
      <c r="AA708" s="91">
        <v>0</v>
      </c>
      <c r="AB708" s="92"/>
      <c r="AC708" s="91">
        <v>87127.542000000001</v>
      </c>
      <c r="AD708" s="92">
        <v>8.044275445255667E-4</v>
      </c>
    </row>
    <row r="709" spans="1:30" x14ac:dyDescent="0.3">
      <c r="A709" s="96" t="s">
        <v>244</v>
      </c>
      <c r="B709" t="s">
        <v>476</v>
      </c>
      <c r="C709" t="s">
        <v>474</v>
      </c>
      <c r="D709" t="s">
        <v>474</v>
      </c>
      <c r="E709" s="94">
        <v>0</v>
      </c>
      <c r="F709" s="24"/>
      <c r="G709" s="94">
        <v>0</v>
      </c>
      <c r="H709" s="24"/>
      <c r="I709" s="94">
        <v>0</v>
      </c>
      <c r="J709" s="24"/>
      <c r="K709" s="94">
        <v>17220.330000000002</v>
      </c>
      <c r="L709" s="24">
        <v>2.4344298384222653E-3</v>
      </c>
      <c r="M709" s="94">
        <v>68734.763999999996</v>
      </c>
      <c r="N709" s="24">
        <v>2.6774331326505883E-3</v>
      </c>
      <c r="O709" s="94">
        <v>1172.4480000000001</v>
      </c>
      <c r="P709" s="24">
        <v>3.9802648045046424E-4</v>
      </c>
      <c r="Q709" s="94">
        <v>0</v>
      </c>
      <c r="R709" s="24"/>
      <c r="S709" s="94">
        <v>0</v>
      </c>
      <c r="T709" s="24"/>
      <c r="U709" s="94">
        <v>0</v>
      </c>
      <c r="V709" s="24"/>
      <c r="W709" s="94">
        <v>0</v>
      </c>
      <c r="X709" s="24"/>
      <c r="Y709" s="94">
        <v>0</v>
      </c>
      <c r="Z709" s="24"/>
      <c r="AA709" s="94">
        <v>0</v>
      </c>
      <c r="AB709" s="24"/>
      <c r="AC709" s="94">
        <v>87127.542000000001</v>
      </c>
      <c r="AD709" s="24">
        <v>8.044275445255667E-4</v>
      </c>
    </row>
    <row r="710" spans="1:30" x14ac:dyDescent="0.3">
      <c r="A710" s="99" t="s">
        <v>522</v>
      </c>
      <c r="B710" s="99" t="s">
        <v>474</v>
      </c>
      <c r="C710" s="99" t="s">
        <v>474</v>
      </c>
      <c r="D710" s="99" t="s">
        <v>474</v>
      </c>
      <c r="E710" s="100">
        <v>740087.10045673617</v>
      </c>
      <c r="F710" s="101">
        <v>0.54039210486481493</v>
      </c>
      <c r="G710" s="100">
        <v>5431028.1881569652</v>
      </c>
      <c r="H710" s="101">
        <v>0.49617761325991955</v>
      </c>
      <c r="I710" s="100">
        <v>1865882.5694117681</v>
      </c>
      <c r="J710" s="101">
        <v>0.51175542633459681</v>
      </c>
      <c r="K710" s="100">
        <v>3771624.27401153</v>
      </c>
      <c r="L710" s="101">
        <v>0.53319272464414946</v>
      </c>
      <c r="M710" s="100">
        <v>13334203.879857684</v>
      </c>
      <c r="N710" s="101">
        <v>0.51940877058149182</v>
      </c>
      <c r="O710" s="100">
        <v>1641314.2086499359</v>
      </c>
      <c r="P710" s="101">
        <v>0.55719871395769627</v>
      </c>
      <c r="Q710" s="100">
        <v>1855670.821288317</v>
      </c>
      <c r="R710" s="101">
        <v>0.41689110362070109</v>
      </c>
      <c r="S710" s="100">
        <v>6637986.0680694552</v>
      </c>
      <c r="T710" s="101">
        <v>0.52216167124194579</v>
      </c>
      <c r="U710" s="100">
        <v>1860889.7787239179</v>
      </c>
      <c r="V710" s="101">
        <v>0.60120222748839747</v>
      </c>
      <c r="W710" s="100">
        <v>3514867.2546099089</v>
      </c>
      <c r="X710" s="101">
        <v>0.56947463278641697</v>
      </c>
      <c r="Y710" s="100">
        <v>9944632.4246440809</v>
      </c>
      <c r="Z710" s="101">
        <v>0.4726161697717931</v>
      </c>
      <c r="AA710" s="100">
        <v>1471919.4782675649</v>
      </c>
      <c r="AB710" s="101">
        <v>0.55775342215916923</v>
      </c>
      <c r="AC710" s="100">
        <v>52070106.046147905</v>
      </c>
      <c r="AD710" s="101">
        <v>0.48075070854045882</v>
      </c>
    </row>
  </sheetData>
  <mergeCells count="19">
    <mergeCell ref="W7:X7"/>
    <mergeCell ref="A2:AD2"/>
    <mergeCell ref="A4:AD4"/>
    <mergeCell ref="A5:AD5"/>
    <mergeCell ref="B7:B8"/>
    <mergeCell ref="C7:C8"/>
    <mergeCell ref="D7:D8"/>
    <mergeCell ref="E7:F7"/>
    <mergeCell ref="G7:H7"/>
    <mergeCell ref="I7:J7"/>
    <mergeCell ref="K7:L7"/>
    <mergeCell ref="Y7:Z7"/>
    <mergeCell ref="AA7:AB7"/>
    <mergeCell ref="AC7:AD7"/>
    <mergeCell ref="M7:N7"/>
    <mergeCell ref="O7:P7"/>
    <mergeCell ref="Q7:R7"/>
    <mergeCell ref="S7:T7"/>
    <mergeCell ref="U7:V7"/>
  </mergeCells>
  <conditionalFormatting sqref="AG672">
    <cfRule type="cellIs" dxfId="1" priority="1" operator="equal">
      <formula>TRUE</formula>
    </cfRule>
    <cfRule type="containsText" dxfId="0" priority="2" operator="containsText" text="FALSO">
      <formula>NOT(ISERROR(SEARCH("FALSO",AG672)))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DB4C-CDFD-4928-A362-FB0CA14864D4}">
  <dimension ref="A1:AA23"/>
  <sheetViews>
    <sheetView zoomScale="80" zoomScaleNormal="80" workbookViewId="0">
      <selection activeCell="A2" sqref="A2:AA2"/>
    </sheetView>
  </sheetViews>
  <sheetFormatPr baseColWidth="10" defaultRowHeight="14.4" x14ac:dyDescent="0.3"/>
  <cols>
    <col min="1" max="1" width="17.77734375" bestFit="1" customWidth="1"/>
    <col min="2" max="2" width="12.6640625" bestFit="1" customWidth="1"/>
  </cols>
  <sheetData>
    <row r="1" spans="1:27" x14ac:dyDescent="0.3">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3"/>
    </row>
    <row r="2" spans="1:27" x14ac:dyDescent="0.3">
      <c r="A2" s="159" t="s">
        <v>1152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x14ac:dyDescent="0.3">
      <c r="A3" s="3"/>
      <c r="B3" s="3"/>
      <c r="C3" s="104"/>
      <c r="D3" s="3"/>
      <c r="E3" s="104"/>
      <c r="F3" s="3"/>
      <c r="G3" s="104"/>
      <c r="H3" s="3"/>
      <c r="I3" s="104"/>
      <c r="J3" s="1"/>
      <c r="K3" s="105"/>
      <c r="L3" s="1"/>
      <c r="M3" s="105"/>
      <c r="N3" s="1"/>
      <c r="O3" s="105"/>
      <c r="P3" s="1"/>
      <c r="Q3" s="105"/>
      <c r="R3" s="1"/>
      <c r="S3" s="105"/>
      <c r="T3" s="1"/>
      <c r="U3" s="105"/>
      <c r="V3" s="1"/>
      <c r="W3" s="105"/>
      <c r="X3" s="1"/>
      <c r="Y3" s="105"/>
      <c r="Z3" s="1"/>
      <c r="AA3" s="105"/>
    </row>
    <row r="4" spans="1:27" x14ac:dyDescent="0.3">
      <c r="A4" s="159" t="s">
        <v>1153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x14ac:dyDescent="0.3">
      <c r="A6" s="3"/>
      <c r="B6" s="3"/>
      <c r="C6" s="104"/>
      <c r="D6" s="3"/>
      <c r="E6" s="104"/>
      <c r="F6" s="3"/>
      <c r="G6" s="104"/>
      <c r="H6" s="3"/>
      <c r="I6" s="104"/>
      <c r="J6" s="1"/>
      <c r="K6" s="105"/>
      <c r="L6" s="1"/>
      <c r="M6" s="105"/>
      <c r="N6" s="1"/>
      <c r="O6" s="105"/>
      <c r="P6" s="1"/>
      <c r="Q6" s="105"/>
      <c r="R6" s="1"/>
      <c r="S6" s="105"/>
      <c r="T6" s="1"/>
      <c r="U6" s="105"/>
      <c r="V6" s="1"/>
      <c r="W6" s="105"/>
      <c r="X6" s="1"/>
      <c r="Y6" s="105"/>
      <c r="Z6" s="1"/>
      <c r="AA6" s="105"/>
    </row>
    <row r="7" spans="1:27" x14ac:dyDescent="0.3">
      <c r="A7" s="6"/>
      <c r="B7" s="106" t="s">
        <v>1154</v>
      </c>
      <c r="C7" s="107"/>
      <c r="D7" s="106" t="s">
        <v>1155</v>
      </c>
      <c r="E7" s="107"/>
      <c r="F7" s="106" t="s">
        <v>1156</v>
      </c>
      <c r="G7" s="107"/>
      <c r="H7" s="106" t="s">
        <v>1157</v>
      </c>
      <c r="I7" s="107"/>
      <c r="J7" s="106" t="s">
        <v>1158</v>
      </c>
      <c r="K7" s="107"/>
      <c r="L7" s="106" t="s">
        <v>1159</v>
      </c>
      <c r="M7" s="107"/>
      <c r="N7" s="106" t="s">
        <v>1160</v>
      </c>
      <c r="O7" s="107"/>
      <c r="P7" s="106" t="s">
        <v>1161</v>
      </c>
      <c r="Q7" s="107"/>
      <c r="R7" s="106" t="s">
        <v>1162</v>
      </c>
      <c r="S7" s="107"/>
      <c r="T7" s="106" t="s">
        <v>1163</v>
      </c>
      <c r="U7" s="107"/>
      <c r="V7" s="106" t="s">
        <v>1164</v>
      </c>
      <c r="W7" s="107"/>
      <c r="X7" s="106" t="s">
        <v>1165</v>
      </c>
      <c r="Y7" s="107"/>
      <c r="Z7" s="106" t="s">
        <v>1166</v>
      </c>
      <c r="AA7" s="107"/>
    </row>
    <row r="8" spans="1:27" x14ac:dyDescent="0.3">
      <c r="A8" s="6"/>
      <c r="B8" s="6" t="s">
        <v>20</v>
      </c>
      <c r="C8" s="108" t="s">
        <v>21</v>
      </c>
      <c r="D8" s="6" t="s">
        <v>20</v>
      </c>
      <c r="E8" s="108" t="s">
        <v>21</v>
      </c>
      <c r="F8" s="6" t="s">
        <v>20</v>
      </c>
      <c r="G8" s="108" t="s">
        <v>21</v>
      </c>
      <c r="H8" s="6" t="s">
        <v>20</v>
      </c>
      <c r="I8" s="108" t="s">
        <v>21</v>
      </c>
      <c r="J8" s="6" t="s">
        <v>20</v>
      </c>
      <c r="K8" s="108" t="s">
        <v>21</v>
      </c>
      <c r="L8" s="6" t="s">
        <v>20</v>
      </c>
      <c r="M8" s="108" t="s">
        <v>21</v>
      </c>
      <c r="N8" s="6" t="s">
        <v>20</v>
      </c>
      <c r="O8" s="108" t="s">
        <v>21</v>
      </c>
      <c r="P8" s="6" t="s">
        <v>20</v>
      </c>
      <c r="Q8" s="108" t="s">
        <v>21</v>
      </c>
      <c r="R8" s="6" t="s">
        <v>20</v>
      </c>
      <c r="S8" s="108" t="s">
        <v>21</v>
      </c>
      <c r="T8" s="6" t="s">
        <v>20</v>
      </c>
      <c r="U8" s="108" t="s">
        <v>21</v>
      </c>
      <c r="V8" s="6" t="s">
        <v>20</v>
      </c>
      <c r="W8" s="108" t="s">
        <v>21</v>
      </c>
      <c r="X8" s="6" t="s">
        <v>20</v>
      </c>
      <c r="Y8" s="108" t="s">
        <v>21</v>
      </c>
      <c r="Z8" s="6" t="s">
        <v>20</v>
      </c>
      <c r="AA8" s="108" t="s">
        <v>21</v>
      </c>
    </row>
    <row r="9" spans="1:27" x14ac:dyDescent="0.3">
      <c r="A9" s="87" t="s">
        <v>1167</v>
      </c>
      <c r="B9" s="109">
        <v>671469.63159330771</v>
      </c>
      <c r="C9" s="110">
        <v>0.49028943666978736</v>
      </c>
      <c r="D9" s="109">
        <v>2620490.5957224821</v>
      </c>
      <c r="E9" s="110">
        <v>0.23940747945130481</v>
      </c>
      <c r="F9" s="109">
        <v>1232796.7552688669</v>
      </c>
      <c r="G9" s="110">
        <v>0.3381190431911365</v>
      </c>
      <c r="H9" s="109">
        <v>1560624.5789558999</v>
      </c>
      <c r="I9" s="110">
        <v>0.22062475234710527</v>
      </c>
      <c r="J9" s="109">
        <v>2641951.7276878534</v>
      </c>
      <c r="K9" s="110">
        <v>0.10291224816855299</v>
      </c>
      <c r="L9" s="109">
        <v>390245.89625623811</v>
      </c>
      <c r="M9" s="110">
        <v>0.132481952800557</v>
      </c>
      <c r="N9" s="109">
        <v>1301050.8899999999</v>
      </c>
      <c r="O9" s="110">
        <v>0.29229135640675308</v>
      </c>
      <c r="P9" s="109">
        <v>1610284.0500000003</v>
      </c>
      <c r="Q9" s="110">
        <v>0.12666923402669775</v>
      </c>
      <c r="R9" s="109">
        <v>233756.82000000007</v>
      </c>
      <c r="S9" s="110">
        <v>7.5520389483236666E-2</v>
      </c>
      <c r="T9" s="109">
        <v>1176111.9000000001</v>
      </c>
      <c r="U9" s="110">
        <v>0.19055225812292242</v>
      </c>
      <c r="V9" s="109">
        <v>2931120</v>
      </c>
      <c r="W9" s="110">
        <v>0.13930074520487648</v>
      </c>
      <c r="X9" s="109">
        <v>274792.50000000006</v>
      </c>
      <c r="Y9" s="110">
        <v>0.10412693052956044</v>
      </c>
      <c r="Z9" s="109">
        <v>16644695.345484646</v>
      </c>
      <c r="AA9" s="110">
        <v>0.15367645062389498</v>
      </c>
    </row>
    <row r="10" spans="1:27" x14ac:dyDescent="0.3">
      <c r="A10" s="87" t="s">
        <v>1168</v>
      </c>
      <c r="B10" s="109">
        <v>671469.63159330771</v>
      </c>
      <c r="C10" s="110">
        <v>0.49028943666978736</v>
      </c>
      <c r="D10" s="109">
        <v>2620490.5957224821</v>
      </c>
      <c r="E10" s="110">
        <v>0.23940747945130481</v>
      </c>
      <c r="F10" s="109">
        <v>1232796.7552688669</v>
      </c>
      <c r="G10" s="110">
        <v>0.3381190431911365</v>
      </c>
      <c r="H10" s="109">
        <v>1560624.5789558999</v>
      </c>
      <c r="I10" s="110">
        <v>0.22062475234710527</v>
      </c>
      <c r="J10" s="109">
        <v>2641951.7276878534</v>
      </c>
      <c r="K10" s="110">
        <v>0.10291224816855299</v>
      </c>
      <c r="L10" s="109">
        <v>390245.89625623811</v>
      </c>
      <c r="M10" s="110">
        <v>0.132481952800557</v>
      </c>
      <c r="N10" s="109">
        <v>1301050.8899999999</v>
      </c>
      <c r="O10" s="110">
        <v>0.29229135640675308</v>
      </c>
      <c r="P10" s="109">
        <v>1610284.0500000003</v>
      </c>
      <c r="Q10" s="110">
        <v>0.12666923402669775</v>
      </c>
      <c r="R10" s="109">
        <v>233756.82000000007</v>
      </c>
      <c r="S10" s="110">
        <v>7.5520389483236666E-2</v>
      </c>
      <c r="T10" s="109">
        <v>1176111.9000000001</v>
      </c>
      <c r="U10" s="110">
        <v>0.19055225812292242</v>
      </c>
      <c r="V10" s="109">
        <v>2931120</v>
      </c>
      <c r="W10" s="110">
        <v>0.13930074520487648</v>
      </c>
      <c r="X10" s="109">
        <v>274792.50000000006</v>
      </c>
      <c r="Y10" s="110">
        <v>0.10412693052956044</v>
      </c>
      <c r="Z10" s="109">
        <v>16644695.345484646</v>
      </c>
      <c r="AA10" s="110">
        <v>0.15367645062389498</v>
      </c>
    </row>
    <row r="11" spans="1:27" x14ac:dyDescent="0.3">
      <c r="A11" s="111" t="s">
        <v>1169</v>
      </c>
      <c r="B11" s="112">
        <v>671469.63159330771</v>
      </c>
      <c r="C11" s="113">
        <v>0.49028943666978736</v>
      </c>
      <c r="D11" s="112">
        <v>2620490.5957224821</v>
      </c>
      <c r="E11" s="113">
        <v>0.23940747945130481</v>
      </c>
      <c r="F11" s="112">
        <v>1232796.7552688669</v>
      </c>
      <c r="G11" s="113">
        <v>0.3381190431911365</v>
      </c>
      <c r="H11" s="112">
        <v>1560624.5789558999</v>
      </c>
      <c r="I11" s="113">
        <v>0.22062475234710527</v>
      </c>
      <c r="J11" s="112">
        <v>2641951.7276878534</v>
      </c>
      <c r="K11" s="113">
        <v>0.10291224816855299</v>
      </c>
      <c r="L11" s="112">
        <v>390245.89625623811</v>
      </c>
      <c r="M11" s="113">
        <v>0.132481952800557</v>
      </c>
      <c r="N11" s="112">
        <v>1301050.8899999999</v>
      </c>
      <c r="O11" s="113">
        <v>0.29229135640675308</v>
      </c>
      <c r="P11" s="112">
        <v>1610284.0500000003</v>
      </c>
      <c r="Q11" s="113">
        <v>0.12666923402669775</v>
      </c>
      <c r="R11" s="112">
        <v>233756.82000000007</v>
      </c>
      <c r="S11" s="113">
        <v>7.5520389483236666E-2</v>
      </c>
      <c r="T11" s="112">
        <v>1176111.9000000001</v>
      </c>
      <c r="U11" s="113">
        <v>0.19055225812292242</v>
      </c>
      <c r="V11" s="112">
        <v>2931120</v>
      </c>
      <c r="W11" s="113">
        <v>0.13930074520487648</v>
      </c>
      <c r="X11" s="112">
        <v>274792.50000000006</v>
      </c>
      <c r="Y11" s="113">
        <v>0.10412693052956044</v>
      </c>
      <c r="Z11" s="112">
        <v>16644695.345484646</v>
      </c>
      <c r="AA11" s="113">
        <v>0.15367645062389498</v>
      </c>
    </row>
    <row r="12" spans="1:27" x14ac:dyDescent="0.3">
      <c r="A12" s="87" t="s">
        <v>1170</v>
      </c>
      <c r="B12" s="109">
        <v>238669.020674392</v>
      </c>
      <c r="C12" s="110">
        <v>0.17426983171124499</v>
      </c>
      <c r="D12" s="109">
        <v>172553.39508089999</v>
      </c>
      <c r="E12" s="110">
        <v>1.5764442526340728E-2</v>
      </c>
      <c r="F12" s="109">
        <v>162583.47774999999</v>
      </c>
      <c r="G12" s="110">
        <v>4.4591754237322097E-2</v>
      </c>
      <c r="H12" s="109">
        <v>10462583.266876519</v>
      </c>
      <c r="I12" s="110">
        <v>1.4790904060410994</v>
      </c>
      <c r="J12" s="109">
        <v>22217365.119141508</v>
      </c>
      <c r="K12" s="110">
        <v>0.86543556751260553</v>
      </c>
      <c r="L12" s="109">
        <v>3456763.6525278781</v>
      </c>
      <c r="M12" s="110">
        <v>1.1735134269193714</v>
      </c>
      <c r="N12" s="109">
        <v>2389678.0099374996</v>
      </c>
      <c r="O12" s="110">
        <v>0.53686003542876171</v>
      </c>
      <c r="P12" s="109">
        <v>6445108.3137000008</v>
      </c>
      <c r="Q12" s="110">
        <v>0.50698939315425773</v>
      </c>
      <c r="R12" s="109">
        <v>1515733.5864000004</v>
      </c>
      <c r="S12" s="110">
        <v>0.48969176941126746</v>
      </c>
      <c r="T12" s="109">
        <v>5171611.4136394849</v>
      </c>
      <c r="U12" s="110">
        <v>0.83789836069449086</v>
      </c>
      <c r="V12" s="109">
        <v>10412218.353733681</v>
      </c>
      <c r="W12" s="110">
        <v>0.49483807415288172</v>
      </c>
      <c r="X12" s="109">
        <v>1866620.1907114761</v>
      </c>
      <c r="Y12" s="110">
        <v>0.70731708806932048</v>
      </c>
      <c r="Z12" s="109">
        <v>64511487.800173245</v>
      </c>
      <c r="AA12" s="110">
        <v>0.59561898033097893</v>
      </c>
    </row>
    <row r="13" spans="1:27" x14ac:dyDescent="0.3">
      <c r="A13" s="87" t="s">
        <v>1168</v>
      </c>
      <c r="B13" s="109">
        <v>238669.020674392</v>
      </c>
      <c r="C13" s="110">
        <v>0.17426983171124499</v>
      </c>
      <c r="D13" s="109">
        <v>172553.39508089999</v>
      </c>
      <c r="E13" s="110">
        <v>1.5764442526340728E-2</v>
      </c>
      <c r="F13" s="109">
        <v>162583.47774999999</v>
      </c>
      <c r="G13" s="110">
        <v>4.4591754237322097E-2</v>
      </c>
      <c r="H13" s="109">
        <v>10143091.186876519</v>
      </c>
      <c r="I13" s="110">
        <v>1.4339239630814353</v>
      </c>
      <c r="J13" s="109">
        <v>22217365.119141508</v>
      </c>
      <c r="K13" s="110">
        <v>0.86543556751260553</v>
      </c>
      <c r="L13" s="109">
        <v>3456763.6525278781</v>
      </c>
      <c r="M13" s="110">
        <v>1.1735134269193714</v>
      </c>
      <c r="N13" s="109">
        <v>2389678.0099374996</v>
      </c>
      <c r="O13" s="110">
        <v>0.53686003542876171</v>
      </c>
      <c r="P13" s="109">
        <v>6445108.3137000008</v>
      </c>
      <c r="Q13" s="110">
        <v>0.50698939315425773</v>
      </c>
      <c r="R13" s="109">
        <v>1515733.5864000004</v>
      </c>
      <c r="S13" s="110">
        <v>0.48969176941126746</v>
      </c>
      <c r="T13" s="109">
        <v>5171611.4136394849</v>
      </c>
      <c r="U13" s="110">
        <v>0.83789836069449086</v>
      </c>
      <c r="V13" s="109">
        <v>10412218.353733681</v>
      </c>
      <c r="W13" s="110">
        <v>0.49483807415288172</v>
      </c>
      <c r="X13" s="109">
        <v>1866620.1907114761</v>
      </c>
      <c r="Y13" s="110">
        <v>0.70731708806932048</v>
      </c>
      <c r="Z13" s="109">
        <v>64191995.720173247</v>
      </c>
      <c r="AA13" s="110">
        <v>0.59266918714836203</v>
      </c>
    </row>
    <row r="14" spans="1:27" x14ac:dyDescent="0.3">
      <c r="A14" s="111" t="s">
        <v>1169</v>
      </c>
      <c r="B14" s="112">
        <v>238669.020674392</v>
      </c>
      <c r="C14" s="113">
        <v>0.17426983171124499</v>
      </c>
      <c r="D14" s="112">
        <v>172553.39508089999</v>
      </c>
      <c r="E14" s="113">
        <v>1.5764442526340728E-2</v>
      </c>
      <c r="F14" s="112">
        <v>162583.47774999999</v>
      </c>
      <c r="G14" s="113">
        <v>4.4591754237322097E-2</v>
      </c>
      <c r="H14" s="112">
        <v>10143091.186876519</v>
      </c>
      <c r="I14" s="113">
        <v>1.4339239630814353</v>
      </c>
      <c r="J14" s="112">
        <v>22217365.119141508</v>
      </c>
      <c r="K14" s="113">
        <v>0.86543556751260553</v>
      </c>
      <c r="L14" s="112">
        <v>3456763.6525278781</v>
      </c>
      <c r="M14" s="113">
        <v>1.1735134269193714</v>
      </c>
      <c r="N14" s="112">
        <v>2389678.0099374996</v>
      </c>
      <c r="O14" s="113">
        <v>0.53686003542876171</v>
      </c>
      <c r="P14" s="112">
        <v>6445108.3137000008</v>
      </c>
      <c r="Q14" s="113">
        <v>0.50698939315425773</v>
      </c>
      <c r="R14" s="112">
        <v>1515733.5864000004</v>
      </c>
      <c r="S14" s="113">
        <v>0.48969176941126746</v>
      </c>
      <c r="T14" s="112">
        <v>5171611.4136394849</v>
      </c>
      <c r="U14" s="113">
        <v>0.83789836069449086</v>
      </c>
      <c r="V14" s="112">
        <v>10412218.353733681</v>
      </c>
      <c r="W14" s="113">
        <v>0.49483807415288172</v>
      </c>
      <c r="X14" s="112">
        <v>1866620.1907114761</v>
      </c>
      <c r="Y14" s="113">
        <v>0.70731708806932048</v>
      </c>
      <c r="Z14" s="112">
        <v>64191995.720173247</v>
      </c>
      <c r="AA14" s="113">
        <v>0.59266918714836203</v>
      </c>
    </row>
    <row r="15" spans="1:27" x14ac:dyDescent="0.3">
      <c r="A15" s="87" t="s">
        <v>1171</v>
      </c>
      <c r="B15" s="109">
        <v>0</v>
      </c>
      <c r="C15" s="110">
        <v>0</v>
      </c>
      <c r="D15" s="109">
        <v>0</v>
      </c>
      <c r="E15" s="110">
        <v>0</v>
      </c>
      <c r="F15" s="109">
        <v>0</v>
      </c>
      <c r="G15" s="110">
        <v>0</v>
      </c>
      <c r="H15" s="109">
        <v>0</v>
      </c>
      <c r="I15" s="110">
        <v>0</v>
      </c>
      <c r="J15" s="109">
        <v>0</v>
      </c>
      <c r="K15" s="110">
        <v>0</v>
      </c>
      <c r="L15" s="109">
        <v>0</v>
      </c>
      <c r="M15" s="110">
        <v>0</v>
      </c>
      <c r="N15" s="109">
        <v>0</v>
      </c>
      <c r="O15" s="110">
        <v>0</v>
      </c>
      <c r="P15" s="109">
        <v>0</v>
      </c>
      <c r="Q15" s="110">
        <v>0</v>
      </c>
      <c r="R15" s="109">
        <v>0</v>
      </c>
      <c r="S15" s="110">
        <v>0</v>
      </c>
      <c r="T15" s="109">
        <v>0</v>
      </c>
      <c r="U15" s="110">
        <v>0</v>
      </c>
      <c r="V15" s="109">
        <v>0</v>
      </c>
      <c r="W15" s="110">
        <v>0</v>
      </c>
      <c r="X15" s="109">
        <v>0</v>
      </c>
      <c r="Y15" s="110">
        <v>0</v>
      </c>
      <c r="Z15" s="109">
        <v>0</v>
      </c>
      <c r="AA15" s="110">
        <v>0</v>
      </c>
    </row>
    <row r="16" spans="1:27" x14ac:dyDescent="0.3">
      <c r="A16" s="111" t="s">
        <v>1172</v>
      </c>
      <c r="B16" s="112">
        <v>0</v>
      </c>
      <c r="C16" s="113">
        <v>0</v>
      </c>
      <c r="D16" s="112">
        <v>0</v>
      </c>
      <c r="E16" s="113">
        <v>0</v>
      </c>
      <c r="F16" s="112">
        <v>0</v>
      </c>
      <c r="G16" s="113">
        <v>0</v>
      </c>
      <c r="H16" s="112">
        <v>0</v>
      </c>
      <c r="I16" s="113">
        <v>0</v>
      </c>
      <c r="J16" s="112">
        <v>0</v>
      </c>
      <c r="K16" s="113">
        <v>0</v>
      </c>
      <c r="L16" s="112">
        <v>0</v>
      </c>
      <c r="M16" s="113">
        <v>0</v>
      </c>
      <c r="N16" s="112">
        <v>0</v>
      </c>
      <c r="O16" s="113">
        <v>0</v>
      </c>
      <c r="P16" s="112">
        <v>0</v>
      </c>
      <c r="Q16" s="113">
        <v>0</v>
      </c>
      <c r="R16" s="112">
        <v>0</v>
      </c>
      <c r="S16" s="113">
        <v>0</v>
      </c>
      <c r="T16" s="112">
        <v>0</v>
      </c>
      <c r="U16" s="113">
        <v>0</v>
      </c>
      <c r="V16" s="112">
        <v>0</v>
      </c>
      <c r="W16" s="113">
        <v>0</v>
      </c>
      <c r="X16" s="112">
        <v>0</v>
      </c>
      <c r="Y16" s="113">
        <v>0</v>
      </c>
      <c r="Z16" s="112">
        <v>0</v>
      </c>
      <c r="AA16" s="113">
        <v>0</v>
      </c>
    </row>
    <row r="17" spans="1:27" x14ac:dyDescent="0.3">
      <c r="A17" s="87" t="s">
        <v>1173</v>
      </c>
      <c r="B17" s="109">
        <v>0</v>
      </c>
      <c r="C17" s="110">
        <v>0</v>
      </c>
      <c r="D17" s="109">
        <v>0</v>
      </c>
      <c r="E17" s="110">
        <v>0</v>
      </c>
      <c r="F17" s="109">
        <v>0</v>
      </c>
      <c r="G17" s="110">
        <v>0</v>
      </c>
      <c r="H17" s="109">
        <v>319492.08</v>
      </c>
      <c r="I17" s="110">
        <v>4.5166442959664162E-2</v>
      </c>
      <c r="J17" s="109">
        <v>0</v>
      </c>
      <c r="K17" s="110">
        <v>0</v>
      </c>
      <c r="L17" s="109">
        <v>0</v>
      </c>
      <c r="M17" s="110">
        <v>0</v>
      </c>
      <c r="N17" s="109">
        <v>0</v>
      </c>
      <c r="O17" s="110">
        <v>0</v>
      </c>
      <c r="P17" s="109">
        <v>0</v>
      </c>
      <c r="Q17" s="110">
        <v>0</v>
      </c>
      <c r="R17" s="109">
        <v>0</v>
      </c>
      <c r="S17" s="110">
        <v>0</v>
      </c>
      <c r="T17" s="109">
        <v>0</v>
      </c>
      <c r="U17" s="110">
        <v>0</v>
      </c>
      <c r="V17" s="109">
        <v>0</v>
      </c>
      <c r="W17" s="110">
        <v>0</v>
      </c>
      <c r="X17" s="109">
        <v>0</v>
      </c>
      <c r="Y17" s="110">
        <v>0</v>
      </c>
      <c r="Z17" s="109">
        <v>319492.08</v>
      </c>
      <c r="AA17" s="110">
        <v>2.9497931826168809E-3</v>
      </c>
    </row>
    <row r="18" spans="1:27" x14ac:dyDescent="0.3">
      <c r="A18" s="111" t="s">
        <v>1174</v>
      </c>
      <c r="B18" s="112">
        <v>0</v>
      </c>
      <c r="C18" s="114">
        <v>0</v>
      </c>
      <c r="D18" s="112">
        <v>0</v>
      </c>
      <c r="E18" s="114">
        <v>0</v>
      </c>
      <c r="F18" s="112">
        <v>0</v>
      </c>
      <c r="G18" s="114">
        <v>0</v>
      </c>
      <c r="H18" s="112">
        <v>0</v>
      </c>
      <c r="I18" s="114">
        <v>0</v>
      </c>
      <c r="J18" s="112">
        <v>0</v>
      </c>
      <c r="K18" s="114">
        <v>0</v>
      </c>
      <c r="L18" s="112">
        <v>0</v>
      </c>
      <c r="M18" s="114">
        <v>0</v>
      </c>
      <c r="N18" s="112">
        <v>0</v>
      </c>
      <c r="O18" s="114">
        <v>0</v>
      </c>
      <c r="P18" s="112">
        <v>0</v>
      </c>
      <c r="Q18" s="114">
        <v>0</v>
      </c>
      <c r="R18" s="112">
        <v>0</v>
      </c>
      <c r="S18" s="114">
        <v>0</v>
      </c>
      <c r="T18" s="112">
        <v>0</v>
      </c>
      <c r="U18" s="114">
        <v>0</v>
      </c>
      <c r="V18" s="112">
        <v>0</v>
      </c>
      <c r="W18" s="114">
        <v>0</v>
      </c>
      <c r="X18" s="112">
        <v>0</v>
      </c>
      <c r="Y18" s="114">
        <v>0</v>
      </c>
      <c r="Z18" s="112">
        <v>0</v>
      </c>
      <c r="AA18" s="113">
        <v>0</v>
      </c>
    </row>
    <row r="19" spans="1:27" x14ac:dyDescent="0.3">
      <c r="A19" s="115" t="s">
        <v>1175</v>
      </c>
      <c r="B19" s="112">
        <v>0</v>
      </c>
      <c r="C19" s="114">
        <v>0</v>
      </c>
      <c r="D19" s="112">
        <v>0</v>
      </c>
      <c r="E19" s="114">
        <v>0</v>
      </c>
      <c r="F19" s="112">
        <v>0</v>
      </c>
      <c r="G19" s="114">
        <v>0</v>
      </c>
      <c r="H19" s="112">
        <v>319492.08</v>
      </c>
      <c r="I19" s="114">
        <v>4.5166442959664162E-2</v>
      </c>
      <c r="J19" s="112">
        <v>0</v>
      </c>
      <c r="K19" s="114">
        <v>0</v>
      </c>
      <c r="L19" s="112">
        <v>0</v>
      </c>
      <c r="M19" s="114">
        <v>0</v>
      </c>
      <c r="N19" s="112">
        <v>0</v>
      </c>
      <c r="O19" s="114">
        <v>0</v>
      </c>
      <c r="P19" s="112">
        <v>0</v>
      </c>
      <c r="Q19" s="114">
        <v>0</v>
      </c>
      <c r="R19" s="112">
        <v>0</v>
      </c>
      <c r="S19" s="114">
        <v>0</v>
      </c>
      <c r="T19" s="112">
        <v>0</v>
      </c>
      <c r="U19" s="114">
        <v>0</v>
      </c>
      <c r="V19" s="112">
        <v>0</v>
      </c>
      <c r="W19" s="114">
        <v>0</v>
      </c>
      <c r="X19" s="112">
        <v>0</v>
      </c>
      <c r="Y19" s="114">
        <v>0</v>
      </c>
      <c r="Z19" s="112">
        <v>319492.08</v>
      </c>
      <c r="AA19" s="113">
        <v>2.9497931826168809E-3</v>
      </c>
    </row>
    <row r="20" spans="1:27" x14ac:dyDescent="0.3">
      <c r="A20" s="111" t="s">
        <v>1176</v>
      </c>
      <c r="B20" s="112">
        <v>0</v>
      </c>
      <c r="C20" s="114">
        <v>0</v>
      </c>
      <c r="D20" s="112">
        <v>0</v>
      </c>
      <c r="E20" s="114">
        <v>0</v>
      </c>
      <c r="F20" s="112">
        <v>0</v>
      </c>
      <c r="G20" s="114">
        <v>0</v>
      </c>
      <c r="H20" s="112">
        <v>0</v>
      </c>
      <c r="I20" s="114">
        <v>0</v>
      </c>
      <c r="J20" s="112">
        <v>0</v>
      </c>
      <c r="K20" s="114">
        <v>0</v>
      </c>
      <c r="L20" s="112">
        <v>0</v>
      </c>
      <c r="M20" s="114">
        <v>0</v>
      </c>
      <c r="N20" s="112">
        <v>0</v>
      </c>
      <c r="O20" s="114">
        <v>0</v>
      </c>
      <c r="P20" s="112">
        <v>0</v>
      </c>
      <c r="Q20" s="114">
        <v>0</v>
      </c>
      <c r="R20" s="112">
        <v>0</v>
      </c>
      <c r="S20" s="114">
        <v>0</v>
      </c>
      <c r="T20" s="112">
        <v>0</v>
      </c>
      <c r="U20" s="114">
        <v>0</v>
      </c>
      <c r="V20" s="112">
        <v>0</v>
      </c>
      <c r="W20" s="114">
        <v>0</v>
      </c>
      <c r="X20" s="112">
        <v>0</v>
      </c>
      <c r="Y20" s="114">
        <v>0</v>
      </c>
      <c r="Z20" s="112">
        <v>0</v>
      </c>
      <c r="AA20" s="113">
        <v>0</v>
      </c>
    </row>
    <row r="21" spans="1:27" x14ac:dyDescent="0.3">
      <c r="A21" s="87" t="s">
        <v>1177</v>
      </c>
      <c r="B21" s="109">
        <v>0</v>
      </c>
      <c r="C21" s="110">
        <v>0</v>
      </c>
      <c r="D21" s="109">
        <v>0</v>
      </c>
      <c r="E21" s="110">
        <v>0</v>
      </c>
      <c r="F21" s="109">
        <v>0</v>
      </c>
      <c r="G21" s="110">
        <v>0</v>
      </c>
      <c r="H21" s="109">
        <v>0</v>
      </c>
      <c r="I21" s="110">
        <v>0</v>
      </c>
      <c r="J21" s="109">
        <v>0</v>
      </c>
      <c r="K21" s="110">
        <v>0</v>
      </c>
      <c r="L21" s="109">
        <v>0</v>
      </c>
      <c r="M21" s="110">
        <v>0</v>
      </c>
      <c r="N21" s="109">
        <v>0</v>
      </c>
      <c r="O21" s="110">
        <v>0</v>
      </c>
      <c r="P21" s="109">
        <v>0</v>
      </c>
      <c r="Q21" s="110">
        <v>0</v>
      </c>
      <c r="R21" s="109">
        <v>0</v>
      </c>
      <c r="S21" s="110">
        <v>0</v>
      </c>
      <c r="T21" s="109">
        <v>0</v>
      </c>
      <c r="U21" s="110">
        <v>0</v>
      </c>
      <c r="V21" s="109">
        <v>0</v>
      </c>
      <c r="W21" s="110">
        <v>0</v>
      </c>
      <c r="X21" s="109">
        <v>0</v>
      </c>
      <c r="Y21" s="110">
        <v>0</v>
      </c>
      <c r="Z21" s="109">
        <v>0</v>
      </c>
      <c r="AA21" s="110">
        <v>0</v>
      </c>
    </row>
    <row r="22" spans="1:27" x14ac:dyDescent="0.3">
      <c r="A22" s="111" t="s">
        <v>1174</v>
      </c>
      <c r="B22" s="112">
        <v>0</v>
      </c>
      <c r="C22" s="114">
        <v>0</v>
      </c>
      <c r="D22" s="112">
        <v>0</v>
      </c>
      <c r="E22" s="114">
        <v>0</v>
      </c>
      <c r="F22" s="112">
        <v>0</v>
      </c>
      <c r="G22" s="114">
        <v>0</v>
      </c>
      <c r="H22" s="112">
        <v>0</v>
      </c>
      <c r="I22" s="114">
        <v>0</v>
      </c>
      <c r="J22" s="112">
        <v>0</v>
      </c>
      <c r="K22" s="114">
        <v>0</v>
      </c>
      <c r="L22" s="112">
        <v>0</v>
      </c>
      <c r="M22" s="114">
        <v>0</v>
      </c>
      <c r="N22" s="112">
        <v>0</v>
      </c>
      <c r="O22" s="114">
        <v>0</v>
      </c>
      <c r="P22" s="112">
        <v>0</v>
      </c>
      <c r="Q22" s="114">
        <v>0</v>
      </c>
      <c r="R22" s="112">
        <v>0</v>
      </c>
      <c r="S22" s="114">
        <v>0</v>
      </c>
      <c r="T22" s="112">
        <v>0</v>
      </c>
      <c r="U22" s="114">
        <v>0</v>
      </c>
      <c r="V22" s="112">
        <v>0</v>
      </c>
      <c r="W22" s="114">
        <v>0</v>
      </c>
      <c r="X22" s="112">
        <v>0</v>
      </c>
      <c r="Y22" s="114">
        <v>0</v>
      </c>
      <c r="Z22" s="112">
        <v>0</v>
      </c>
      <c r="AA22" s="113">
        <v>0</v>
      </c>
    </row>
    <row r="23" spans="1:27" x14ac:dyDescent="0.3">
      <c r="A23" s="116" t="s">
        <v>469</v>
      </c>
      <c r="B23" s="117">
        <v>910138.65226769971</v>
      </c>
      <c r="C23" s="118">
        <v>0.66455926838103241</v>
      </c>
      <c r="D23" s="117">
        <v>2793043.9908033819</v>
      </c>
      <c r="E23" s="118">
        <v>0.25517192197764554</v>
      </c>
      <c r="F23" s="117">
        <v>1395380.233018867</v>
      </c>
      <c r="G23" s="118">
        <v>0.38271079742845859</v>
      </c>
      <c r="H23" s="117">
        <v>12023207.845832419</v>
      </c>
      <c r="I23" s="118">
        <v>1.6997151583882046</v>
      </c>
      <c r="J23" s="117">
        <v>24859316.846829362</v>
      </c>
      <c r="K23" s="118">
        <v>0.96834781568115846</v>
      </c>
      <c r="L23" s="117">
        <v>3847009.5487841163</v>
      </c>
      <c r="M23" s="118">
        <v>1.3059953797199284</v>
      </c>
      <c r="N23" s="117">
        <v>3690728.8999374993</v>
      </c>
      <c r="O23" s="118">
        <v>0.82915139183551478</v>
      </c>
      <c r="P23" s="117">
        <v>8055392.3637000006</v>
      </c>
      <c r="Q23" s="118">
        <v>0.63365862718095545</v>
      </c>
      <c r="R23" s="117">
        <v>1749490.4064000004</v>
      </c>
      <c r="S23" s="118">
        <v>0.56521215889450416</v>
      </c>
      <c r="T23" s="117">
        <v>6347723.3136394853</v>
      </c>
      <c r="U23" s="118">
        <v>1.0284506188174132</v>
      </c>
      <c r="V23" s="117">
        <v>13343338.353733681</v>
      </c>
      <c r="W23" s="118">
        <v>0.63413881935775818</v>
      </c>
      <c r="X23" s="117">
        <v>2141412.6907114764</v>
      </c>
      <c r="Y23" s="118">
        <v>0.81144401859888093</v>
      </c>
      <c r="Z23" s="117">
        <v>81156183.145657897</v>
      </c>
      <c r="AA23" s="118">
        <v>0.74929543095487394</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D55F-7693-4E07-92C4-9BEDFE8D1A10}">
  <dimension ref="A1:AA97"/>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1:27" x14ac:dyDescent="0.3">
      <c r="A2" s="159" t="s">
        <v>1178</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x14ac:dyDescent="0.3">
      <c r="A3" s="3"/>
      <c r="B3" s="3"/>
      <c r="C3" s="3"/>
      <c r="D3" s="3"/>
      <c r="E3" s="3"/>
      <c r="F3" s="3"/>
      <c r="G3" s="3"/>
      <c r="H3" s="3"/>
      <c r="I3" s="3"/>
      <c r="J3" s="102"/>
      <c r="K3" s="102"/>
      <c r="L3" s="102"/>
      <c r="M3" s="102"/>
      <c r="N3" s="102"/>
      <c r="O3" s="102"/>
      <c r="P3" s="102"/>
      <c r="Q3" s="102"/>
      <c r="R3" s="102"/>
      <c r="S3" s="102"/>
      <c r="T3" s="102"/>
      <c r="U3" s="102"/>
      <c r="V3" s="102"/>
      <c r="W3" s="102"/>
      <c r="X3" s="102"/>
      <c r="Y3" s="102"/>
      <c r="Z3" s="102"/>
      <c r="AA3" s="102"/>
    </row>
    <row r="4" spans="1:27" x14ac:dyDescent="0.3">
      <c r="A4" s="159" t="s">
        <v>1153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x14ac:dyDescent="0.3">
      <c r="A6" s="3"/>
      <c r="B6" s="3"/>
      <c r="C6" s="3"/>
      <c r="D6" s="3"/>
      <c r="E6" s="3"/>
      <c r="F6" s="3"/>
      <c r="G6" s="3"/>
      <c r="H6" s="3"/>
      <c r="I6" s="3"/>
      <c r="J6" s="102"/>
      <c r="K6" s="102"/>
      <c r="L6" s="102"/>
      <c r="M6" s="102"/>
      <c r="N6" s="102"/>
      <c r="O6" s="102"/>
      <c r="P6" s="102"/>
      <c r="Q6" s="102"/>
      <c r="R6" s="102"/>
      <c r="S6" s="102"/>
      <c r="T6" s="102"/>
      <c r="U6" s="102"/>
      <c r="V6" s="102"/>
      <c r="W6" s="102"/>
      <c r="X6" s="102"/>
      <c r="Y6" s="102"/>
      <c r="Z6" s="102"/>
      <c r="AA6" s="102"/>
    </row>
    <row r="7" spans="1:27" x14ac:dyDescent="0.3">
      <c r="A7" s="6"/>
      <c r="B7" s="158" t="s">
        <v>4</v>
      </c>
      <c r="C7" s="158"/>
      <c r="D7" s="158" t="s">
        <v>5</v>
      </c>
      <c r="E7" s="158"/>
      <c r="F7" s="158" t="s">
        <v>6</v>
      </c>
      <c r="G7" s="158"/>
      <c r="H7" s="158" t="s">
        <v>8</v>
      </c>
      <c r="I7" s="158"/>
      <c r="J7" s="158" t="s">
        <v>9</v>
      </c>
      <c r="K7" s="158"/>
      <c r="L7" s="158" t="s">
        <v>10</v>
      </c>
      <c r="M7" s="158"/>
      <c r="N7" s="158" t="s">
        <v>12</v>
      </c>
      <c r="O7" s="158"/>
      <c r="P7" s="158" t="s">
        <v>13</v>
      </c>
      <c r="Q7" s="158"/>
      <c r="R7" s="158" t="s">
        <v>14</v>
      </c>
      <c r="S7" s="158"/>
      <c r="T7" s="158" t="s">
        <v>16</v>
      </c>
      <c r="U7" s="158"/>
      <c r="V7" s="158" t="s">
        <v>17</v>
      </c>
      <c r="W7" s="158"/>
      <c r="X7" s="158" t="s">
        <v>18</v>
      </c>
      <c r="Y7" s="158"/>
      <c r="Z7" s="158" t="s">
        <v>19</v>
      </c>
      <c r="AA7" s="158"/>
    </row>
    <row r="8" spans="1:27" x14ac:dyDescent="0.3">
      <c r="A8" s="6"/>
      <c r="B8" s="6" t="s">
        <v>20</v>
      </c>
      <c r="C8" s="6" t="s">
        <v>21</v>
      </c>
      <c r="D8" s="6" t="s">
        <v>20</v>
      </c>
      <c r="E8" s="6" t="s">
        <v>21</v>
      </c>
      <c r="F8" s="6" t="s">
        <v>20</v>
      </c>
      <c r="G8" s="6" t="s">
        <v>21</v>
      </c>
      <c r="H8" s="6" t="s">
        <v>20</v>
      </c>
      <c r="I8" s="6" t="s">
        <v>21</v>
      </c>
      <c r="J8" s="6" t="s">
        <v>20</v>
      </c>
      <c r="K8" s="6" t="s">
        <v>21</v>
      </c>
      <c r="L8" s="6" t="s">
        <v>20</v>
      </c>
      <c r="M8" s="6" t="s">
        <v>21</v>
      </c>
      <c r="N8" s="6" t="s">
        <v>20</v>
      </c>
      <c r="O8" s="6" t="s">
        <v>21</v>
      </c>
      <c r="P8" s="6" t="s">
        <v>20</v>
      </c>
      <c r="Q8" s="6" t="s">
        <v>21</v>
      </c>
      <c r="R8" s="6" t="s">
        <v>20</v>
      </c>
      <c r="S8" s="6" t="s">
        <v>21</v>
      </c>
      <c r="T8" s="6" t="s">
        <v>20</v>
      </c>
      <c r="U8" s="6" t="s">
        <v>21</v>
      </c>
      <c r="V8" s="6" t="s">
        <v>20</v>
      </c>
      <c r="W8" s="6" t="s">
        <v>21</v>
      </c>
      <c r="X8" s="6" t="s">
        <v>20</v>
      </c>
      <c r="Y8" s="6" t="s">
        <v>21</v>
      </c>
      <c r="Z8" s="6" t="s">
        <v>20</v>
      </c>
      <c r="AA8" s="6" t="s">
        <v>21</v>
      </c>
    </row>
    <row r="9" spans="1:27" x14ac:dyDescent="0.3">
      <c r="A9" s="87" t="s">
        <v>1167</v>
      </c>
      <c r="B9" s="109">
        <v>671469.63159330795</v>
      </c>
      <c r="C9" s="110">
        <v>0.49028943666978719</v>
      </c>
      <c r="D9" s="109">
        <v>2620490.5957224807</v>
      </c>
      <c r="E9" s="110">
        <v>0.23940747945130464</v>
      </c>
      <c r="F9" s="109">
        <v>1232796.7552688667</v>
      </c>
      <c r="G9" s="110">
        <v>0.33811904319113645</v>
      </c>
      <c r="H9" s="109">
        <v>1560624.5789559002</v>
      </c>
      <c r="I9" s="110">
        <v>0.2206247523471053</v>
      </c>
      <c r="J9" s="109">
        <v>2641951.7276878534</v>
      </c>
      <c r="K9" s="110">
        <v>0.10291224816855299</v>
      </c>
      <c r="L9" s="109">
        <v>390245.89625623811</v>
      </c>
      <c r="M9" s="110">
        <v>0.132481952800557</v>
      </c>
      <c r="N9" s="109">
        <v>1301050.8900000001</v>
      </c>
      <c r="O9" s="110">
        <v>0.29229135640675308</v>
      </c>
      <c r="P9" s="109">
        <v>1610284.0499999998</v>
      </c>
      <c r="Q9" s="110">
        <v>0.12666923402669775</v>
      </c>
      <c r="R9" s="109">
        <v>233756.82000000007</v>
      </c>
      <c r="S9" s="110">
        <v>7.5520389483236666E-2</v>
      </c>
      <c r="T9" s="109">
        <v>1176111.9000000001</v>
      </c>
      <c r="U9" s="110">
        <v>0.19055225812292248</v>
      </c>
      <c r="V9" s="109">
        <v>2931120</v>
      </c>
      <c r="W9" s="110">
        <v>0.13930074520487651</v>
      </c>
      <c r="X9" s="109">
        <v>274792.50000000006</v>
      </c>
      <c r="Y9" s="110">
        <v>0.10412693052956046</v>
      </c>
      <c r="Z9" s="109">
        <v>16644695.345484652</v>
      </c>
      <c r="AA9" s="110">
        <v>0.15367645062389507</v>
      </c>
    </row>
    <row r="10" spans="1:27" x14ac:dyDescent="0.3">
      <c r="A10" s="90" t="s">
        <v>728</v>
      </c>
      <c r="B10" s="119">
        <v>71863.477710014762</v>
      </c>
      <c r="C10" s="120">
        <v>5.2472818346184294E-2</v>
      </c>
      <c r="D10" s="119"/>
      <c r="E10" s="120"/>
      <c r="F10" s="119"/>
      <c r="G10" s="120"/>
      <c r="H10" s="119"/>
      <c r="I10" s="120"/>
      <c r="J10" s="119"/>
      <c r="K10" s="120"/>
      <c r="L10" s="119"/>
      <c r="M10" s="120"/>
      <c r="N10" s="119"/>
      <c r="O10" s="120"/>
      <c r="P10" s="119"/>
      <c r="Q10" s="120"/>
      <c r="R10" s="119"/>
      <c r="S10" s="120"/>
      <c r="T10" s="119"/>
      <c r="U10" s="120"/>
      <c r="V10" s="119"/>
      <c r="W10" s="120"/>
      <c r="X10" s="119"/>
      <c r="Y10" s="120"/>
      <c r="Z10" s="119">
        <v>71863.477710014762</v>
      </c>
      <c r="AA10" s="120">
        <v>6.634981268648088E-4</v>
      </c>
    </row>
    <row r="11" spans="1:27" x14ac:dyDescent="0.3">
      <c r="A11" s="96" t="s">
        <v>476</v>
      </c>
      <c r="B11" s="112">
        <v>71863.477710014762</v>
      </c>
      <c r="C11" s="120">
        <v>5.2472818346184294E-2</v>
      </c>
      <c r="D11" s="112"/>
      <c r="E11" s="120"/>
      <c r="F11" s="112"/>
      <c r="G11" s="120"/>
      <c r="H11" s="112"/>
      <c r="I11" s="120"/>
      <c r="J11" s="112"/>
      <c r="K11" s="120"/>
      <c r="L11" s="112"/>
      <c r="M11" s="120"/>
      <c r="N11" s="112"/>
      <c r="O11" s="120"/>
      <c r="P11" s="112"/>
      <c r="Q11" s="120"/>
      <c r="R11" s="112"/>
      <c r="S11" s="120"/>
      <c r="T11" s="112"/>
      <c r="U11" s="120"/>
      <c r="V11" s="112"/>
      <c r="W11" s="120"/>
      <c r="X11" s="112"/>
      <c r="Y11" s="120"/>
      <c r="Z11" s="112">
        <v>71863.477710014762</v>
      </c>
      <c r="AA11" s="113">
        <v>6.634981268648088E-4</v>
      </c>
    </row>
    <row r="12" spans="1:27" x14ac:dyDescent="0.3">
      <c r="A12" s="93" t="s">
        <v>1179</v>
      </c>
      <c r="B12" s="112">
        <v>7470.6988632700004</v>
      </c>
      <c r="C12" s="120">
        <v>5.454907511618836E-3</v>
      </c>
      <c r="D12" s="112"/>
      <c r="E12" s="120"/>
      <c r="F12" s="112"/>
      <c r="G12" s="120"/>
      <c r="H12" s="112"/>
      <c r="I12" s="120"/>
      <c r="J12" s="112"/>
      <c r="K12" s="120"/>
      <c r="L12" s="112"/>
      <c r="M12" s="120"/>
      <c r="N12" s="112"/>
      <c r="O12" s="120"/>
      <c r="P12" s="112"/>
      <c r="Q12" s="120"/>
      <c r="R12" s="112"/>
      <c r="S12" s="120"/>
      <c r="T12" s="112"/>
      <c r="U12" s="120"/>
      <c r="V12" s="112"/>
      <c r="W12" s="120"/>
      <c r="X12" s="112"/>
      <c r="Y12" s="120"/>
      <c r="Z12" s="112">
        <v>7470.6988632700004</v>
      </c>
      <c r="AA12" s="113">
        <v>6.897515761973669E-5</v>
      </c>
    </row>
    <row r="13" spans="1:27" x14ac:dyDescent="0.3">
      <c r="A13" s="93" t="s">
        <v>1180</v>
      </c>
      <c r="B13" s="112">
        <v>64392.778846744761</v>
      </c>
      <c r="C13" s="120">
        <v>4.7017910834565461E-2</v>
      </c>
      <c r="D13" s="112"/>
      <c r="E13" s="120"/>
      <c r="F13" s="112"/>
      <c r="G13" s="120"/>
      <c r="H13" s="112"/>
      <c r="I13" s="120"/>
      <c r="J13" s="112"/>
      <c r="K13" s="120"/>
      <c r="L13" s="112"/>
      <c r="M13" s="120"/>
      <c r="N13" s="112"/>
      <c r="O13" s="120"/>
      <c r="P13" s="112"/>
      <c r="Q13" s="120"/>
      <c r="R13" s="112"/>
      <c r="S13" s="120"/>
      <c r="T13" s="112"/>
      <c r="U13" s="120"/>
      <c r="V13" s="112"/>
      <c r="W13" s="120"/>
      <c r="X13" s="112"/>
      <c r="Y13" s="120"/>
      <c r="Z13" s="112">
        <v>64392.778846744761</v>
      </c>
      <c r="AA13" s="113">
        <v>5.9452296924507211E-4</v>
      </c>
    </row>
    <row r="14" spans="1:27" x14ac:dyDescent="0.3">
      <c r="A14" s="90" t="s">
        <v>730</v>
      </c>
      <c r="B14" s="119"/>
      <c r="C14" s="120"/>
      <c r="D14" s="119"/>
      <c r="E14" s="120"/>
      <c r="F14" s="119">
        <v>38219.585904487001</v>
      </c>
      <c r="G14" s="120">
        <v>1.0482482016565819E-2</v>
      </c>
      <c r="H14" s="119"/>
      <c r="I14" s="120"/>
      <c r="J14" s="119"/>
      <c r="K14" s="120"/>
      <c r="L14" s="119"/>
      <c r="M14" s="120"/>
      <c r="N14" s="119"/>
      <c r="O14" s="120"/>
      <c r="P14" s="119"/>
      <c r="Q14" s="120"/>
      <c r="R14" s="119"/>
      <c r="S14" s="120"/>
      <c r="T14" s="119"/>
      <c r="U14" s="120"/>
      <c r="V14" s="119"/>
      <c r="W14" s="120"/>
      <c r="X14" s="119"/>
      <c r="Y14" s="120"/>
      <c r="Z14" s="119">
        <v>38219.585904487001</v>
      </c>
      <c r="AA14" s="120">
        <v>3.5287220247680621E-4</v>
      </c>
    </row>
    <row r="15" spans="1:27" x14ac:dyDescent="0.3">
      <c r="A15" s="96" t="s">
        <v>476</v>
      </c>
      <c r="B15" s="112"/>
      <c r="C15" s="120"/>
      <c r="D15" s="112"/>
      <c r="E15" s="120"/>
      <c r="F15" s="112">
        <v>38219.585904487001</v>
      </c>
      <c r="G15" s="120">
        <v>1.0482482016565819E-2</v>
      </c>
      <c r="H15" s="112"/>
      <c r="I15" s="120"/>
      <c r="J15" s="112"/>
      <c r="K15" s="120"/>
      <c r="L15" s="112"/>
      <c r="M15" s="120"/>
      <c r="N15" s="112"/>
      <c r="O15" s="120"/>
      <c r="P15" s="112"/>
      <c r="Q15" s="120"/>
      <c r="R15" s="112"/>
      <c r="S15" s="120"/>
      <c r="T15" s="112"/>
      <c r="U15" s="120"/>
      <c r="V15" s="112"/>
      <c r="W15" s="120"/>
      <c r="X15" s="112"/>
      <c r="Y15" s="120"/>
      <c r="Z15" s="112">
        <v>38219.585904487001</v>
      </c>
      <c r="AA15" s="113">
        <v>3.5287220247680621E-4</v>
      </c>
    </row>
    <row r="16" spans="1:27" x14ac:dyDescent="0.3">
      <c r="A16" s="93" t="s">
        <v>1179</v>
      </c>
      <c r="B16" s="112"/>
      <c r="C16" s="120"/>
      <c r="D16" s="112"/>
      <c r="E16" s="120"/>
      <c r="F16" s="112">
        <v>19348.227495000003</v>
      </c>
      <c r="G16" s="120">
        <v>5.3066364265592671E-3</v>
      </c>
      <c r="H16" s="112"/>
      <c r="I16" s="120"/>
      <c r="J16" s="112"/>
      <c r="K16" s="120"/>
      <c r="L16" s="112"/>
      <c r="M16" s="120"/>
      <c r="N16" s="112"/>
      <c r="O16" s="120"/>
      <c r="P16" s="112"/>
      <c r="Q16" s="120"/>
      <c r="R16" s="112"/>
      <c r="S16" s="120"/>
      <c r="T16" s="112"/>
      <c r="U16" s="120"/>
      <c r="V16" s="112"/>
      <c r="W16" s="120"/>
      <c r="X16" s="112"/>
      <c r="Y16" s="120"/>
      <c r="Z16" s="112">
        <v>19348.227495000003</v>
      </c>
      <c r="AA16" s="113">
        <v>1.7863750976384606E-4</v>
      </c>
    </row>
    <row r="17" spans="1:27" x14ac:dyDescent="0.3">
      <c r="A17" s="93" t="s">
        <v>1180</v>
      </c>
      <c r="B17" s="112"/>
      <c r="C17" s="120"/>
      <c r="D17" s="112"/>
      <c r="E17" s="120"/>
      <c r="F17" s="112">
        <v>18871.358409486998</v>
      </c>
      <c r="G17" s="120">
        <v>5.1758455900065515E-3</v>
      </c>
      <c r="H17" s="112"/>
      <c r="I17" s="120"/>
      <c r="J17" s="112"/>
      <c r="K17" s="120"/>
      <c r="L17" s="112"/>
      <c r="M17" s="120"/>
      <c r="N17" s="112"/>
      <c r="O17" s="120"/>
      <c r="P17" s="112"/>
      <c r="Q17" s="120"/>
      <c r="R17" s="112"/>
      <c r="S17" s="120"/>
      <c r="T17" s="112"/>
      <c r="U17" s="120"/>
      <c r="V17" s="112"/>
      <c r="W17" s="120"/>
      <c r="X17" s="112"/>
      <c r="Y17" s="120"/>
      <c r="Z17" s="112">
        <v>18871.358409486998</v>
      </c>
      <c r="AA17" s="113">
        <v>1.7423469271296015E-4</v>
      </c>
    </row>
    <row r="18" spans="1:27" x14ac:dyDescent="0.3">
      <c r="A18" s="90" t="s">
        <v>731</v>
      </c>
      <c r="B18" s="119">
        <v>82381.61753399999</v>
      </c>
      <c r="C18" s="120">
        <v>6.0152886969509919E-2</v>
      </c>
      <c r="D18" s="119">
        <v>72841.525319999986</v>
      </c>
      <c r="E18" s="120">
        <v>6.6547867047168831E-3</v>
      </c>
      <c r="F18" s="119">
        <v>18666.610909999999</v>
      </c>
      <c r="G18" s="120">
        <v>5.1196895137300344E-3</v>
      </c>
      <c r="H18" s="119"/>
      <c r="I18" s="120"/>
      <c r="J18" s="119"/>
      <c r="K18" s="120"/>
      <c r="L18" s="119"/>
      <c r="M18" s="120"/>
      <c r="N18" s="119"/>
      <c r="O18" s="120"/>
      <c r="P18" s="119"/>
      <c r="Q18" s="120"/>
      <c r="R18" s="119"/>
      <c r="S18" s="120"/>
      <c r="T18" s="119"/>
      <c r="U18" s="120"/>
      <c r="V18" s="119"/>
      <c r="W18" s="120"/>
      <c r="X18" s="119"/>
      <c r="Y18" s="120"/>
      <c r="Z18" s="119">
        <v>173889.75376400002</v>
      </c>
      <c r="AA18" s="120">
        <v>1.6054820832490596E-3</v>
      </c>
    </row>
    <row r="19" spans="1:27" x14ac:dyDescent="0.3">
      <c r="A19" s="96" t="s">
        <v>476</v>
      </c>
      <c r="B19" s="112">
        <v>82381.61753399999</v>
      </c>
      <c r="C19" s="120">
        <v>6.0152886969509919E-2</v>
      </c>
      <c r="D19" s="112">
        <v>72841.525319999986</v>
      </c>
      <c r="E19" s="120">
        <v>6.6547867047168831E-3</v>
      </c>
      <c r="F19" s="112">
        <v>18666.610909999999</v>
      </c>
      <c r="G19" s="120">
        <v>5.1196895137300344E-3</v>
      </c>
      <c r="H19" s="112"/>
      <c r="I19" s="120"/>
      <c r="J19" s="112"/>
      <c r="K19" s="120"/>
      <c r="L19" s="112"/>
      <c r="M19" s="120"/>
      <c r="N19" s="112"/>
      <c r="O19" s="120"/>
      <c r="P19" s="112"/>
      <c r="Q19" s="120"/>
      <c r="R19" s="112"/>
      <c r="S19" s="120"/>
      <c r="T19" s="112"/>
      <c r="U19" s="120"/>
      <c r="V19" s="112"/>
      <c r="W19" s="120"/>
      <c r="X19" s="112"/>
      <c r="Y19" s="120"/>
      <c r="Z19" s="112">
        <v>173889.75376400002</v>
      </c>
      <c r="AA19" s="113">
        <v>1.6054820832490596E-3</v>
      </c>
    </row>
    <row r="20" spans="1:27" x14ac:dyDescent="0.3">
      <c r="A20" s="93" t="s">
        <v>1179</v>
      </c>
      <c r="B20" s="112">
        <v>14904.501864999998</v>
      </c>
      <c r="C20" s="120">
        <v>1.0882874637077586E-2</v>
      </c>
      <c r="D20" s="112">
        <v>18305.289075000001</v>
      </c>
      <c r="E20" s="120">
        <v>1.672367428155185E-3</v>
      </c>
      <c r="F20" s="112"/>
      <c r="G20" s="120"/>
      <c r="H20" s="112"/>
      <c r="I20" s="120"/>
      <c r="J20" s="112"/>
      <c r="K20" s="120"/>
      <c r="L20" s="112"/>
      <c r="M20" s="120"/>
      <c r="N20" s="112"/>
      <c r="O20" s="120"/>
      <c r="P20" s="112"/>
      <c r="Q20" s="120"/>
      <c r="R20" s="112"/>
      <c r="S20" s="120"/>
      <c r="T20" s="112"/>
      <c r="U20" s="120"/>
      <c r="V20" s="112"/>
      <c r="W20" s="120"/>
      <c r="X20" s="112"/>
      <c r="Y20" s="120"/>
      <c r="Z20" s="112">
        <v>33209.790939999999</v>
      </c>
      <c r="AA20" s="113">
        <v>3.0661797597907227E-4</v>
      </c>
    </row>
    <row r="21" spans="1:27" x14ac:dyDescent="0.3">
      <c r="A21" s="93" t="s">
        <v>1180</v>
      </c>
      <c r="B21" s="112">
        <v>67477.115668999992</v>
      </c>
      <c r="C21" s="120">
        <v>4.9270012332432334E-2</v>
      </c>
      <c r="D21" s="112">
        <v>54536.236244999993</v>
      </c>
      <c r="E21" s="120">
        <v>4.9824192765616981E-3</v>
      </c>
      <c r="F21" s="112">
        <v>18666.610909999999</v>
      </c>
      <c r="G21" s="120">
        <v>5.1196895137300344E-3</v>
      </c>
      <c r="H21" s="112"/>
      <c r="I21" s="120"/>
      <c r="J21" s="112"/>
      <c r="K21" s="120"/>
      <c r="L21" s="112"/>
      <c r="M21" s="120"/>
      <c r="N21" s="112"/>
      <c r="O21" s="120"/>
      <c r="P21" s="112"/>
      <c r="Q21" s="120"/>
      <c r="R21" s="112"/>
      <c r="S21" s="120"/>
      <c r="T21" s="112"/>
      <c r="U21" s="120"/>
      <c r="V21" s="112"/>
      <c r="W21" s="120"/>
      <c r="X21" s="112"/>
      <c r="Y21" s="120"/>
      <c r="Z21" s="112">
        <v>140679.96282400002</v>
      </c>
      <c r="AA21" s="113">
        <v>1.2988641072699874E-3</v>
      </c>
    </row>
    <row r="22" spans="1:27" x14ac:dyDescent="0.3">
      <c r="A22" s="90" t="s">
        <v>732</v>
      </c>
      <c r="B22" s="119">
        <v>3948.8598699999998</v>
      </c>
      <c r="C22" s="120">
        <v>2.8833534534632027E-3</v>
      </c>
      <c r="D22" s="119">
        <v>706014.57780999993</v>
      </c>
      <c r="E22" s="120">
        <v>6.450134597135164E-2</v>
      </c>
      <c r="F22" s="119">
        <v>278144.304686188</v>
      </c>
      <c r="G22" s="120">
        <v>7.6286610722824999E-2</v>
      </c>
      <c r="H22" s="119"/>
      <c r="I22" s="120"/>
      <c r="J22" s="119"/>
      <c r="K22" s="120"/>
      <c r="L22" s="119"/>
      <c r="M22" s="120"/>
      <c r="N22" s="119"/>
      <c r="O22" s="120"/>
      <c r="P22" s="119"/>
      <c r="Q22" s="120"/>
      <c r="R22" s="119"/>
      <c r="S22" s="120"/>
      <c r="T22" s="119"/>
      <c r="U22" s="120"/>
      <c r="V22" s="119"/>
      <c r="W22" s="120"/>
      <c r="X22" s="119"/>
      <c r="Y22" s="120"/>
      <c r="Z22" s="119">
        <v>988107.74236618797</v>
      </c>
      <c r="AA22" s="120">
        <v>9.1229600499728742E-3</v>
      </c>
    </row>
    <row r="23" spans="1:27" x14ac:dyDescent="0.3">
      <c r="A23" s="96" t="s">
        <v>476</v>
      </c>
      <c r="B23" s="112">
        <v>3948.8598699999998</v>
      </c>
      <c r="C23" s="120">
        <v>2.8833534534632027E-3</v>
      </c>
      <c r="D23" s="112">
        <v>706014.57780999993</v>
      </c>
      <c r="E23" s="120">
        <v>6.450134597135164E-2</v>
      </c>
      <c r="F23" s="112">
        <v>278144.304686188</v>
      </c>
      <c r="G23" s="120">
        <v>7.6286610722824999E-2</v>
      </c>
      <c r="H23" s="112"/>
      <c r="I23" s="120"/>
      <c r="J23" s="112"/>
      <c r="K23" s="120"/>
      <c r="L23" s="112"/>
      <c r="M23" s="120"/>
      <c r="N23" s="112"/>
      <c r="O23" s="120"/>
      <c r="P23" s="112"/>
      <c r="Q23" s="120"/>
      <c r="R23" s="112"/>
      <c r="S23" s="120"/>
      <c r="T23" s="112"/>
      <c r="U23" s="120"/>
      <c r="V23" s="112"/>
      <c r="W23" s="120"/>
      <c r="X23" s="112"/>
      <c r="Y23" s="120"/>
      <c r="Z23" s="112">
        <v>988107.74236618797</v>
      </c>
      <c r="AA23" s="113">
        <v>9.1229600499728742E-3</v>
      </c>
    </row>
    <row r="24" spans="1:27" x14ac:dyDescent="0.3">
      <c r="A24" s="93" t="s">
        <v>1179</v>
      </c>
      <c r="B24" s="112">
        <v>1870.5125699999999</v>
      </c>
      <c r="C24" s="120">
        <v>1.3657990042720432E-3</v>
      </c>
      <c r="D24" s="112">
        <v>143405.96369999999</v>
      </c>
      <c r="E24" s="120">
        <v>1.3101539217024619E-2</v>
      </c>
      <c r="F24" s="112">
        <v>70663.808199999999</v>
      </c>
      <c r="G24" s="120">
        <v>1.938095563174571E-2</v>
      </c>
      <c r="H24" s="112"/>
      <c r="I24" s="120"/>
      <c r="J24" s="112"/>
      <c r="K24" s="120"/>
      <c r="L24" s="112"/>
      <c r="M24" s="120"/>
      <c r="N24" s="112"/>
      <c r="O24" s="120"/>
      <c r="P24" s="112"/>
      <c r="Q24" s="120"/>
      <c r="R24" s="112"/>
      <c r="S24" s="120"/>
      <c r="T24" s="112"/>
      <c r="U24" s="120"/>
      <c r="V24" s="112"/>
      <c r="W24" s="120"/>
      <c r="X24" s="112"/>
      <c r="Y24" s="120"/>
      <c r="Z24" s="112">
        <v>215940.28446999996</v>
      </c>
      <c r="AA24" s="113">
        <v>1.9937244734891568E-3</v>
      </c>
    </row>
    <row r="25" spans="1:27" x14ac:dyDescent="0.3">
      <c r="A25" s="93" t="s">
        <v>1180</v>
      </c>
      <c r="B25" s="112">
        <v>2078.3472999999999</v>
      </c>
      <c r="C25" s="120">
        <v>1.5175544491911593E-3</v>
      </c>
      <c r="D25" s="112">
        <v>562608.61410999997</v>
      </c>
      <c r="E25" s="120">
        <v>5.1399806754327017E-2</v>
      </c>
      <c r="F25" s="112">
        <v>207480.49648618797</v>
      </c>
      <c r="G25" s="120">
        <v>5.6905655091079296E-2</v>
      </c>
      <c r="H25" s="112"/>
      <c r="I25" s="120"/>
      <c r="J25" s="112"/>
      <c r="K25" s="120"/>
      <c r="L25" s="112"/>
      <c r="M25" s="120"/>
      <c r="N25" s="112"/>
      <c r="O25" s="120"/>
      <c r="P25" s="112"/>
      <c r="Q25" s="120"/>
      <c r="R25" s="112"/>
      <c r="S25" s="120"/>
      <c r="T25" s="112"/>
      <c r="U25" s="120"/>
      <c r="V25" s="112"/>
      <c r="W25" s="120"/>
      <c r="X25" s="112"/>
      <c r="Y25" s="120"/>
      <c r="Z25" s="112">
        <v>772167.45789618802</v>
      </c>
      <c r="AA25" s="113">
        <v>7.1292355764837178E-3</v>
      </c>
    </row>
    <row r="26" spans="1:27" x14ac:dyDescent="0.3">
      <c r="A26" s="90" t="s">
        <v>503</v>
      </c>
      <c r="B26" s="119">
        <v>4886.9195738196004</v>
      </c>
      <c r="C26" s="120">
        <v>3.5682999381716897E-3</v>
      </c>
      <c r="D26" s="119">
        <v>151494.20379999999</v>
      </c>
      <c r="E26" s="120">
        <v>1.3840479161590265E-2</v>
      </c>
      <c r="F26" s="119">
        <v>61086.372499999998</v>
      </c>
      <c r="G26" s="120">
        <v>1.6754153296917717E-2</v>
      </c>
      <c r="H26" s="119"/>
      <c r="I26" s="120"/>
      <c r="J26" s="119"/>
      <c r="K26" s="120"/>
      <c r="L26" s="119"/>
      <c r="M26" s="120"/>
      <c r="N26" s="119"/>
      <c r="O26" s="120"/>
      <c r="P26" s="119"/>
      <c r="Q26" s="120"/>
      <c r="R26" s="119"/>
      <c r="S26" s="120"/>
      <c r="T26" s="119"/>
      <c r="U26" s="120"/>
      <c r="V26" s="119"/>
      <c r="W26" s="120"/>
      <c r="X26" s="119"/>
      <c r="Y26" s="120"/>
      <c r="Z26" s="119">
        <v>217467.49587381957</v>
      </c>
      <c r="AA26" s="120">
        <v>2.0078248473932676E-3</v>
      </c>
    </row>
    <row r="27" spans="1:27" x14ac:dyDescent="0.3">
      <c r="A27" s="96" t="s">
        <v>476</v>
      </c>
      <c r="B27" s="112">
        <v>4886.9195738196004</v>
      </c>
      <c r="C27" s="120">
        <v>3.5682999381716897E-3</v>
      </c>
      <c r="D27" s="112">
        <v>151494.20379999999</v>
      </c>
      <c r="E27" s="120">
        <v>1.3840479161590265E-2</v>
      </c>
      <c r="F27" s="112">
        <v>61086.372499999998</v>
      </c>
      <c r="G27" s="120">
        <v>1.6754153296917717E-2</v>
      </c>
      <c r="H27" s="112"/>
      <c r="I27" s="120"/>
      <c r="J27" s="112"/>
      <c r="K27" s="120"/>
      <c r="L27" s="112"/>
      <c r="M27" s="120"/>
      <c r="N27" s="112"/>
      <c r="O27" s="120"/>
      <c r="P27" s="112"/>
      <c r="Q27" s="120"/>
      <c r="R27" s="112"/>
      <c r="S27" s="120"/>
      <c r="T27" s="112"/>
      <c r="U27" s="120"/>
      <c r="V27" s="112"/>
      <c r="W27" s="120"/>
      <c r="X27" s="112"/>
      <c r="Y27" s="120"/>
      <c r="Z27" s="112">
        <v>217467.49587381957</v>
      </c>
      <c r="AA27" s="113">
        <v>2.0078248473932676E-3</v>
      </c>
    </row>
    <row r="28" spans="1:27" x14ac:dyDescent="0.3">
      <c r="A28" s="93" t="s">
        <v>1179</v>
      </c>
      <c r="B28" s="112">
        <v>2443.4597869098002</v>
      </c>
      <c r="C28" s="120">
        <v>1.7841499690858448E-3</v>
      </c>
      <c r="D28" s="112">
        <v>107512.0156</v>
      </c>
      <c r="E28" s="120">
        <v>9.8222755340318015E-3</v>
      </c>
      <c r="F28" s="112">
        <v>48869.097999999998</v>
      </c>
      <c r="G28" s="120">
        <v>1.3403322637534174E-2</v>
      </c>
      <c r="H28" s="112"/>
      <c r="I28" s="120"/>
      <c r="J28" s="112"/>
      <c r="K28" s="120"/>
      <c r="L28" s="112"/>
      <c r="M28" s="120"/>
      <c r="N28" s="112"/>
      <c r="O28" s="120"/>
      <c r="P28" s="112"/>
      <c r="Q28" s="120"/>
      <c r="R28" s="112"/>
      <c r="S28" s="120"/>
      <c r="T28" s="112"/>
      <c r="U28" s="120"/>
      <c r="V28" s="112"/>
      <c r="W28" s="120"/>
      <c r="X28" s="112"/>
      <c r="Y28" s="120"/>
      <c r="Z28" s="112">
        <v>158824.57338690979</v>
      </c>
      <c r="AA28" s="113">
        <v>1.4663889127040047E-3</v>
      </c>
    </row>
    <row r="29" spans="1:27" x14ac:dyDescent="0.3">
      <c r="A29" s="93" t="s">
        <v>1180</v>
      </c>
      <c r="B29" s="112">
        <v>2443.4597869098002</v>
      </c>
      <c r="C29" s="120">
        <v>1.7841499690858448E-3</v>
      </c>
      <c r="D29" s="112">
        <v>43982.188199999997</v>
      </c>
      <c r="E29" s="120">
        <v>4.0182036275584641E-3</v>
      </c>
      <c r="F29" s="112">
        <v>12217.2745</v>
      </c>
      <c r="G29" s="120">
        <v>3.3508306593835434E-3</v>
      </c>
      <c r="H29" s="112"/>
      <c r="I29" s="120"/>
      <c r="J29" s="112"/>
      <c r="K29" s="120"/>
      <c r="L29" s="112"/>
      <c r="M29" s="120"/>
      <c r="N29" s="112"/>
      <c r="O29" s="120"/>
      <c r="P29" s="112"/>
      <c r="Q29" s="120"/>
      <c r="R29" s="112"/>
      <c r="S29" s="120"/>
      <c r="T29" s="112"/>
      <c r="U29" s="120"/>
      <c r="V29" s="112"/>
      <c r="W29" s="120"/>
      <c r="X29" s="112"/>
      <c r="Y29" s="120"/>
      <c r="Z29" s="112">
        <v>58642.922486909796</v>
      </c>
      <c r="AA29" s="113">
        <v>5.4143593468926267E-4</v>
      </c>
    </row>
    <row r="30" spans="1:27" x14ac:dyDescent="0.3">
      <c r="A30" s="90" t="s">
        <v>733</v>
      </c>
      <c r="B30" s="119"/>
      <c r="C30" s="120"/>
      <c r="D30" s="119">
        <v>469036.96604648483</v>
      </c>
      <c r="E30" s="120">
        <v>4.2851120318452049E-2</v>
      </c>
      <c r="F30" s="119">
        <v>294345.4448959718</v>
      </c>
      <c r="G30" s="120">
        <v>8.0730095833347407E-2</v>
      </c>
      <c r="H30" s="119"/>
      <c r="I30" s="120"/>
      <c r="J30" s="119"/>
      <c r="K30" s="120"/>
      <c r="L30" s="119"/>
      <c r="M30" s="120"/>
      <c r="N30" s="119"/>
      <c r="O30" s="120"/>
      <c r="P30" s="119"/>
      <c r="Q30" s="120"/>
      <c r="R30" s="119"/>
      <c r="S30" s="120"/>
      <c r="T30" s="119"/>
      <c r="U30" s="120"/>
      <c r="V30" s="119"/>
      <c r="W30" s="120"/>
      <c r="X30" s="119"/>
      <c r="Y30" s="120"/>
      <c r="Z30" s="119">
        <v>763382.41094245669</v>
      </c>
      <c r="AA30" s="120">
        <v>7.0481253605025104E-3</v>
      </c>
    </row>
    <row r="31" spans="1:27" x14ac:dyDescent="0.3">
      <c r="A31" s="96" t="s">
        <v>476</v>
      </c>
      <c r="B31" s="112"/>
      <c r="C31" s="120"/>
      <c r="D31" s="112">
        <v>469036.96604648483</v>
      </c>
      <c r="E31" s="120">
        <v>4.2851120318452049E-2</v>
      </c>
      <c r="F31" s="112">
        <v>294345.4448959718</v>
      </c>
      <c r="G31" s="120">
        <v>8.0730095833347407E-2</v>
      </c>
      <c r="H31" s="112"/>
      <c r="I31" s="120"/>
      <c r="J31" s="112"/>
      <c r="K31" s="120"/>
      <c r="L31" s="112"/>
      <c r="M31" s="120"/>
      <c r="N31" s="112"/>
      <c r="O31" s="120"/>
      <c r="P31" s="112"/>
      <c r="Q31" s="120"/>
      <c r="R31" s="112"/>
      <c r="S31" s="120"/>
      <c r="T31" s="112"/>
      <c r="U31" s="120"/>
      <c r="V31" s="112"/>
      <c r="W31" s="120"/>
      <c r="X31" s="112"/>
      <c r="Y31" s="120"/>
      <c r="Z31" s="112">
        <v>763382.41094245669</v>
      </c>
      <c r="AA31" s="113">
        <v>7.0481253605025104E-3</v>
      </c>
    </row>
    <row r="32" spans="1:27" x14ac:dyDescent="0.3">
      <c r="A32" s="93" t="s">
        <v>1179</v>
      </c>
      <c r="B32" s="112"/>
      <c r="C32" s="120"/>
      <c r="D32" s="112">
        <v>316524.39006354479</v>
      </c>
      <c r="E32" s="120">
        <v>2.8917602884616513E-2</v>
      </c>
      <c r="F32" s="112">
        <v>165456.33675518481</v>
      </c>
      <c r="G32" s="120">
        <v>4.5379692990327868E-2</v>
      </c>
      <c r="H32" s="112"/>
      <c r="I32" s="120"/>
      <c r="J32" s="112"/>
      <c r="K32" s="120"/>
      <c r="L32" s="112"/>
      <c r="M32" s="120"/>
      <c r="N32" s="112"/>
      <c r="O32" s="120"/>
      <c r="P32" s="112"/>
      <c r="Q32" s="120"/>
      <c r="R32" s="112"/>
      <c r="S32" s="120"/>
      <c r="T32" s="112"/>
      <c r="U32" s="120"/>
      <c r="V32" s="112"/>
      <c r="W32" s="120"/>
      <c r="X32" s="112"/>
      <c r="Y32" s="120"/>
      <c r="Z32" s="112">
        <v>481980.72681872966</v>
      </c>
      <c r="AA32" s="113">
        <v>4.4500116000453531E-3</v>
      </c>
    </row>
    <row r="33" spans="1:27" x14ac:dyDescent="0.3">
      <c r="A33" s="93" t="s">
        <v>1180</v>
      </c>
      <c r="B33" s="112"/>
      <c r="C33" s="120"/>
      <c r="D33" s="112">
        <v>152512.57598294003</v>
      </c>
      <c r="E33" s="120">
        <v>1.3933517433835533E-2</v>
      </c>
      <c r="F33" s="112">
        <v>128889.10814078698</v>
      </c>
      <c r="G33" s="120">
        <v>3.5350402843019539E-2</v>
      </c>
      <c r="H33" s="112"/>
      <c r="I33" s="120"/>
      <c r="J33" s="112"/>
      <c r="K33" s="120"/>
      <c r="L33" s="112"/>
      <c r="M33" s="120"/>
      <c r="N33" s="112"/>
      <c r="O33" s="120"/>
      <c r="P33" s="112"/>
      <c r="Q33" s="120"/>
      <c r="R33" s="112"/>
      <c r="S33" s="120"/>
      <c r="T33" s="112"/>
      <c r="U33" s="120"/>
      <c r="V33" s="112"/>
      <c r="W33" s="120"/>
      <c r="X33" s="112"/>
      <c r="Y33" s="120"/>
      <c r="Z33" s="112">
        <v>281401.68412372709</v>
      </c>
      <c r="AA33" s="113">
        <v>2.5981137604571569E-3</v>
      </c>
    </row>
    <row r="34" spans="1:27" x14ac:dyDescent="0.3">
      <c r="A34" s="90" t="s">
        <v>734</v>
      </c>
      <c r="B34" s="119">
        <v>71175.569905473603</v>
      </c>
      <c r="C34" s="120">
        <v>5.1970526188653762E-2</v>
      </c>
      <c r="D34" s="119">
        <v>127227.65824599599</v>
      </c>
      <c r="E34" s="120">
        <v>1.1623492573064607E-2</v>
      </c>
      <c r="F34" s="119">
        <v>37547.941672219997</v>
      </c>
      <c r="G34" s="120">
        <v>1.0298270219926693E-2</v>
      </c>
      <c r="H34" s="119"/>
      <c r="I34" s="120"/>
      <c r="J34" s="119"/>
      <c r="K34" s="120"/>
      <c r="L34" s="119"/>
      <c r="M34" s="120"/>
      <c r="N34" s="119"/>
      <c r="O34" s="120"/>
      <c r="P34" s="119"/>
      <c r="Q34" s="120"/>
      <c r="R34" s="119"/>
      <c r="S34" s="120"/>
      <c r="T34" s="119"/>
      <c r="U34" s="120"/>
      <c r="V34" s="119"/>
      <c r="W34" s="120"/>
      <c r="X34" s="119"/>
      <c r="Y34" s="120"/>
      <c r="Z34" s="119">
        <v>235951.16982368962</v>
      </c>
      <c r="AA34" s="120">
        <v>2.1784801431584699E-3</v>
      </c>
    </row>
    <row r="35" spans="1:27" x14ac:dyDescent="0.3">
      <c r="A35" s="96" t="s">
        <v>476</v>
      </c>
      <c r="B35" s="112">
        <v>71175.569905473603</v>
      </c>
      <c r="C35" s="120">
        <v>5.1970526188653762E-2</v>
      </c>
      <c r="D35" s="112">
        <v>127227.65824599599</v>
      </c>
      <c r="E35" s="120">
        <v>1.1623492573064607E-2</v>
      </c>
      <c r="F35" s="112">
        <v>37547.941672219997</v>
      </c>
      <c r="G35" s="120">
        <v>1.0298270219926693E-2</v>
      </c>
      <c r="H35" s="112"/>
      <c r="I35" s="120"/>
      <c r="J35" s="112"/>
      <c r="K35" s="120"/>
      <c r="L35" s="112"/>
      <c r="M35" s="120"/>
      <c r="N35" s="112"/>
      <c r="O35" s="120"/>
      <c r="P35" s="112"/>
      <c r="Q35" s="120"/>
      <c r="R35" s="112"/>
      <c r="S35" s="120"/>
      <c r="T35" s="112"/>
      <c r="U35" s="120"/>
      <c r="V35" s="112"/>
      <c r="W35" s="120"/>
      <c r="X35" s="112"/>
      <c r="Y35" s="120"/>
      <c r="Z35" s="112">
        <v>235951.16982368962</v>
      </c>
      <c r="AA35" s="113">
        <v>2.1784801431584699E-3</v>
      </c>
    </row>
    <row r="36" spans="1:27" x14ac:dyDescent="0.3">
      <c r="A36" s="93" t="s">
        <v>1180</v>
      </c>
      <c r="B36" s="112">
        <v>71175.569905473603</v>
      </c>
      <c r="C36" s="120">
        <v>5.1970526188653762E-2</v>
      </c>
      <c r="D36" s="112">
        <v>127227.65824599599</v>
      </c>
      <c r="E36" s="120">
        <v>1.1623492573064607E-2</v>
      </c>
      <c r="F36" s="112">
        <v>37547.941672219997</v>
      </c>
      <c r="G36" s="120">
        <v>1.0298270219926693E-2</v>
      </c>
      <c r="H36" s="112"/>
      <c r="I36" s="120"/>
      <c r="J36" s="112"/>
      <c r="K36" s="120"/>
      <c r="L36" s="112"/>
      <c r="M36" s="120"/>
      <c r="N36" s="112"/>
      <c r="O36" s="120"/>
      <c r="P36" s="112"/>
      <c r="Q36" s="120"/>
      <c r="R36" s="112"/>
      <c r="S36" s="120"/>
      <c r="T36" s="112"/>
      <c r="U36" s="120"/>
      <c r="V36" s="112"/>
      <c r="W36" s="120"/>
      <c r="X36" s="112"/>
      <c r="Y36" s="120"/>
      <c r="Z36" s="112">
        <v>235951.16982368962</v>
      </c>
      <c r="AA36" s="113">
        <v>2.1784801431584699E-3</v>
      </c>
    </row>
    <row r="37" spans="1:27" x14ac:dyDescent="0.3">
      <c r="A37" s="90" t="s">
        <v>476</v>
      </c>
      <c r="B37" s="119">
        <v>437213.18700000003</v>
      </c>
      <c r="C37" s="120">
        <v>0.31924155177380431</v>
      </c>
      <c r="D37" s="119">
        <v>1093875.6645</v>
      </c>
      <c r="E37" s="120">
        <v>9.993625472212922E-2</v>
      </c>
      <c r="F37" s="119">
        <v>504786.49469999992</v>
      </c>
      <c r="G37" s="120">
        <v>0.13844774158782377</v>
      </c>
      <c r="H37" s="119">
        <v>1560624.5789559002</v>
      </c>
      <c r="I37" s="120">
        <v>0.2206247523471053</v>
      </c>
      <c r="J37" s="119">
        <v>2641951.7276878534</v>
      </c>
      <c r="K37" s="120">
        <v>0.10291224816855299</v>
      </c>
      <c r="L37" s="119">
        <v>390245.89625623811</v>
      </c>
      <c r="M37" s="120">
        <v>0.132481952800557</v>
      </c>
      <c r="N37" s="119">
        <v>1301050.8900000001</v>
      </c>
      <c r="O37" s="120">
        <v>0.29229135640675308</v>
      </c>
      <c r="P37" s="119">
        <v>1610284.0499999998</v>
      </c>
      <c r="Q37" s="120">
        <v>0.12666923402669775</v>
      </c>
      <c r="R37" s="119">
        <v>233756.82000000007</v>
      </c>
      <c r="S37" s="120">
        <v>7.5520389483236666E-2</v>
      </c>
      <c r="T37" s="119">
        <v>1176111.9000000001</v>
      </c>
      <c r="U37" s="120">
        <v>0.19055225812292248</v>
      </c>
      <c r="V37" s="119">
        <v>2931120</v>
      </c>
      <c r="W37" s="120">
        <v>0.13930074520487651</v>
      </c>
      <c r="X37" s="119">
        <v>274792.50000000006</v>
      </c>
      <c r="Y37" s="120">
        <v>0.10412693052956046</v>
      </c>
      <c r="Z37" s="119">
        <v>14155813.709099997</v>
      </c>
      <c r="AA37" s="120">
        <v>0.13069720781027724</v>
      </c>
    </row>
    <row r="38" spans="1:27" x14ac:dyDescent="0.3">
      <c r="A38" s="96" t="s">
        <v>480</v>
      </c>
      <c r="B38" s="112">
        <v>437213.18700000003</v>
      </c>
      <c r="C38" s="120">
        <v>0.31924155177380431</v>
      </c>
      <c r="D38" s="112">
        <v>1093875.6645</v>
      </c>
      <c r="E38" s="120">
        <v>9.993625472212922E-2</v>
      </c>
      <c r="F38" s="112">
        <v>504786.49469999992</v>
      </c>
      <c r="G38" s="120">
        <v>0.13844774158782377</v>
      </c>
      <c r="H38" s="112">
        <v>1560624.5789559002</v>
      </c>
      <c r="I38" s="120">
        <v>0.2206247523471053</v>
      </c>
      <c r="J38" s="112">
        <v>2641951.7276878534</v>
      </c>
      <c r="K38" s="120">
        <v>0.10291224816855299</v>
      </c>
      <c r="L38" s="112">
        <v>390245.89625623811</v>
      </c>
      <c r="M38" s="120">
        <v>0.132481952800557</v>
      </c>
      <c r="N38" s="112">
        <v>1301050.8900000001</v>
      </c>
      <c r="O38" s="120">
        <v>0.29229135640675308</v>
      </c>
      <c r="P38" s="112">
        <v>1610284.0499999998</v>
      </c>
      <c r="Q38" s="120">
        <v>0.12666923402669775</v>
      </c>
      <c r="R38" s="112">
        <v>233756.82000000007</v>
      </c>
      <c r="S38" s="120">
        <v>7.5520389483236666E-2</v>
      </c>
      <c r="T38" s="112">
        <v>1176111.9000000001</v>
      </c>
      <c r="U38" s="120">
        <v>0.19055225812292248</v>
      </c>
      <c r="V38" s="112">
        <v>2931120</v>
      </c>
      <c r="W38" s="120">
        <v>0.13930074520487651</v>
      </c>
      <c r="X38" s="112">
        <v>274792.50000000006</v>
      </c>
      <c r="Y38" s="120">
        <v>0.10412693052956046</v>
      </c>
      <c r="Z38" s="112">
        <v>14155813.709099997</v>
      </c>
      <c r="AA38" s="113">
        <v>0.13069720781027724</v>
      </c>
    </row>
    <row r="39" spans="1:27" x14ac:dyDescent="0.3">
      <c r="A39" s="93" t="s">
        <v>1179</v>
      </c>
      <c r="B39" s="112">
        <v>36565.722000000009</v>
      </c>
      <c r="C39" s="120">
        <v>2.6699326964741199E-2</v>
      </c>
      <c r="D39" s="112">
        <v>42134.850000000006</v>
      </c>
      <c r="E39" s="120">
        <v>3.8494311912528217E-3</v>
      </c>
      <c r="F39" s="112">
        <v>32975.100000000006</v>
      </c>
      <c r="G39" s="120">
        <v>9.0440773902754085E-3</v>
      </c>
      <c r="H39" s="112">
        <v>412782.8257377001</v>
      </c>
      <c r="I39" s="120">
        <v>5.8354911187190682E-2</v>
      </c>
      <c r="J39" s="112">
        <v>878352.78510720003</v>
      </c>
      <c r="K39" s="120">
        <v>3.4214576615145424E-2</v>
      </c>
      <c r="L39" s="112">
        <v>38400.441908400011</v>
      </c>
      <c r="M39" s="120">
        <v>1.3036307572312772E-2</v>
      </c>
      <c r="N39" s="112">
        <v>562775.04000000004</v>
      </c>
      <c r="O39" s="120">
        <v>0.12643185678422211</v>
      </c>
      <c r="P39" s="112">
        <v>637518.6</v>
      </c>
      <c r="Q39" s="120">
        <v>5.014891176483597E-2</v>
      </c>
      <c r="R39" s="112">
        <v>109184.22000000002</v>
      </c>
      <c r="S39" s="120">
        <v>3.5274413896558818E-2</v>
      </c>
      <c r="T39" s="112">
        <v>421348.50000000006</v>
      </c>
      <c r="U39" s="120">
        <v>6.8266385308835151E-2</v>
      </c>
      <c r="V39" s="112">
        <v>1582804.8</v>
      </c>
      <c r="W39" s="120">
        <v>7.5222402410633327E-2</v>
      </c>
      <c r="X39" s="112">
        <v>197850.60000000003</v>
      </c>
      <c r="Y39" s="120">
        <v>7.4971389981283526E-2</v>
      </c>
      <c r="Z39" s="112">
        <v>4952693.4847533014</v>
      </c>
      <c r="AA39" s="113">
        <v>4.5727022331559293E-2</v>
      </c>
    </row>
    <row r="40" spans="1:27" x14ac:dyDescent="0.3">
      <c r="A40" s="93" t="s">
        <v>1180</v>
      </c>
      <c r="B40" s="112">
        <v>400647.46500000003</v>
      </c>
      <c r="C40" s="120">
        <v>0.29254222480906311</v>
      </c>
      <c r="D40" s="112">
        <v>1051740.8144999999</v>
      </c>
      <c r="E40" s="120">
        <v>9.60868235308764E-2</v>
      </c>
      <c r="F40" s="112">
        <v>471811.39469999995</v>
      </c>
      <c r="G40" s="120">
        <v>0.12940366419754837</v>
      </c>
      <c r="H40" s="112">
        <v>1147841.7532182001</v>
      </c>
      <c r="I40" s="120">
        <v>0.16226984115991461</v>
      </c>
      <c r="J40" s="112">
        <v>1763598.9425806534</v>
      </c>
      <c r="K40" s="120">
        <v>6.8697671553407572E-2</v>
      </c>
      <c r="L40" s="112">
        <v>351845.45434783807</v>
      </c>
      <c r="M40" s="120">
        <v>0.11944564522824422</v>
      </c>
      <c r="N40" s="112">
        <v>738275.85000000009</v>
      </c>
      <c r="O40" s="120">
        <v>0.16585949962253094</v>
      </c>
      <c r="P40" s="112">
        <v>972765.45</v>
      </c>
      <c r="Q40" s="120">
        <v>7.6520322261861784E-2</v>
      </c>
      <c r="R40" s="112">
        <v>124572.60000000003</v>
      </c>
      <c r="S40" s="120">
        <v>4.0245975586677848E-2</v>
      </c>
      <c r="T40" s="112">
        <v>754763.40000000014</v>
      </c>
      <c r="U40" s="120">
        <v>0.12228587281408733</v>
      </c>
      <c r="V40" s="112">
        <v>1348315.2000000002</v>
      </c>
      <c r="W40" s="120">
        <v>6.4078342794243195E-2</v>
      </c>
      <c r="X40" s="112">
        <v>76941.900000000009</v>
      </c>
      <c r="Y40" s="120">
        <v>2.9155540548276924E-2</v>
      </c>
      <c r="Z40" s="112">
        <v>9203120.2243466955</v>
      </c>
      <c r="AA40" s="113">
        <v>8.4970185478717958E-2</v>
      </c>
    </row>
    <row r="41" spans="1:27" x14ac:dyDescent="0.3">
      <c r="A41" s="87" t="s">
        <v>1170</v>
      </c>
      <c r="B41" s="109">
        <v>238669.02067439203</v>
      </c>
      <c r="C41" s="110">
        <v>0.17426983171124497</v>
      </c>
      <c r="D41" s="109">
        <v>172553.39508090002</v>
      </c>
      <c r="E41" s="110">
        <v>1.5764442526340728E-2</v>
      </c>
      <c r="F41" s="109">
        <v>162583.47775000002</v>
      </c>
      <c r="G41" s="110">
        <v>4.4591754237322097E-2</v>
      </c>
      <c r="H41" s="109">
        <v>10143091.186876526</v>
      </c>
      <c r="I41" s="110">
        <v>1.4339239630814351</v>
      </c>
      <c r="J41" s="109">
        <v>22217365.119141504</v>
      </c>
      <c r="K41" s="110">
        <v>0.86543556751260453</v>
      </c>
      <c r="L41" s="109">
        <v>3456763.652527879</v>
      </c>
      <c r="M41" s="110">
        <v>1.1735134269193714</v>
      </c>
      <c r="N41" s="109">
        <v>2389678.0099375001</v>
      </c>
      <c r="O41" s="110">
        <v>0.53686003542876182</v>
      </c>
      <c r="P41" s="109">
        <v>6445108.3137000008</v>
      </c>
      <c r="Q41" s="110">
        <v>0.50698939315425795</v>
      </c>
      <c r="R41" s="109">
        <v>1515733.5863999999</v>
      </c>
      <c r="S41" s="110">
        <v>0.48969176941126741</v>
      </c>
      <c r="T41" s="109">
        <v>5171611.4136394858</v>
      </c>
      <c r="U41" s="110">
        <v>0.83789836069449108</v>
      </c>
      <c r="V41" s="109">
        <v>10412218.353733681</v>
      </c>
      <c r="W41" s="110">
        <v>0.49483807415288167</v>
      </c>
      <c r="X41" s="109">
        <v>1866620.1907114759</v>
      </c>
      <c r="Y41" s="110">
        <v>0.70731708806932048</v>
      </c>
      <c r="Z41" s="109">
        <v>64191995.720173344</v>
      </c>
      <c r="AA41" s="110">
        <v>0.59266918714836136</v>
      </c>
    </row>
    <row r="42" spans="1:27" x14ac:dyDescent="0.3">
      <c r="A42" s="90" t="s">
        <v>727</v>
      </c>
      <c r="B42" s="119"/>
      <c r="C42" s="120"/>
      <c r="D42" s="119"/>
      <c r="E42" s="120"/>
      <c r="F42" s="119"/>
      <c r="G42" s="120"/>
      <c r="H42" s="119">
        <v>317658.92003366398</v>
      </c>
      <c r="I42" s="120">
        <v>4.4907290009595861E-2</v>
      </c>
      <c r="J42" s="119">
        <v>692330.10784934391</v>
      </c>
      <c r="K42" s="120">
        <v>2.696841396716498E-2</v>
      </c>
      <c r="L42" s="119"/>
      <c r="M42" s="120"/>
      <c r="N42" s="119"/>
      <c r="O42" s="120"/>
      <c r="P42" s="119"/>
      <c r="Q42" s="120"/>
      <c r="R42" s="119"/>
      <c r="S42" s="120"/>
      <c r="T42" s="119"/>
      <c r="U42" s="120"/>
      <c r="V42" s="119"/>
      <c r="W42" s="120"/>
      <c r="X42" s="119"/>
      <c r="Y42" s="120"/>
      <c r="Z42" s="119">
        <v>1009989.0278830079</v>
      </c>
      <c r="AA42" s="120">
        <v>9.3249846724436716E-3</v>
      </c>
    </row>
    <row r="43" spans="1:27" x14ac:dyDescent="0.3">
      <c r="A43" s="96" t="s">
        <v>476</v>
      </c>
      <c r="B43" s="112"/>
      <c r="C43" s="120"/>
      <c r="D43" s="112"/>
      <c r="E43" s="120"/>
      <c r="F43" s="112"/>
      <c r="G43" s="120"/>
      <c r="H43" s="112">
        <v>317658.92003366398</v>
      </c>
      <c r="I43" s="120">
        <v>4.4907290009595861E-2</v>
      </c>
      <c r="J43" s="112">
        <v>692330.10784934391</v>
      </c>
      <c r="K43" s="120">
        <v>2.696841396716498E-2</v>
      </c>
      <c r="L43" s="112"/>
      <c r="M43" s="120"/>
      <c r="N43" s="112"/>
      <c r="O43" s="120"/>
      <c r="P43" s="112"/>
      <c r="Q43" s="120"/>
      <c r="R43" s="112"/>
      <c r="S43" s="120"/>
      <c r="T43" s="112"/>
      <c r="U43" s="120"/>
      <c r="V43" s="112"/>
      <c r="W43" s="120"/>
      <c r="X43" s="112"/>
      <c r="Y43" s="120"/>
      <c r="Z43" s="112">
        <v>1009989.0278830079</v>
      </c>
      <c r="AA43" s="113">
        <v>9.3249846724436716E-3</v>
      </c>
    </row>
    <row r="44" spans="1:27" x14ac:dyDescent="0.3">
      <c r="A44" s="93" t="s">
        <v>1179</v>
      </c>
      <c r="B44" s="112"/>
      <c r="C44" s="120"/>
      <c r="D44" s="112"/>
      <c r="E44" s="120"/>
      <c r="F44" s="112"/>
      <c r="G44" s="120"/>
      <c r="H44" s="112">
        <v>158829.46001683199</v>
      </c>
      <c r="I44" s="120">
        <v>2.2453645004797931E-2</v>
      </c>
      <c r="J44" s="112">
        <v>346165.05392467196</v>
      </c>
      <c r="K44" s="120">
        <v>1.348420698358249E-2</v>
      </c>
      <c r="L44" s="112"/>
      <c r="M44" s="120"/>
      <c r="N44" s="112"/>
      <c r="O44" s="120"/>
      <c r="P44" s="112"/>
      <c r="Q44" s="120"/>
      <c r="R44" s="112"/>
      <c r="S44" s="120"/>
      <c r="T44" s="112"/>
      <c r="U44" s="120"/>
      <c r="V44" s="112"/>
      <c r="W44" s="120"/>
      <c r="X44" s="112"/>
      <c r="Y44" s="120"/>
      <c r="Z44" s="112">
        <v>504994.51394150394</v>
      </c>
      <c r="AA44" s="113">
        <v>4.6624923362218358E-3</v>
      </c>
    </row>
    <row r="45" spans="1:27" x14ac:dyDescent="0.3">
      <c r="A45" s="93" t="s">
        <v>1180</v>
      </c>
      <c r="B45" s="112"/>
      <c r="C45" s="120"/>
      <c r="D45" s="112"/>
      <c r="E45" s="120"/>
      <c r="F45" s="112"/>
      <c r="G45" s="120"/>
      <c r="H45" s="112">
        <v>158829.46001683199</v>
      </c>
      <c r="I45" s="120">
        <v>2.2453645004797931E-2</v>
      </c>
      <c r="J45" s="112">
        <v>346165.05392467196</v>
      </c>
      <c r="K45" s="120">
        <v>1.348420698358249E-2</v>
      </c>
      <c r="L45" s="112"/>
      <c r="M45" s="120"/>
      <c r="N45" s="112"/>
      <c r="O45" s="120"/>
      <c r="P45" s="112"/>
      <c r="Q45" s="120"/>
      <c r="R45" s="112"/>
      <c r="S45" s="120"/>
      <c r="T45" s="112"/>
      <c r="U45" s="120"/>
      <c r="V45" s="112"/>
      <c r="W45" s="120"/>
      <c r="X45" s="112"/>
      <c r="Y45" s="120"/>
      <c r="Z45" s="112">
        <v>504994.51394150394</v>
      </c>
      <c r="AA45" s="113">
        <v>4.6624923362218349E-3</v>
      </c>
    </row>
    <row r="46" spans="1:27" x14ac:dyDescent="0.3">
      <c r="A46" s="90" t="s">
        <v>728</v>
      </c>
      <c r="B46" s="119">
        <v>52023.066984892008</v>
      </c>
      <c r="C46" s="120">
        <v>3.7985873084586279E-2</v>
      </c>
      <c r="D46" s="119">
        <v>26366.769610900003</v>
      </c>
      <c r="E46" s="120">
        <v>2.4088626244729832E-3</v>
      </c>
      <c r="F46" s="119"/>
      <c r="G46" s="120"/>
      <c r="H46" s="119">
        <v>1066215.6262024343</v>
      </c>
      <c r="I46" s="120">
        <v>0.15073039451736905</v>
      </c>
      <c r="J46" s="119">
        <v>365046.14403000002</v>
      </c>
      <c r="K46" s="120">
        <v>1.4219684248457751E-2</v>
      </c>
      <c r="L46" s="119">
        <v>60718.269470000007</v>
      </c>
      <c r="M46" s="120">
        <v>2.0612836642808021E-2</v>
      </c>
      <c r="N46" s="119"/>
      <c r="O46" s="120"/>
      <c r="P46" s="119">
        <v>61377.267500000009</v>
      </c>
      <c r="Q46" s="120">
        <v>4.8280994032554262E-3</v>
      </c>
      <c r="R46" s="119">
        <v>22612.677500000005</v>
      </c>
      <c r="S46" s="120">
        <v>7.3055332120740791E-3</v>
      </c>
      <c r="T46" s="119">
        <v>130292.80054364001</v>
      </c>
      <c r="U46" s="120">
        <v>2.1109885344030733E-2</v>
      </c>
      <c r="V46" s="119">
        <v>271054.2887335</v>
      </c>
      <c r="W46" s="120">
        <v>1.2881787307088863E-2</v>
      </c>
      <c r="X46" s="119"/>
      <c r="Y46" s="120"/>
      <c r="Z46" s="119">
        <v>2055706.9105753661</v>
      </c>
      <c r="AA46" s="120">
        <v>1.8979845228944719E-2</v>
      </c>
    </row>
    <row r="47" spans="1:27" x14ac:dyDescent="0.3">
      <c r="A47" s="96" t="s">
        <v>476</v>
      </c>
      <c r="B47" s="112">
        <v>52023.066984892008</v>
      </c>
      <c r="C47" s="120">
        <v>3.7985873084586279E-2</v>
      </c>
      <c r="D47" s="112">
        <v>26366.769610900003</v>
      </c>
      <c r="E47" s="120">
        <v>2.4088626244729832E-3</v>
      </c>
      <c r="F47" s="112"/>
      <c r="G47" s="120"/>
      <c r="H47" s="112">
        <v>1066215.6262024343</v>
      </c>
      <c r="I47" s="120">
        <v>0.15073039451736905</v>
      </c>
      <c r="J47" s="112">
        <v>365046.14403000002</v>
      </c>
      <c r="K47" s="120">
        <v>1.4219684248457751E-2</v>
      </c>
      <c r="L47" s="112">
        <v>60718.269470000007</v>
      </c>
      <c r="M47" s="120">
        <v>2.0612836642808021E-2</v>
      </c>
      <c r="N47" s="112"/>
      <c r="O47" s="120"/>
      <c r="P47" s="112">
        <v>61377.267500000009</v>
      </c>
      <c r="Q47" s="120">
        <v>4.8280994032554262E-3</v>
      </c>
      <c r="R47" s="112">
        <v>22612.677500000005</v>
      </c>
      <c r="S47" s="120">
        <v>7.3055332120740791E-3</v>
      </c>
      <c r="T47" s="112">
        <v>130292.80054364001</v>
      </c>
      <c r="U47" s="120">
        <v>2.1109885344030733E-2</v>
      </c>
      <c r="V47" s="112">
        <v>271054.2887335</v>
      </c>
      <c r="W47" s="120">
        <v>1.2881787307088863E-2</v>
      </c>
      <c r="X47" s="112"/>
      <c r="Y47" s="120"/>
      <c r="Z47" s="112">
        <v>2055706.9105753661</v>
      </c>
      <c r="AA47" s="113">
        <v>1.8979845228944719E-2</v>
      </c>
    </row>
    <row r="48" spans="1:27" x14ac:dyDescent="0.3">
      <c r="A48" s="93" t="s">
        <v>1179</v>
      </c>
      <c r="B48" s="112">
        <v>30637.399883550002</v>
      </c>
      <c r="C48" s="120">
        <v>2.2370622323290245E-2</v>
      </c>
      <c r="D48" s="112">
        <v>11092.720016040001</v>
      </c>
      <c r="E48" s="120">
        <v>1.0134286089918173E-3</v>
      </c>
      <c r="F48" s="112"/>
      <c r="G48" s="120"/>
      <c r="H48" s="112">
        <v>506618.67660121701</v>
      </c>
      <c r="I48" s="120">
        <v>7.1620440666352064E-2</v>
      </c>
      <c r="J48" s="112">
        <v>182523.07201500001</v>
      </c>
      <c r="K48" s="120">
        <v>7.1098421242288753E-3</v>
      </c>
      <c r="L48" s="112">
        <v>30359.134735000003</v>
      </c>
      <c r="M48" s="120">
        <v>1.0306418321404011E-2</v>
      </c>
      <c r="N48" s="112"/>
      <c r="O48" s="120"/>
      <c r="P48" s="112">
        <v>61377.267500000009</v>
      </c>
      <c r="Q48" s="120">
        <v>4.8280994032554262E-3</v>
      </c>
      <c r="R48" s="112">
        <v>22612.677500000005</v>
      </c>
      <c r="S48" s="120">
        <v>7.3055332120740791E-3</v>
      </c>
      <c r="T48" s="112">
        <v>31048.252851430003</v>
      </c>
      <c r="U48" s="120">
        <v>5.0304011817340274E-3</v>
      </c>
      <c r="V48" s="112">
        <v>135527.14436675</v>
      </c>
      <c r="W48" s="120">
        <v>6.4408936535444317E-3</v>
      </c>
      <c r="X48" s="112"/>
      <c r="Y48" s="120"/>
      <c r="Z48" s="112">
        <v>1011796.345468987</v>
      </c>
      <c r="AA48" s="113">
        <v>9.3416711990516061E-3</v>
      </c>
    </row>
    <row r="49" spans="1:27" x14ac:dyDescent="0.3">
      <c r="A49" s="93" t="s">
        <v>1180</v>
      </c>
      <c r="B49" s="112">
        <v>21385.667101342002</v>
      </c>
      <c r="C49" s="120">
        <v>1.5615250761296036E-2</v>
      </c>
      <c r="D49" s="112">
        <v>15274.04959486</v>
      </c>
      <c r="E49" s="120">
        <v>1.3954340154811659E-3</v>
      </c>
      <c r="F49" s="112"/>
      <c r="G49" s="120"/>
      <c r="H49" s="112">
        <v>559596.94960121717</v>
      </c>
      <c r="I49" s="120">
        <v>7.910995385101699E-2</v>
      </c>
      <c r="J49" s="112">
        <v>182523.07201500001</v>
      </c>
      <c r="K49" s="120">
        <v>7.1098421242288753E-3</v>
      </c>
      <c r="L49" s="112">
        <v>30359.134735000003</v>
      </c>
      <c r="M49" s="120">
        <v>1.0306418321404011E-2</v>
      </c>
      <c r="N49" s="112"/>
      <c r="O49" s="120"/>
      <c r="P49" s="112"/>
      <c r="Q49" s="120"/>
      <c r="R49" s="112"/>
      <c r="S49" s="120"/>
      <c r="T49" s="112">
        <v>99244.547692210006</v>
      </c>
      <c r="U49" s="120">
        <v>1.6079484162296705E-2</v>
      </c>
      <c r="V49" s="112">
        <v>135527.14436675</v>
      </c>
      <c r="W49" s="120">
        <v>6.4408936535444317E-3</v>
      </c>
      <c r="X49" s="112"/>
      <c r="Y49" s="120"/>
      <c r="Z49" s="112">
        <v>1043910.5651063791</v>
      </c>
      <c r="AA49" s="113">
        <v>9.6381740298931116E-3</v>
      </c>
    </row>
    <row r="50" spans="1:27" x14ac:dyDescent="0.3">
      <c r="A50" s="90" t="s">
        <v>737</v>
      </c>
      <c r="B50" s="119"/>
      <c r="C50" s="120"/>
      <c r="D50" s="119"/>
      <c r="E50" s="120"/>
      <c r="F50" s="119"/>
      <c r="G50" s="120"/>
      <c r="H50" s="119"/>
      <c r="I50" s="120"/>
      <c r="J50" s="119">
        <v>591985.65764740692</v>
      </c>
      <c r="K50" s="120">
        <v>2.3059685108384388E-2</v>
      </c>
      <c r="L50" s="119"/>
      <c r="M50" s="120"/>
      <c r="N50" s="119"/>
      <c r="O50" s="120"/>
      <c r="P50" s="119"/>
      <c r="Q50" s="120"/>
      <c r="R50" s="119"/>
      <c r="S50" s="120"/>
      <c r="T50" s="119"/>
      <c r="U50" s="120"/>
      <c r="V50" s="119"/>
      <c r="W50" s="120"/>
      <c r="X50" s="119"/>
      <c r="Y50" s="120"/>
      <c r="Z50" s="119">
        <v>591985.65764740692</v>
      </c>
      <c r="AA50" s="120">
        <v>5.4656605482530001E-3</v>
      </c>
    </row>
    <row r="51" spans="1:27" x14ac:dyDescent="0.3">
      <c r="A51" s="96" t="s">
        <v>476</v>
      </c>
      <c r="B51" s="112"/>
      <c r="C51" s="120"/>
      <c r="D51" s="112"/>
      <c r="E51" s="120"/>
      <c r="F51" s="112"/>
      <c r="G51" s="120"/>
      <c r="H51" s="112"/>
      <c r="I51" s="120"/>
      <c r="J51" s="112">
        <v>591985.65764740692</v>
      </c>
      <c r="K51" s="120">
        <v>2.3059685108384388E-2</v>
      </c>
      <c r="L51" s="112"/>
      <c r="M51" s="120"/>
      <c r="N51" s="112"/>
      <c r="O51" s="120"/>
      <c r="P51" s="112"/>
      <c r="Q51" s="120"/>
      <c r="R51" s="112"/>
      <c r="S51" s="120"/>
      <c r="T51" s="112"/>
      <c r="U51" s="120"/>
      <c r="V51" s="112"/>
      <c r="W51" s="120"/>
      <c r="X51" s="112"/>
      <c r="Y51" s="120"/>
      <c r="Z51" s="112">
        <v>591985.65764740692</v>
      </c>
      <c r="AA51" s="113">
        <v>5.4656605482530001E-3</v>
      </c>
    </row>
    <row r="52" spans="1:27" x14ac:dyDescent="0.3">
      <c r="A52" s="93" t="s">
        <v>1179</v>
      </c>
      <c r="B52" s="112"/>
      <c r="C52" s="120"/>
      <c r="D52" s="112"/>
      <c r="E52" s="120"/>
      <c r="F52" s="112"/>
      <c r="G52" s="120"/>
      <c r="H52" s="112"/>
      <c r="I52" s="120"/>
      <c r="J52" s="112">
        <v>295992.82882370346</v>
      </c>
      <c r="K52" s="120">
        <v>1.1529842554192194E-2</v>
      </c>
      <c r="L52" s="112"/>
      <c r="M52" s="120"/>
      <c r="N52" s="112"/>
      <c r="O52" s="120"/>
      <c r="P52" s="112"/>
      <c r="Q52" s="120"/>
      <c r="R52" s="112"/>
      <c r="S52" s="120"/>
      <c r="T52" s="112"/>
      <c r="U52" s="120"/>
      <c r="V52" s="112"/>
      <c r="W52" s="120"/>
      <c r="X52" s="112"/>
      <c r="Y52" s="120"/>
      <c r="Z52" s="112">
        <v>295992.82882370346</v>
      </c>
      <c r="AA52" s="113">
        <v>2.7328302741265E-3</v>
      </c>
    </row>
    <row r="53" spans="1:27" x14ac:dyDescent="0.3">
      <c r="A53" s="93" t="s">
        <v>1180</v>
      </c>
      <c r="B53" s="112"/>
      <c r="C53" s="120"/>
      <c r="D53" s="112"/>
      <c r="E53" s="120"/>
      <c r="F53" s="112"/>
      <c r="G53" s="120"/>
      <c r="H53" s="112"/>
      <c r="I53" s="120"/>
      <c r="J53" s="112">
        <v>295992.82882370346</v>
      </c>
      <c r="K53" s="120">
        <v>1.1529842554192196E-2</v>
      </c>
      <c r="L53" s="112"/>
      <c r="M53" s="120"/>
      <c r="N53" s="112"/>
      <c r="O53" s="120"/>
      <c r="P53" s="112"/>
      <c r="Q53" s="120"/>
      <c r="R53" s="112"/>
      <c r="S53" s="120"/>
      <c r="T53" s="112"/>
      <c r="U53" s="120"/>
      <c r="V53" s="112"/>
      <c r="W53" s="120"/>
      <c r="X53" s="112"/>
      <c r="Y53" s="120"/>
      <c r="Z53" s="112">
        <v>295992.82882370346</v>
      </c>
      <c r="AA53" s="113">
        <v>2.7328302741265E-3</v>
      </c>
    </row>
    <row r="54" spans="1:27" x14ac:dyDescent="0.3">
      <c r="A54" s="90" t="s">
        <v>730</v>
      </c>
      <c r="B54" s="119"/>
      <c r="C54" s="120"/>
      <c r="D54" s="119"/>
      <c r="E54" s="120"/>
      <c r="F54" s="119"/>
      <c r="G54" s="120"/>
      <c r="H54" s="119">
        <v>401358.87624459434</v>
      </c>
      <c r="I54" s="120">
        <v>5.6739912896295826E-2</v>
      </c>
      <c r="J54" s="119">
        <v>1033366.6012543438</v>
      </c>
      <c r="K54" s="120">
        <v>4.0252847545572561E-2</v>
      </c>
      <c r="L54" s="119">
        <v>19899.005529599999</v>
      </c>
      <c r="M54" s="120">
        <v>6.7553794585440158E-3</v>
      </c>
      <c r="N54" s="119"/>
      <c r="O54" s="120"/>
      <c r="P54" s="119">
        <v>116007</v>
      </c>
      <c r="Q54" s="120">
        <v>9.1254197243865916E-3</v>
      </c>
      <c r="R54" s="119">
        <v>38669</v>
      </c>
      <c r="S54" s="120">
        <v>1.2492888724817861E-2</v>
      </c>
      <c r="T54" s="119"/>
      <c r="U54" s="120"/>
      <c r="V54" s="119"/>
      <c r="W54" s="120"/>
      <c r="X54" s="119"/>
      <c r="Y54" s="120"/>
      <c r="Z54" s="119">
        <v>1609300.4830285381</v>
      </c>
      <c r="AA54" s="120">
        <v>1.4858282539021418E-2</v>
      </c>
    </row>
    <row r="55" spans="1:27" x14ac:dyDescent="0.3">
      <c r="A55" s="96" t="s">
        <v>476</v>
      </c>
      <c r="B55" s="112"/>
      <c r="C55" s="120"/>
      <c r="D55" s="112"/>
      <c r="E55" s="120"/>
      <c r="F55" s="112"/>
      <c r="G55" s="120"/>
      <c r="H55" s="112">
        <v>401358.87624459434</v>
      </c>
      <c r="I55" s="120">
        <v>5.6739912896295826E-2</v>
      </c>
      <c r="J55" s="112">
        <v>1033366.6012543438</v>
      </c>
      <c r="K55" s="120">
        <v>4.0252847545572561E-2</v>
      </c>
      <c r="L55" s="112">
        <v>19899.005529599999</v>
      </c>
      <c r="M55" s="120">
        <v>6.7553794585440158E-3</v>
      </c>
      <c r="N55" s="112"/>
      <c r="O55" s="120"/>
      <c r="P55" s="112">
        <v>116007</v>
      </c>
      <c r="Q55" s="120">
        <v>9.1254197243865916E-3</v>
      </c>
      <c r="R55" s="112">
        <v>38669</v>
      </c>
      <c r="S55" s="120">
        <v>1.2492888724817861E-2</v>
      </c>
      <c r="T55" s="112"/>
      <c r="U55" s="120"/>
      <c r="V55" s="112"/>
      <c r="W55" s="120"/>
      <c r="X55" s="112"/>
      <c r="Y55" s="120"/>
      <c r="Z55" s="112">
        <v>1609300.4830285381</v>
      </c>
      <c r="AA55" s="113">
        <v>1.4858282539021418E-2</v>
      </c>
    </row>
    <row r="56" spans="1:27" x14ac:dyDescent="0.3">
      <c r="A56" s="93" t="s">
        <v>1179</v>
      </c>
      <c r="B56" s="112"/>
      <c r="C56" s="120"/>
      <c r="D56" s="112"/>
      <c r="E56" s="120"/>
      <c r="F56" s="112"/>
      <c r="G56" s="120"/>
      <c r="H56" s="112">
        <v>200679.4381222972</v>
      </c>
      <c r="I56" s="120">
        <v>2.8369956448147913E-2</v>
      </c>
      <c r="J56" s="112">
        <v>516683.30062717194</v>
      </c>
      <c r="K56" s="120">
        <v>2.012642377278628E-2</v>
      </c>
      <c r="L56" s="112">
        <v>9949.5027647999996</v>
      </c>
      <c r="M56" s="120">
        <v>3.3776897292720079E-3</v>
      </c>
      <c r="N56" s="112"/>
      <c r="O56" s="120"/>
      <c r="P56" s="112">
        <v>58003.5</v>
      </c>
      <c r="Q56" s="120">
        <v>4.5627098621932958E-3</v>
      </c>
      <c r="R56" s="112">
        <v>19334.5</v>
      </c>
      <c r="S56" s="120">
        <v>6.2464443624089304E-3</v>
      </c>
      <c r="T56" s="112"/>
      <c r="U56" s="120"/>
      <c r="V56" s="112"/>
      <c r="W56" s="120"/>
      <c r="X56" s="112"/>
      <c r="Y56" s="120"/>
      <c r="Z56" s="112">
        <v>804650.24151426915</v>
      </c>
      <c r="AA56" s="113">
        <v>7.42914126951071E-3</v>
      </c>
    </row>
    <row r="57" spans="1:27" x14ac:dyDescent="0.3">
      <c r="A57" s="93" t="s">
        <v>1180</v>
      </c>
      <c r="B57" s="112"/>
      <c r="C57" s="120"/>
      <c r="D57" s="112"/>
      <c r="E57" s="120"/>
      <c r="F57" s="112"/>
      <c r="G57" s="120"/>
      <c r="H57" s="112">
        <v>200679.43812229717</v>
      </c>
      <c r="I57" s="120">
        <v>2.8369956448147913E-2</v>
      </c>
      <c r="J57" s="112">
        <v>516683.30062717188</v>
      </c>
      <c r="K57" s="120">
        <v>2.012642377278628E-2</v>
      </c>
      <c r="L57" s="112">
        <v>9949.5027647999996</v>
      </c>
      <c r="M57" s="120">
        <v>3.3776897292720079E-3</v>
      </c>
      <c r="N57" s="112"/>
      <c r="O57" s="120"/>
      <c r="P57" s="112">
        <v>58003.5</v>
      </c>
      <c r="Q57" s="120">
        <v>4.5627098621932958E-3</v>
      </c>
      <c r="R57" s="112">
        <v>19334.5</v>
      </c>
      <c r="S57" s="120">
        <v>6.2464443624089304E-3</v>
      </c>
      <c r="T57" s="112"/>
      <c r="U57" s="120"/>
      <c r="V57" s="112"/>
      <c r="W57" s="120"/>
      <c r="X57" s="112"/>
      <c r="Y57" s="120"/>
      <c r="Z57" s="112">
        <v>804650.24151426903</v>
      </c>
      <c r="AA57" s="113">
        <v>7.4291412695107091E-3</v>
      </c>
    </row>
    <row r="58" spans="1:27" x14ac:dyDescent="0.3">
      <c r="A58" s="90" t="s">
        <v>742</v>
      </c>
      <c r="B58" s="119"/>
      <c r="C58" s="120"/>
      <c r="D58" s="119"/>
      <c r="E58" s="120"/>
      <c r="F58" s="119"/>
      <c r="G58" s="120"/>
      <c r="H58" s="119">
        <v>66700.356998792398</v>
      </c>
      <c r="I58" s="120">
        <v>9.4293976544745431E-3</v>
      </c>
      <c r="J58" s="119">
        <v>1111874.9973690424</v>
      </c>
      <c r="K58" s="120">
        <v>4.3310994089128751E-2</v>
      </c>
      <c r="L58" s="119">
        <v>172606.44693074643</v>
      </c>
      <c r="M58" s="120">
        <v>5.8597000954332165E-2</v>
      </c>
      <c r="N58" s="119"/>
      <c r="O58" s="120"/>
      <c r="P58" s="119"/>
      <c r="Q58" s="120"/>
      <c r="R58" s="119"/>
      <c r="S58" s="120"/>
      <c r="T58" s="119"/>
      <c r="U58" s="120"/>
      <c r="V58" s="119"/>
      <c r="W58" s="120"/>
      <c r="X58" s="119"/>
      <c r="Y58" s="120"/>
      <c r="Z58" s="119">
        <v>1351181.8012985813</v>
      </c>
      <c r="AA58" s="120">
        <v>1.2475135114293136E-2</v>
      </c>
    </row>
    <row r="59" spans="1:27" x14ac:dyDescent="0.3">
      <c r="A59" s="96" t="s">
        <v>476</v>
      </c>
      <c r="B59" s="112"/>
      <c r="C59" s="120"/>
      <c r="D59" s="112"/>
      <c r="E59" s="120"/>
      <c r="F59" s="112"/>
      <c r="G59" s="120"/>
      <c r="H59" s="112">
        <v>66700.356998792398</v>
      </c>
      <c r="I59" s="120">
        <v>9.4293976544745431E-3</v>
      </c>
      <c r="J59" s="112">
        <v>1111874.9973690424</v>
      </c>
      <c r="K59" s="120">
        <v>4.3310994089128751E-2</v>
      </c>
      <c r="L59" s="112">
        <v>172606.44693074643</v>
      </c>
      <c r="M59" s="120">
        <v>5.8597000954332165E-2</v>
      </c>
      <c r="N59" s="112"/>
      <c r="O59" s="120"/>
      <c r="P59" s="112"/>
      <c r="Q59" s="120"/>
      <c r="R59" s="112"/>
      <c r="S59" s="120"/>
      <c r="T59" s="112"/>
      <c r="U59" s="120"/>
      <c r="V59" s="112"/>
      <c r="W59" s="120"/>
      <c r="X59" s="112"/>
      <c r="Y59" s="120"/>
      <c r="Z59" s="112">
        <v>1351181.8012985813</v>
      </c>
      <c r="AA59" s="113">
        <v>1.2475135114293136E-2</v>
      </c>
    </row>
    <row r="60" spans="1:27" x14ac:dyDescent="0.3">
      <c r="A60" s="93" t="s">
        <v>1179</v>
      </c>
      <c r="B60" s="112"/>
      <c r="C60" s="120"/>
      <c r="D60" s="112"/>
      <c r="E60" s="120"/>
      <c r="F60" s="112"/>
      <c r="G60" s="120"/>
      <c r="H60" s="112">
        <v>24668.7560691572</v>
      </c>
      <c r="I60" s="120">
        <v>3.4874102791013087E-3</v>
      </c>
      <c r="J60" s="112">
        <v>429850.26641657361</v>
      </c>
      <c r="K60" s="120">
        <v>1.6744006648257592E-2</v>
      </c>
      <c r="L60" s="112">
        <v>58964.267260059205</v>
      </c>
      <c r="M60" s="120">
        <v>2.0017382237729864E-2</v>
      </c>
      <c r="N60" s="112"/>
      <c r="O60" s="120"/>
      <c r="P60" s="112"/>
      <c r="Q60" s="120"/>
      <c r="R60" s="112"/>
      <c r="S60" s="120"/>
      <c r="T60" s="112"/>
      <c r="U60" s="120"/>
      <c r="V60" s="112"/>
      <c r="W60" s="120"/>
      <c r="X60" s="112"/>
      <c r="Y60" s="120"/>
      <c r="Z60" s="112">
        <v>513483.28974579001</v>
      </c>
      <c r="AA60" s="113">
        <v>4.7408671522618647E-3</v>
      </c>
    </row>
    <row r="61" spans="1:27" x14ac:dyDescent="0.3">
      <c r="A61" s="93" t="s">
        <v>1180</v>
      </c>
      <c r="B61" s="112"/>
      <c r="C61" s="120"/>
      <c r="D61" s="112"/>
      <c r="E61" s="120"/>
      <c r="F61" s="112"/>
      <c r="G61" s="120"/>
      <c r="H61" s="112">
        <v>42031.600929635199</v>
      </c>
      <c r="I61" s="120">
        <v>5.9419873753732344E-3</v>
      </c>
      <c r="J61" s="112">
        <v>682024.73095246882</v>
      </c>
      <c r="K61" s="120">
        <v>2.6566987440871159E-2</v>
      </c>
      <c r="L61" s="112">
        <v>113642.17967068721</v>
      </c>
      <c r="M61" s="120">
        <v>3.8579618716602301E-2</v>
      </c>
      <c r="N61" s="112"/>
      <c r="O61" s="120"/>
      <c r="P61" s="112"/>
      <c r="Q61" s="120"/>
      <c r="R61" s="112"/>
      <c r="S61" s="120"/>
      <c r="T61" s="112"/>
      <c r="U61" s="120"/>
      <c r="V61" s="112"/>
      <c r="W61" s="120"/>
      <c r="X61" s="112"/>
      <c r="Y61" s="120"/>
      <c r="Z61" s="112">
        <v>837698.51155279123</v>
      </c>
      <c r="AA61" s="113">
        <v>7.7342679620312701E-3</v>
      </c>
    </row>
    <row r="62" spans="1:27" x14ac:dyDescent="0.3">
      <c r="A62" s="90" t="s">
        <v>731</v>
      </c>
      <c r="B62" s="119">
        <v>72163.734289499989</v>
      </c>
      <c r="C62" s="120">
        <v>5.2692057790956946E-2</v>
      </c>
      <c r="D62" s="119">
        <v>85512.441470000005</v>
      </c>
      <c r="E62" s="120">
        <v>7.8123989864636806E-3</v>
      </c>
      <c r="F62" s="119">
        <v>19215.070749999999</v>
      </c>
      <c r="G62" s="120">
        <v>5.270115539380239E-3</v>
      </c>
      <c r="H62" s="119">
        <v>489525.97566876299</v>
      </c>
      <c r="I62" s="120">
        <v>6.9204053688332837E-2</v>
      </c>
      <c r="J62" s="119"/>
      <c r="K62" s="120"/>
      <c r="L62" s="119"/>
      <c r="M62" s="120"/>
      <c r="N62" s="119">
        <v>22529</v>
      </c>
      <c r="O62" s="120">
        <v>5.0613177540562906E-3</v>
      </c>
      <c r="P62" s="119">
        <v>18196.5</v>
      </c>
      <c r="Q62" s="120">
        <v>1.431385175160125E-3</v>
      </c>
      <c r="R62" s="119"/>
      <c r="S62" s="120"/>
      <c r="T62" s="119">
        <v>362980.55498070002</v>
      </c>
      <c r="U62" s="120">
        <v>5.8809679934608249E-2</v>
      </c>
      <c r="V62" s="119"/>
      <c r="W62" s="120"/>
      <c r="X62" s="119"/>
      <c r="Y62" s="120"/>
      <c r="Z62" s="119">
        <v>1070123.277158963</v>
      </c>
      <c r="AA62" s="120">
        <v>9.8801896670588606E-3</v>
      </c>
    </row>
    <row r="63" spans="1:27" x14ac:dyDescent="0.3">
      <c r="A63" s="96" t="s">
        <v>476</v>
      </c>
      <c r="B63" s="112">
        <v>72163.734289499989</v>
      </c>
      <c r="C63" s="120">
        <v>5.2692057790956946E-2</v>
      </c>
      <c r="D63" s="112">
        <v>85512.441470000005</v>
      </c>
      <c r="E63" s="120">
        <v>7.8123989864636806E-3</v>
      </c>
      <c r="F63" s="112">
        <v>19215.070749999999</v>
      </c>
      <c r="G63" s="120">
        <v>5.270115539380239E-3</v>
      </c>
      <c r="H63" s="112">
        <v>489525.97566876299</v>
      </c>
      <c r="I63" s="120">
        <v>6.9204053688332837E-2</v>
      </c>
      <c r="J63" s="112"/>
      <c r="K63" s="120"/>
      <c r="L63" s="112"/>
      <c r="M63" s="120"/>
      <c r="N63" s="112">
        <v>22529</v>
      </c>
      <c r="O63" s="120">
        <v>5.0613177540562906E-3</v>
      </c>
      <c r="P63" s="112">
        <v>18196.5</v>
      </c>
      <c r="Q63" s="120">
        <v>1.431385175160125E-3</v>
      </c>
      <c r="R63" s="112"/>
      <c r="S63" s="120"/>
      <c r="T63" s="112">
        <v>362980.55498070002</v>
      </c>
      <c r="U63" s="120">
        <v>5.8809679934608249E-2</v>
      </c>
      <c r="V63" s="112"/>
      <c r="W63" s="120"/>
      <c r="X63" s="112"/>
      <c r="Y63" s="120"/>
      <c r="Z63" s="112">
        <v>1070123.277158963</v>
      </c>
      <c r="AA63" s="113">
        <v>9.8801896670588606E-3</v>
      </c>
    </row>
    <row r="64" spans="1:27" x14ac:dyDescent="0.3">
      <c r="A64" s="93" t="s">
        <v>1179</v>
      </c>
      <c r="B64" s="112">
        <v>17631.874735999998</v>
      </c>
      <c r="C64" s="120">
        <v>1.287433046113034E-2</v>
      </c>
      <c r="D64" s="112">
        <v>22275.349455000003</v>
      </c>
      <c r="E64" s="120">
        <v>2.0350713242869864E-3</v>
      </c>
      <c r="F64" s="112">
        <v>19215.070749999999</v>
      </c>
      <c r="G64" s="120">
        <v>5.270115539380239E-3</v>
      </c>
      <c r="H64" s="112">
        <v>168504.78899999999</v>
      </c>
      <c r="I64" s="120">
        <v>2.3821441648252267E-2</v>
      </c>
      <c r="J64" s="112"/>
      <c r="K64" s="120"/>
      <c r="L64" s="112"/>
      <c r="M64" s="120"/>
      <c r="N64" s="112"/>
      <c r="O64" s="120"/>
      <c r="P64" s="112"/>
      <c r="Q64" s="120"/>
      <c r="R64" s="112"/>
      <c r="S64" s="120"/>
      <c r="T64" s="112">
        <v>63186.478276950002</v>
      </c>
      <c r="U64" s="120">
        <v>1.0237398429951952E-2</v>
      </c>
      <c r="V64" s="112"/>
      <c r="W64" s="120"/>
      <c r="X64" s="112"/>
      <c r="Y64" s="120"/>
      <c r="Z64" s="112">
        <v>290813.56221795001</v>
      </c>
      <c r="AA64" s="113">
        <v>2.6850113569107529E-3</v>
      </c>
    </row>
    <row r="65" spans="1:27" x14ac:dyDescent="0.3">
      <c r="A65" s="93" t="s">
        <v>1180</v>
      </c>
      <c r="B65" s="112">
        <v>54531.859553499999</v>
      </c>
      <c r="C65" s="120">
        <v>3.9817727329826608E-2</v>
      </c>
      <c r="D65" s="112">
        <v>63237.092015000002</v>
      </c>
      <c r="E65" s="120">
        <v>5.7773276621766942E-3</v>
      </c>
      <c r="F65" s="112"/>
      <c r="G65" s="120"/>
      <c r="H65" s="112">
        <v>321021.186668763</v>
      </c>
      <c r="I65" s="120">
        <v>4.5382612040080574E-2</v>
      </c>
      <c r="J65" s="112"/>
      <c r="K65" s="120"/>
      <c r="L65" s="112"/>
      <c r="M65" s="120"/>
      <c r="N65" s="112">
        <v>22529</v>
      </c>
      <c r="O65" s="120">
        <v>5.0613177540562906E-3</v>
      </c>
      <c r="P65" s="112">
        <v>18196.5</v>
      </c>
      <c r="Q65" s="120">
        <v>1.431385175160125E-3</v>
      </c>
      <c r="R65" s="112"/>
      <c r="S65" s="120"/>
      <c r="T65" s="112">
        <v>299794.07670375</v>
      </c>
      <c r="U65" s="120">
        <v>4.8572281504656298E-2</v>
      </c>
      <c r="V65" s="112"/>
      <c r="W65" s="120"/>
      <c r="X65" s="112"/>
      <c r="Y65" s="120"/>
      <c r="Z65" s="112">
        <v>779309.71494101302</v>
      </c>
      <c r="AA65" s="113">
        <v>7.1951783101481086E-3</v>
      </c>
    </row>
    <row r="66" spans="1:27" x14ac:dyDescent="0.3">
      <c r="A66" s="90" t="s">
        <v>732</v>
      </c>
      <c r="B66" s="119"/>
      <c r="C66" s="120"/>
      <c r="D66" s="119"/>
      <c r="E66" s="120"/>
      <c r="F66" s="119"/>
      <c r="G66" s="120"/>
      <c r="H66" s="119">
        <v>1156620.091569853</v>
      </c>
      <c r="I66" s="120">
        <v>0.16351083066563432</v>
      </c>
      <c r="J66" s="119">
        <v>5276565.0387024628</v>
      </c>
      <c r="K66" s="120">
        <v>0.20553864215213871</v>
      </c>
      <c r="L66" s="119">
        <v>470103.79498325719</v>
      </c>
      <c r="M66" s="120">
        <v>0.15959237336205315</v>
      </c>
      <c r="N66" s="119"/>
      <c r="O66" s="120"/>
      <c r="P66" s="119">
        <v>270185.14899999998</v>
      </c>
      <c r="Q66" s="120">
        <v>2.1253483737368697E-2</v>
      </c>
      <c r="R66" s="119">
        <v>62350.419000000002</v>
      </c>
      <c r="S66" s="120">
        <v>2.0143702876018757E-2</v>
      </c>
      <c r="T66" s="119">
        <v>65271.205589795405</v>
      </c>
      <c r="U66" s="120">
        <v>1.0575163481928064E-2</v>
      </c>
      <c r="V66" s="119">
        <v>704789.61500018137</v>
      </c>
      <c r="W66" s="120">
        <v>3.3494950251843417E-2</v>
      </c>
      <c r="X66" s="119">
        <v>125901.30071147589</v>
      </c>
      <c r="Y66" s="120">
        <v>4.7707692141398125E-2</v>
      </c>
      <c r="Z66" s="119">
        <v>8131786.6145570241</v>
      </c>
      <c r="AA66" s="120">
        <v>7.507882110290659E-2</v>
      </c>
    </row>
    <row r="67" spans="1:27" x14ac:dyDescent="0.3">
      <c r="A67" s="96" t="s">
        <v>476</v>
      </c>
      <c r="B67" s="112"/>
      <c r="C67" s="120"/>
      <c r="D67" s="112"/>
      <c r="E67" s="120"/>
      <c r="F67" s="112"/>
      <c r="G67" s="120"/>
      <c r="H67" s="112">
        <v>1156620.091569853</v>
      </c>
      <c r="I67" s="120">
        <v>0.16351083066563432</v>
      </c>
      <c r="J67" s="112">
        <v>5276565.0387024628</v>
      </c>
      <c r="K67" s="120">
        <v>0.20553864215213871</v>
      </c>
      <c r="L67" s="112">
        <v>470103.79498325719</v>
      </c>
      <c r="M67" s="120">
        <v>0.15959237336205315</v>
      </c>
      <c r="N67" s="112"/>
      <c r="O67" s="120"/>
      <c r="P67" s="112">
        <v>270185.14899999998</v>
      </c>
      <c r="Q67" s="120">
        <v>2.1253483737368697E-2</v>
      </c>
      <c r="R67" s="112">
        <v>62350.419000000002</v>
      </c>
      <c r="S67" s="120">
        <v>2.0143702876018757E-2</v>
      </c>
      <c r="T67" s="112">
        <v>65271.205589795405</v>
      </c>
      <c r="U67" s="120">
        <v>1.0575163481928064E-2</v>
      </c>
      <c r="V67" s="112">
        <v>704789.61500018137</v>
      </c>
      <c r="W67" s="120">
        <v>3.3494950251843417E-2</v>
      </c>
      <c r="X67" s="112">
        <v>125901.30071147589</v>
      </c>
      <c r="Y67" s="120">
        <v>4.7707692141398125E-2</v>
      </c>
      <c r="Z67" s="112">
        <v>8131786.6145570241</v>
      </c>
      <c r="AA67" s="113">
        <v>7.507882110290659E-2</v>
      </c>
    </row>
    <row r="68" spans="1:27" x14ac:dyDescent="0.3">
      <c r="A68" s="93" t="s">
        <v>1179</v>
      </c>
      <c r="B68" s="112"/>
      <c r="C68" s="120"/>
      <c r="D68" s="112"/>
      <c r="E68" s="120"/>
      <c r="F68" s="112"/>
      <c r="G68" s="120"/>
      <c r="H68" s="112">
        <v>509028.55468754563</v>
      </c>
      <c r="I68" s="120">
        <v>7.1961123981963235E-2</v>
      </c>
      <c r="J68" s="112">
        <v>2155828.8147655549</v>
      </c>
      <c r="K68" s="120">
        <v>8.3976246677389385E-2</v>
      </c>
      <c r="L68" s="112">
        <v>182381.24387045679</v>
      </c>
      <c r="M68" s="120">
        <v>6.1915380978888379E-2</v>
      </c>
      <c r="N68" s="112"/>
      <c r="O68" s="120"/>
      <c r="P68" s="112"/>
      <c r="Q68" s="120"/>
      <c r="R68" s="112"/>
      <c r="S68" s="120"/>
      <c r="T68" s="112">
        <v>32635.602794897703</v>
      </c>
      <c r="U68" s="120">
        <v>5.2875817409640318E-3</v>
      </c>
      <c r="V68" s="112">
        <v>203646.10516849282</v>
      </c>
      <c r="W68" s="120">
        <v>9.6782302355555901E-3</v>
      </c>
      <c r="X68" s="112">
        <v>39945.730398863016</v>
      </c>
      <c r="Y68" s="120">
        <v>1.5136607782945167E-2</v>
      </c>
      <c r="Z68" s="112">
        <v>3123466.0516858096</v>
      </c>
      <c r="AA68" s="113">
        <v>2.8838207399063127E-2</v>
      </c>
    </row>
    <row r="69" spans="1:27" x14ac:dyDescent="0.3">
      <c r="A69" s="93" t="s">
        <v>1180</v>
      </c>
      <c r="B69" s="112"/>
      <c r="C69" s="120"/>
      <c r="D69" s="112"/>
      <c r="E69" s="120"/>
      <c r="F69" s="112"/>
      <c r="G69" s="120"/>
      <c r="H69" s="112">
        <v>647591.53688230726</v>
      </c>
      <c r="I69" s="120">
        <v>9.1549706683671073E-2</v>
      </c>
      <c r="J69" s="112">
        <v>3120736.2239369079</v>
      </c>
      <c r="K69" s="120">
        <v>0.12156239547474933</v>
      </c>
      <c r="L69" s="112">
        <v>287722.55111280043</v>
      </c>
      <c r="M69" s="120">
        <v>9.7676992383164768E-2</v>
      </c>
      <c r="N69" s="112"/>
      <c r="O69" s="120"/>
      <c r="P69" s="112">
        <v>270185.14899999998</v>
      </c>
      <c r="Q69" s="120">
        <v>2.1253483737368697E-2</v>
      </c>
      <c r="R69" s="112">
        <v>62350.419000000002</v>
      </c>
      <c r="S69" s="120">
        <v>2.0143702876018757E-2</v>
      </c>
      <c r="T69" s="112">
        <v>32635.602794897703</v>
      </c>
      <c r="U69" s="120">
        <v>5.2875817409640318E-3</v>
      </c>
      <c r="V69" s="112">
        <v>501143.50983168848</v>
      </c>
      <c r="W69" s="120">
        <v>2.3816720016287825E-2</v>
      </c>
      <c r="X69" s="112">
        <v>85955.570312612879</v>
      </c>
      <c r="Y69" s="120">
        <v>3.2571084358452962E-2</v>
      </c>
      <c r="Z69" s="112">
        <v>5008320.562871214</v>
      </c>
      <c r="AA69" s="113">
        <v>4.6240613703843456E-2</v>
      </c>
    </row>
    <row r="70" spans="1:27" x14ac:dyDescent="0.3">
      <c r="A70" s="90" t="s">
        <v>503</v>
      </c>
      <c r="B70" s="119"/>
      <c r="C70" s="120"/>
      <c r="D70" s="119"/>
      <c r="E70" s="120"/>
      <c r="F70" s="119"/>
      <c r="G70" s="120"/>
      <c r="H70" s="119">
        <v>356671.03356244322</v>
      </c>
      <c r="I70" s="120">
        <v>5.0422413891331994E-2</v>
      </c>
      <c r="J70" s="119">
        <v>1327070.3715899917</v>
      </c>
      <c r="K70" s="120">
        <v>5.1693524142368066E-2</v>
      </c>
      <c r="L70" s="119">
        <v>25020.978176000001</v>
      </c>
      <c r="M70" s="120">
        <v>8.4942034792341806E-3</v>
      </c>
      <c r="N70" s="119">
        <v>21991.094099999998</v>
      </c>
      <c r="O70" s="120">
        <v>4.9404729459564352E-3</v>
      </c>
      <c r="P70" s="119">
        <v>263893.12919999997</v>
      </c>
      <c r="Q70" s="120">
        <v>2.0758536694611352E-2</v>
      </c>
      <c r="R70" s="119">
        <v>124616.19989999999</v>
      </c>
      <c r="S70" s="120">
        <v>4.0260061513366224E-2</v>
      </c>
      <c r="T70" s="119"/>
      <c r="U70" s="120"/>
      <c r="V70" s="119"/>
      <c r="W70" s="120"/>
      <c r="X70" s="119"/>
      <c r="Y70" s="120"/>
      <c r="Z70" s="119">
        <v>2119262.8065284351</v>
      </c>
      <c r="AA70" s="120">
        <v>1.956664146063055E-2</v>
      </c>
    </row>
    <row r="71" spans="1:27" x14ac:dyDescent="0.3">
      <c r="A71" s="96" t="s">
        <v>476</v>
      </c>
      <c r="B71" s="112"/>
      <c r="C71" s="120"/>
      <c r="D71" s="112"/>
      <c r="E71" s="120"/>
      <c r="F71" s="112"/>
      <c r="G71" s="120"/>
      <c r="H71" s="112">
        <v>356671.03356244322</v>
      </c>
      <c r="I71" s="120">
        <v>5.0422413891331994E-2</v>
      </c>
      <c r="J71" s="112">
        <v>1327070.3715899917</v>
      </c>
      <c r="K71" s="120">
        <v>5.1693524142368066E-2</v>
      </c>
      <c r="L71" s="112">
        <v>25020.978176000001</v>
      </c>
      <c r="M71" s="120">
        <v>8.4942034792341806E-3</v>
      </c>
      <c r="N71" s="112">
        <v>21991.094099999998</v>
      </c>
      <c r="O71" s="120">
        <v>4.9404729459564352E-3</v>
      </c>
      <c r="P71" s="112">
        <v>263893.12919999997</v>
      </c>
      <c r="Q71" s="120">
        <v>2.0758536694611352E-2</v>
      </c>
      <c r="R71" s="112">
        <v>124616.19989999999</v>
      </c>
      <c r="S71" s="120">
        <v>4.0260061513366224E-2</v>
      </c>
      <c r="T71" s="112"/>
      <c r="U71" s="120"/>
      <c r="V71" s="112"/>
      <c r="W71" s="120"/>
      <c r="X71" s="112"/>
      <c r="Y71" s="120"/>
      <c r="Z71" s="112">
        <v>2119262.8065284351</v>
      </c>
      <c r="AA71" s="113">
        <v>1.956664146063055E-2</v>
      </c>
    </row>
    <row r="72" spans="1:27" x14ac:dyDescent="0.3">
      <c r="A72" s="93" t="s">
        <v>1179</v>
      </c>
      <c r="B72" s="112"/>
      <c r="C72" s="120"/>
      <c r="D72" s="112"/>
      <c r="E72" s="120"/>
      <c r="F72" s="112"/>
      <c r="G72" s="120"/>
      <c r="H72" s="112">
        <v>178335.51678122158</v>
      </c>
      <c r="I72" s="120">
        <v>2.5211206945665997E-2</v>
      </c>
      <c r="J72" s="112">
        <v>663535.18579499575</v>
      </c>
      <c r="K72" s="120">
        <v>2.5846762071184033E-2</v>
      </c>
      <c r="L72" s="112">
        <v>12510.489088</v>
      </c>
      <c r="M72" s="120">
        <v>4.2471017396170903E-3</v>
      </c>
      <c r="N72" s="112">
        <v>10995.547049999999</v>
      </c>
      <c r="O72" s="120">
        <v>2.4702364729782176E-3</v>
      </c>
      <c r="P72" s="112">
        <v>131946.56459999998</v>
      </c>
      <c r="Q72" s="120">
        <v>1.0379268347305676E-2</v>
      </c>
      <c r="R72" s="112">
        <v>62308.099949999996</v>
      </c>
      <c r="S72" s="120">
        <v>2.0130030756683112E-2</v>
      </c>
      <c r="T72" s="112"/>
      <c r="U72" s="120"/>
      <c r="V72" s="112"/>
      <c r="W72" s="120"/>
      <c r="X72" s="112"/>
      <c r="Y72" s="120"/>
      <c r="Z72" s="112">
        <v>1059631.4032642173</v>
      </c>
      <c r="AA72" s="113">
        <v>9.7833207303152734E-3</v>
      </c>
    </row>
    <row r="73" spans="1:27" x14ac:dyDescent="0.3">
      <c r="A73" s="93" t="s">
        <v>1180</v>
      </c>
      <c r="B73" s="112"/>
      <c r="C73" s="120"/>
      <c r="D73" s="112"/>
      <c r="E73" s="120"/>
      <c r="F73" s="112"/>
      <c r="G73" s="120"/>
      <c r="H73" s="112">
        <v>178335.51678122161</v>
      </c>
      <c r="I73" s="120">
        <v>2.5211206945665997E-2</v>
      </c>
      <c r="J73" s="112">
        <v>663535.18579499586</v>
      </c>
      <c r="K73" s="120">
        <v>2.5846762071184033E-2</v>
      </c>
      <c r="L73" s="112">
        <v>12510.489088</v>
      </c>
      <c r="M73" s="120">
        <v>4.2471017396170903E-3</v>
      </c>
      <c r="N73" s="112">
        <v>10995.547049999999</v>
      </c>
      <c r="O73" s="120">
        <v>2.4702364729782176E-3</v>
      </c>
      <c r="P73" s="112">
        <v>131946.56459999998</v>
      </c>
      <c r="Q73" s="120">
        <v>1.0379268347305676E-2</v>
      </c>
      <c r="R73" s="112">
        <v>62308.099949999996</v>
      </c>
      <c r="S73" s="120">
        <v>2.0130030756683112E-2</v>
      </c>
      <c r="T73" s="112"/>
      <c r="U73" s="120"/>
      <c r="V73" s="112"/>
      <c r="W73" s="120"/>
      <c r="X73" s="112"/>
      <c r="Y73" s="120"/>
      <c r="Z73" s="112">
        <v>1059631.4032642175</v>
      </c>
      <c r="AA73" s="113">
        <v>9.7833207303152751E-3</v>
      </c>
    </row>
    <row r="74" spans="1:27" x14ac:dyDescent="0.3">
      <c r="A74" s="90" t="s">
        <v>733</v>
      </c>
      <c r="B74" s="119"/>
      <c r="C74" s="120"/>
      <c r="D74" s="119"/>
      <c r="E74" s="120"/>
      <c r="F74" s="119"/>
      <c r="G74" s="120"/>
      <c r="H74" s="119">
        <v>6764.8507031163999</v>
      </c>
      <c r="I74" s="120">
        <v>9.5634371723064577E-4</v>
      </c>
      <c r="J74" s="119">
        <v>945332.01929275482</v>
      </c>
      <c r="K74" s="120">
        <v>3.682362639391483E-2</v>
      </c>
      <c r="L74" s="119">
        <v>253708.67214410601</v>
      </c>
      <c r="M74" s="120">
        <v>8.6129849539833964E-2</v>
      </c>
      <c r="N74" s="119">
        <v>10764.852000000001</v>
      </c>
      <c r="O74" s="120">
        <v>2.4184090082732643E-3</v>
      </c>
      <c r="P74" s="119">
        <v>135329.568</v>
      </c>
      <c r="Q74" s="120">
        <v>1.064538440887116E-2</v>
      </c>
      <c r="R74" s="119">
        <v>62794.97</v>
      </c>
      <c r="S74" s="120">
        <v>2.0287325058529464E-2</v>
      </c>
      <c r="T74" s="119"/>
      <c r="U74" s="120"/>
      <c r="V74" s="119"/>
      <c r="W74" s="120"/>
      <c r="X74" s="119"/>
      <c r="Y74" s="120"/>
      <c r="Z74" s="119">
        <v>1414694.9321399769</v>
      </c>
      <c r="AA74" s="120">
        <v>1.3061536506035313E-2</v>
      </c>
    </row>
    <row r="75" spans="1:27" x14ac:dyDescent="0.3">
      <c r="A75" s="96" t="s">
        <v>476</v>
      </c>
      <c r="B75" s="112"/>
      <c r="C75" s="120"/>
      <c r="D75" s="112"/>
      <c r="E75" s="120"/>
      <c r="F75" s="112"/>
      <c r="G75" s="120"/>
      <c r="H75" s="112">
        <v>6764.8507031163999</v>
      </c>
      <c r="I75" s="120">
        <v>9.5634371723064577E-4</v>
      </c>
      <c r="J75" s="112">
        <v>945332.01929275482</v>
      </c>
      <c r="K75" s="120">
        <v>3.682362639391483E-2</v>
      </c>
      <c r="L75" s="112">
        <v>253708.67214410601</v>
      </c>
      <c r="M75" s="120">
        <v>8.6129849539833964E-2</v>
      </c>
      <c r="N75" s="112">
        <v>10764.852000000001</v>
      </c>
      <c r="O75" s="120">
        <v>2.4184090082732643E-3</v>
      </c>
      <c r="P75" s="112">
        <v>135329.568</v>
      </c>
      <c r="Q75" s="120">
        <v>1.064538440887116E-2</v>
      </c>
      <c r="R75" s="112">
        <v>62794.97</v>
      </c>
      <c r="S75" s="120">
        <v>2.0287325058529464E-2</v>
      </c>
      <c r="T75" s="112"/>
      <c r="U75" s="120"/>
      <c r="V75" s="112"/>
      <c r="W75" s="120"/>
      <c r="X75" s="112"/>
      <c r="Y75" s="120"/>
      <c r="Z75" s="112">
        <v>1414694.9321399769</v>
      </c>
      <c r="AA75" s="113">
        <v>1.3061536506035313E-2</v>
      </c>
    </row>
    <row r="76" spans="1:27" x14ac:dyDescent="0.3">
      <c r="A76" s="93" t="s">
        <v>1179</v>
      </c>
      <c r="B76" s="112"/>
      <c r="C76" s="120"/>
      <c r="D76" s="112"/>
      <c r="E76" s="120"/>
      <c r="F76" s="112"/>
      <c r="G76" s="120"/>
      <c r="H76" s="112">
        <v>3382.4253515582</v>
      </c>
      <c r="I76" s="120">
        <v>4.7817185861532288E-4</v>
      </c>
      <c r="J76" s="112">
        <v>472666.00964637741</v>
      </c>
      <c r="K76" s="120">
        <v>1.8411813196957415E-2</v>
      </c>
      <c r="L76" s="112">
        <v>115897.254572053</v>
      </c>
      <c r="M76" s="120">
        <v>3.9345178917261775E-2</v>
      </c>
      <c r="N76" s="112">
        <v>5382.4260000000004</v>
      </c>
      <c r="O76" s="120">
        <v>1.2092045041366321E-3</v>
      </c>
      <c r="P76" s="112">
        <v>67664.784</v>
      </c>
      <c r="Q76" s="120">
        <v>5.32269220443558E-3</v>
      </c>
      <c r="R76" s="112">
        <v>31397.485000000001</v>
      </c>
      <c r="S76" s="120">
        <v>1.0143662529264732E-2</v>
      </c>
      <c r="T76" s="112"/>
      <c r="U76" s="120"/>
      <c r="V76" s="112"/>
      <c r="W76" s="120"/>
      <c r="X76" s="112"/>
      <c r="Y76" s="120"/>
      <c r="Z76" s="112">
        <v>696390.38456998859</v>
      </c>
      <c r="AA76" s="113">
        <v>6.4296041668528998E-3</v>
      </c>
    </row>
    <row r="77" spans="1:27" x14ac:dyDescent="0.3">
      <c r="A77" s="93" t="s">
        <v>1180</v>
      </c>
      <c r="B77" s="112"/>
      <c r="C77" s="120"/>
      <c r="D77" s="112"/>
      <c r="E77" s="120"/>
      <c r="F77" s="112"/>
      <c r="G77" s="120"/>
      <c r="H77" s="112">
        <v>3382.4253515582</v>
      </c>
      <c r="I77" s="120">
        <v>4.7817185861532288E-4</v>
      </c>
      <c r="J77" s="112">
        <v>472666.00964637741</v>
      </c>
      <c r="K77" s="120">
        <v>1.8411813196957415E-2</v>
      </c>
      <c r="L77" s="112">
        <v>137811.417572053</v>
      </c>
      <c r="M77" s="120">
        <v>4.6784670622572189E-2</v>
      </c>
      <c r="N77" s="112">
        <v>5382.4260000000004</v>
      </c>
      <c r="O77" s="120">
        <v>1.2092045041366321E-3</v>
      </c>
      <c r="P77" s="112">
        <v>67664.784</v>
      </c>
      <c r="Q77" s="120">
        <v>5.32269220443558E-3</v>
      </c>
      <c r="R77" s="112">
        <v>31397.485000000001</v>
      </c>
      <c r="S77" s="120">
        <v>1.0143662529264732E-2</v>
      </c>
      <c r="T77" s="112"/>
      <c r="U77" s="120"/>
      <c r="V77" s="112"/>
      <c r="W77" s="120"/>
      <c r="X77" s="112"/>
      <c r="Y77" s="120"/>
      <c r="Z77" s="112">
        <v>718304.54756998841</v>
      </c>
      <c r="AA77" s="113">
        <v>6.6319323391824132E-3</v>
      </c>
    </row>
    <row r="78" spans="1:27" x14ac:dyDescent="0.3">
      <c r="A78" s="90" t="s">
        <v>734</v>
      </c>
      <c r="B78" s="119"/>
      <c r="C78" s="120"/>
      <c r="D78" s="119"/>
      <c r="E78" s="120"/>
      <c r="F78" s="119"/>
      <c r="G78" s="120"/>
      <c r="H78" s="119">
        <v>1192740.6864328342</v>
      </c>
      <c r="I78" s="120">
        <v>0.16861718193277053</v>
      </c>
      <c r="J78" s="119">
        <v>960357.03608443472</v>
      </c>
      <c r="K78" s="120">
        <v>3.7408897593459146E-2</v>
      </c>
      <c r="L78" s="119">
        <v>49917.615745099203</v>
      </c>
      <c r="M78" s="120">
        <v>1.6946195402696335E-2</v>
      </c>
      <c r="N78" s="119">
        <v>13086.626</v>
      </c>
      <c r="O78" s="120">
        <v>2.9400138716540749E-3</v>
      </c>
      <c r="P78" s="119"/>
      <c r="Q78" s="120"/>
      <c r="R78" s="119"/>
      <c r="S78" s="120"/>
      <c r="T78" s="119">
        <v>31359.90252535</v>
      </c>
      <c r="U78" s="120">
        <v>5.0808942930686959E-3</v>
      </c>
      <c r="V78" s="119"/>
      <c r="W78" s="120"/>
      <c r="X78" s="119"/>
      <c r="Y78" s="120"/>
      <c r="Z78" s="119">
        <v>2247461.8667877181</v>
      </c>
      <c r="AA78" s="120">
        <v>2.0750272410013475E-2</v>
      </c>
    </row>
    <row r="79" spans="1:27" x14ac:dyDescent="0.3">
      <c r="A79" s="96" t="s">
        <v>476</v>
      </c>
      <c r="B79" s="112"/>
      <c r="C79" s="120"/>
      <c r="D79" s="112"/>
      <c r="E79" s="120"/>
      <c r="F79" s="112"/>
      <c r="G79" s="120"/>
      <c r="H79" s="112">
        <v>1192740.6864328342</v>
      </c>
      <c r="I79" s="120">
        <v>0.16861718193277053</v>
      </c>
      <c r="J79" s="112">
        <v>960357.03608443472</v>
      </c>
      <c r="K79" s="120">
        <v>3.7408897593459146E-2</v>
      </c>
      <c r="L79" s="112">
        <v>49917.615745099203</v>
      </c>
      <c r="M79" s="120">
        <v>1.6946195402696335E-2</v>
      </c>
      <c r="N79" s="112">
        <v>13086.626</v>
      </c>
      <c r="O79" s="120">
        <v>2.9400138716540749E-3</v>
      </c>
      <c r="P79" s="112"/>
      <c r="Q79" s="120"/>
      <c r="R79" s="112"/>
      <c r="S79" s="120"/>
      <c r="T79" s="112">
        <v>31359.90252535</v>
      </c>
      <c r="U79" s="120">
        <v>5.0808942930686959E-3</v>
      </c>
      <c r="V79" s="112"/>
      <c r="W79" s="120"/>
      <c r="X79" s="112"/>
      <c r="Y79" s="120"/>
      <c r="Z79" s="112">
        <v>2247461.8667877181</v>
      </c>
      <c r="AA79" s="113">
        <v>2.0750272410013475E-2</v>
      </c>
    </row>
    <row r="80" spans="1:27" x14ac:dyDescent="0.3">
      <c r="A80" s="93" t="s">
        <v>1179</v>
      </c>
      <c r="B80" s="112"/>
      <c r="C80" s="120"/>
      <c r="D80" s="112"/>
      <c r="E80" s="120"/>
      <c r="F80" s="112"/>
      <c r="G80" s="120"/>
      <c r="H80" s="112">
        <v>477079.56880220136</v>
      </c>
      <c r="I80" s="120">
        <v>6.744451108623975E-2</v>
      </c>
      <c r="J80" s="112">
        <v>480178.51804221736</v>
      </c>
      <c r="K80" s="120">
        <v>1.8704448796729573E-2</v>
      </c>
      <c r="L80" s="112">
        <v>24958.807872549602</v>
      </c>
      <c r="M80" s="120">
        <v>8.4730977013481677E-3</v>
      </c>
      <c r="N80" s="112"/>
      <c r="O80" s="120"/>
      <c r="P80" s="112"/>
      <c r="Q80" s="120"/>
      <c r="R80" s="112"/>
      <c r="S80" s="120"/>
      <c r="T80" s="112"/>
      <c r="U80" s="120"/>
      <c r="V80" s="112"/>
      <c r="W80" s="120"/>
      <c r="X80" s="112"/>
      <c r="Y80" s="120"/>
      <c r="Z80" s="112">
        <v>982216.89471696829</v>
      </c>
      <c r="AA80" s="113">
        <v>9.0685712769068786E-3</v>
      </c>
    </row>
    <row r="81" spans="1:27" x14ac:dyDescent="0.3">
      <c r="A81" s="93" t="s">
        <v>1180</v>
      </c>
      <c r="B81" s="112"/>
      <c r="C81" s="120"/>
      <c r="D81" s="112"/>
      <c r="E81" s="120"/>
      <c r="F81" s="112"/>
      <c r="G81" s="120"/>
      <c r="H81" s="112">
        <v>715661.11763063294</v>
      </c>
      <c r="I81" s="120">
        <v>0.1011726708465308</v>
      </c>
      <c r="J81" s="112">
        <v>480178.51804221736</v>
      </c>
      <c r="K81" s="120">
        <v>1.8704448796729573E-2</v>
      </c>
      <c r="L81" s="112">
        <v>24958.807872549602</v>
      </c>
      <c r="M81" s="120">
        <v>8.4730977013481677E-3</v>
      </c>
      <c r="N81" s="112">
        <v>13086.626</v>
      </c>
      <c r="O81" s="120">
        <v>2.9400138716540749E-3</v>
      </c>
      <c r="P81" s="112"/>
      <c r="Q81" s="120"/>
      <c r="R81" s="112"/>
      <c r="S81" s="120"/>
      <c r="T81" s="112">
        <v>31359.90252535</v>
      </c>
      <c r="U81" s="120">
        <v>5.0808942930686959E-3</v>
      </c>
      <c r="V81" s="112"/>
      <c r="W81" s="120"/>
      <c r="X81" s="112"/>
      <c r="Y81" s="120"/>
      <c r="Z81" s="112">
        <v>1265244.9720707498</v>
      </c>
      <c r="AA81" s="113">
        <v>1.1681701133106594E-2</v>
      </c>
    </row>
    <row r="82" spans="1:27" x14ac:dyDescent="0.3">
      <c r="A82" s="90" t="s">
        <v>739</v>
      </c>
      <c r="B82" s="119"/>
      <c r="C82" s="120"/>
      <c r="D82" s="119"/>
      <c r="E82" s="120"/>
      <c r="F82" s="119"/>
      <c r="G82" s="120"/>
      <c r="H82" s="119"/>
      <c r="I82" s="120"/>
      <c r="J82" s="119"/>
      <c r="K82" s="120"/>
      <c r="L82" s="119">
        <v>28048.146269999997</v>
      </c>
      <c r="M82" s="120">
        <v>9.5218764013482188E-3</v>
      </c>
      <c r="N82" s="119"/>
      <c r="O82" s="120"/>
      <c r="P82" s="119"/>
      <c r="Q82" s="120"/>
      <c r="R82" s="119"/>
      <c r="S82" s="120"/>
      <c r="T82" s="119"/>
      <c r="U82" s="120"/>
      <c r="V82" s="119"/>
      <c r="W82" s="120"/>
      <c r="X82" s="119"/>
      <c r="Y82" s="120"/>
      <c r="Z82" s="119">
        <v>28048.146269999997</v>
      </c>
      <c r="AA82" s="120">
        <v>2.5896175783852635E-4</v>
      </c>
    </row>
    <row r="83" spans="1:27" x14ac:dyDescent="0.3">
      <c r="A83" s="96" t="s">
        <v>476</v>
      </c>
      <c r="B83" s="112"/>
      <c r="C83" s="120"/>
      <c r="D83" s="112"/>
      <c r="E83" s="120"/>
      <c r="F83" s="112"/>
      <c r="G83" s="120"/>
      <c r="H83" s="112"/>
      <c r="I83" s="120"/>
      <c r="J83" s="112"/>
      <c r="K83" s="120"/>
      <c r="L83" s="112">
        <v>28048.146269999997</v>
      </c>
      <c r="M83" s="120">
        <v>9.5218764013482188E-3</v>
      </c>
      <c r="N83" s="112"/>
      <c r="O83" s="120"/>
      <c r="P83" s="112"/>
      <c r="Q83" s="120"/>
      <c r="R83" s="112"/>
      <c r="S83" s="120"/>
      <c r="T83" s="112"/>
      <c r="U83" s="120"/>
      <c r="V83" s="112"/>
      <c r="W83" s="120"/>
      <c r="X83" s="112"/>
      <c r="Y83" s="120"/>
      <c r="Z83" s="112">
        <v>28048.146269999997</v>
      </c>
      <c r="AA83" s="113">
        <v>2.5896175783852635E-4</v>
      </c>
    </row>
    <row r="84" spans="1:27" x14ac:dyDescent="0.3">
      <c r="A84" s="93" t="s">
        <v>1179</v>
      </c>
      <c r="B84" s="112"/>
      <c r="C84" s="120"/>
      <c r="D84" s="112"/>
      <c r="E84" s="120"/>
      <c r="F84" s="112"/>
      <c r="G84" s="120"/>
      <c r="H84" s="112"/>
      <c r="I84" s="120"/>
      <c r="J84" s="112"/>
      <c r="K84" s="120"/>
      <c r="L84" s="112">
        <v>14024.073134999999</v>
      </c>
      <c r="M84" s="120">
        <v>4.7609382006741094E-3</v>
      </c>
      <c r="N84" s="112"/>
      <c r="O84" s="120"/>
      <c r="P84" s="112"/>
      <c r="Q84" s="120"/>
      <c r="R84" s="112"/>
      <c r="S84" s="120"/>
      <c r="T84" s="112"/>
      <c r="U84" s="120"/>
      <c r="V84" s="112"/>
      <c r="W84" s="120"/>
      <c r="X84" s="112"/>
      <c r="Y84" s="120"/>
      <c r="Z84" s="112">
        <v>14024.073134999999</v>
      </c>
      <c r="AA84" s="113">
        <v>1.2948087891926318E-4</v>
      </c>
    </row>
    <row r="85" spans="1:27" x14ac:dyDescent="0.3">
      <c r="A85" s="93" t="s">
        <v>1180</v>
      </c>
      <c r="B85" s="112"/>
      <c r="C85" s="120"/>
      <c r="D85" s="112"/>
      <c r="E85" s="120"/>
      <c r="F85" s="112"/>
      <c r="G85" s="120"/>
      <c r="H85" s="112"/>
      <c r="I85" s="120"/>
      <c r="J85" s="112"/>
      <c r="K85" s="120"/>
      <c r="L85" s="112">
        <v>14024.073134999999</v>
      </c>
      <c r="M85" s="120">
        <v>4.7609382006741094E-3</v>
      </c>
      <c r="N85" s="112"/>
      <c r="O85" s="120"/>
      <c r="P85" s="112"/>
      <c r="Q85" s="120"/>
      <c r="R85" s="112"/>
      <c r="S85" s="120"/>
      <c r="T85" s="112"/>
      <c r="U85" s="120"/>
      <c r="V85" s="112"/>
      <c r="W85" s="120"/>
      <c r="X85" s="112"/>
      <c r="Y85" s="120"/>
      <c r="Z85" s="112">
        <v>14024.073134999999</v>
      </c>
      <c r="AA85" s="113">
        <v>1.2948087891926318E-4</v>
      </c>
    </row>
    <row r="86" spans="1:27" x14ac:dyDescent="0.3">
      <c r="A86" s="90" t="s">
        <v>1181</v>
      </c>
      <c r="B86" s="119"/>
      <c r="C86" s="120"/>
      <c r="D86" s="119"/>
      <c r="E86" s="120"/>
      <c r="F86" s="119"/>
      <c r="G86" s="120"/>
      <c r="H86" s="119"/>
      <c r="I86" s="120"/>
      <c r="J86" s="119"/>
      <c r="K86" s="120"/>
      <c r="L86" s="119">
        <v>14893.905000000001</v>
      </c>
      <c r="M86" s="120">
        <v>5.056231566187645E-3</v>
      </c>
      <c r="N86" s="119"/>
      <c r="O86" s="120"/>
      <c r="P86" s="119"/>
      <c r="Q86" s="120"/>
      <c r="R86" s="119"/>
      <c r="S86" s="120"/>
      <c r="T86" s="119"/>
      <c r="U86" s="120"/>
      <c r="V86" s="119"/>
      <c r="W86" s="120"/>
      <c r="X86" s="119"/>
      <c r="Y86" s="120"/>
      <c r="Z86" s="119">
        <v>14893.905000000001</v>
      </c>
      <c r="AA86" s="120">
        <v>1.3751182636997908E-4</v>
      </c>
    </row>
    <row r="87" spans="1:27" x14ac:dyDescent="0.3">
      <c r="A87" s="96" t="s">
        <v>476</v>
      </c>
      <c r="B87" s="112"/>
      <c r="C87" s="120"/>
      <c r="D87" s="112"/>
      <c r="E87" s="120"/>
      <c r="F87" s="112"/>
      <c r="G87" s="120"/>
      <c r="H87" s="112"/>
      <c r="I87" s="120"/>
      <c r="J87" s="112"/>
      <c r="K87" s="120"/>
      <c r="L87" s="112">
        <v>14893.905000000001</v>
      </c>
      <c r="M87" s="120">
        <v>5.056231566187645E-3</v>
      </c>
      <c r="N87" s="112"/>
      <c r="O87" s="120"/>
      <c r="P87" s="112"/>
      <c r="Q87" s="120"/>
      <c r="R87" s="112"/>
      <c r="S87" s="120"/>
      <c r="T87" s="112"/>
      <c r="U87" s="120"/>
      <c r="V87" s="112"/>
      <c r="W87" s="120"/>
      <c r="X87" s="112"/>
      <c r="Y87" s="120"/>
      <c r="Z87" s="112">
        <v>14893.905000000001</v>
      </c>
      <c r="AA87" s="113">
        <v>1.3751182636997908E-4</v>
      </c>
    </row>
    <row r="88" spans="1:27" x14ac:dyDescent="0.3">
      <c r="A88" s="93" t="s">
        <v>1180</v>
      </c>
      <c r="B88" s="112"/>
      <c r="C88" s="120"/>
      <c r="D88" s="112"/>
      <c r="E88" s="120"/>
      <c r="F88" s="112"/>
      <c r="G88" s="120"/>
      <c r="H88" s="112"/>
      <c r="I88" s="120"/>
      <c r="J88" s="112"/>
      <c r="K88" s="120"/>
      <c r="L88" s="112">
        <v>14893.905000000001</v>
      </c>
      <c r="M88" s="120">
        <v>5.056231566187645E-3</v>
      </c>
      <c r="N88" s="112"/>
      <c r="O88" s="120"/>
      <c r="P88" s="112"/>
      <c r="Q88" s="120"/>
      <c r="R88" s="112"/>
      <c r="S88" s="120"/>
      <c r="T88" s="112"/>
      <c r="U88" s="120"/>
      <c r="V88" s="112"/>
      <c r="W88" s="120"/>
      <c r="X88" s="112"/>
      <c r="Y88" s="120"/>
      <c r="Z88" s="112">
        <v>14893.905000000001</v>
      </c>
      <c r="AA88" s="113">
        <v>1.3751182636997908E-4</v>
      </c>
    </row>
    <row r="89" spans="1:27" x14ac:dyDescent="0.3">
      <c r="A89" s="90" t="s">
        <v>476</v>
      </c>
      <c r="B89" s="119">
        <v>114482.21940000003</v>
      </c>
      <c r="C89" s="120">
        <v>8.3591900835701741E-2</v>
      </c>
      <c r="D89" s="119">
        <v>60674.184000000008</v>
      </c>
      <c r="E89" s="120">
        <v>5.5431809154040633E-3</v>
      </c>
      <c r="F89" s="119">
        <v>143368.40700000004</v>
      </c>
      <c r="G89" s="120">
        <v>3.9321638697941856E-2</v>
      </c>
      <c r="H89" s="119">
        <v>5088834.7694600308</v>
      </c>
      <c r="I89" s="120">
        <v>0.71940614410839943</v>
      </c>
      <c r="J89" s="119">
        <v>9564105.2990447357</v>
      </c>
      <c r="K89" s="120">
        <v>0.3725516888633158</v>
      </c>
      <c r="L89" s="119">
        <v>2361846.8182790703</v>
      </c>
      <c r="M89" s="120">
        <v>0.80180748011233383</v>
      </c>
      <c r="N89" s="119">
        <v>2321306.4378375001</v>
      </c>
      <c r="O89" s="120">
        <v>0.52149982184882182</v>
      </c>
      <c r="P89" s="119">
        <v>5580119.7000000011</v>
      </c>
      <c r="Q89" s="120">
        <v>0.43894708401060456</v>
      </c>
      <c r="R89" s="119">
        <v>1204690.32</v>
      </c>
      <c r="S89" s="120">
        <v>0.38920225802646102</v>
      </c>
      <c r="T89" s="119">
        <v>4581706.95</v>
      </c>
      <c r="U89" s="120">
        <v>0.74232273764085532</v>
      </c>
      <c r="V89" s="119">
        <v>9436374.4499999993</v>
      </c>
      <c r="W89" s="120">
        <v>0.44846133659394938</v>
      </c>
      <c r="X89" s="119">
        <v>1740718.8900000001</v>
      </c>
      <c r="Y89" s="120">
        <v>0.65960939592792234</v>
      </c>
      <c r="Z89" s="119">
        <v>42198228.445021346</v>
      </c>
      <c r="AA89" s="120">
        <v>0.38960604777944308</v>
      </c>
    </row>
    <row r="90" spans="1:27" x14ac:dyDescent="0.3">
      <c r="A90" s="96" t="s">
        <v>480</v>
      </c>
      <c r="B90" s="112">
        <v>114482.21940000003</v>
      </c>
      <c r="C90" s="120">
        <v>8.3591900835701741E-2</v>
      </c>
      <c r="D90" s="112">
        <v>60674.184000000008</v>
      </c>
      <c r="E90" s="120">
        <v>5.5431809154040633E-3</v>
      </c>
      <c r="F90" s="112">
        <v>143368.40700000004</v>
      </c>
      <c r="G90" s="120">
        <v>3.9321638697941856E-2</v>
      </c>
      <c r="H90" s="112">
        <v>5088834.7694600308</v>
      </c>
      <c r="I90" s="120">
        <v>0.71940614410839943</v>
      </c>
      <c r="J90" s="112">
        <v>9564105.2990447357</v>
      </c>
      <c r="K90" s="120">
        <v>0.3725516888633158</v>
      </c>
      <c r="L90" s="112">
        <v>2361846.8182790703</v>
      </c>
      <c r="M90" s="120">
        <v>0.80180748011233383</v>
      </c>
      <c r="N90" s="112">
        <v>2321306.4378375001</v>
      </c>
      <c r="O90" s="120">
        <v>0.52149982184882182</v>
      </c>
      <c r="P90" s="112">
        <v>5580119.7000000011</v>
      </c>
      <c r="Q90" s="120">
        <v>0.43894708401060456</v>
      </c>
      <c r="R90" s="112">
        <v>1204690.32</v>
      </c>
      <c r="S90" s="120">
        <v>0.38920225802646102</v>
      </c>
      <c r="T90" s="112">
        <v>4581706.95</v>
      </c>
      <c r="U90" s="120">
        <v>0.74232273764085532</v>
      </c>
      <c r="V90" s="112">
        <v>9436374.4499999993</v>
      </c>
      <c r="W90" s="120">
        <v>0.44846133659394938</v>
      </c>
      <c r="X90" s="112">
        <v>1740718.8900000001</v>
      </c>
      <c r="Y90" s="120">
        <v>0.65960939592792234</v>
      </c>
      <c r="Z90" s="112">
        <v>42198228.445021346</v>
      </c>
      <c r="AA90" s="113">
        <v>0.38960604777944308</v>
      </c>
    </row>
    <row r="91" spans="1:27" x14ac:dyDescent="0.3">
      <c r="A91" s="93" t="s">
        <v>1179</v>
      </c>
      <c r="B91" s="112"/>
      <c r="C91" s="120"/>
      <c r="D91" s="112"/>
      <c r="E91" s="120"/>
      <c r="F91" s="112"/>
      <c r="G91" s="120"/>
      <c r="H91" s="112">
        <v>1691221.7553731999</v>
      </c>
      <c r="I91" s="120">
        <v>0.23908721288554868</v>
      </c>
      <c r="J91" s="112">
        <v>3950759.0451480662</v>
      </c>
      <c r="K91" s="120">
        <v>0.15389436947217036</v>
      </c>
      <c r="L91" s="112">
        <v>972669.58977218415</v>
      </c>
      <c r="M91" s="120">
        <v>0.33020505255518312</v>
      </c>
      <c r="N91" s="112">
        <v>481802.85000000003</v>
      </c>
      <c r="O91" s="120">
        <v>0.10824081489013807</v>
      </c>
      <c r="P91" s="112">
        <v>1194431.4000000001</v>
      </c>
      <c r="Q91" s="120">
        <v>9.3957156524922564E-2</v>
      </c>
      <c r="R91" s="112">
        <v>135564.30000000002</v>
      </c>
      <c r="S91" s="120">
        <v>4.3797091079620008E-2</v>
      </c>
      <c r="T91" s="112">
        <v>1282365</v>
      </c>
      <c r="U91" s="120">
        <v>0.20776725963558521</v>
      </c>
      <c r="V91" s="112">
        <v>3647412.45</v>
      </c>
      <c r="W91" s="120">
        <v>0.17334236481431819</v>
      </c>
      <c r="X91" s="112">
        <v>520273.80000000005</v>
      </c>
      <c r="Y91" s="120">
        <v>0.19714698846930107</v>
      </c>
      <c r="Z91" s="112">
        <v>13876500.190293457</v>
      </c>
      <c r="AA91" s="113">
        <v>0.12811837357567515</v>
      </c>
    </row>
    <row r="92" spans="1:27" x14ac:dyDescent="0.3">
      <c r="A92" s="93" t="s">
        <v>1180</v>
      </c>
      <c r="B92" s="112">
        <v>114482.21940000003</v>
      </c>
      <c r="C92" s="120">
        <v>8.3591900835701741E-2</v>
      </c>
      <c r="D92" s="112">
        <v>60674.184000000008</v>
      </c>
      <c r="E92" s="120">
        <v>5.5431809154040633E-3</v>
      </c>
      <c r="F92" s="112">
        <v>143368.40700000004</v>
      </c>
      <c r="G92" s="120">
        <v>3.9321638697941856E-2</v>
      </c>
      <c r="H92" s="112">
        <v>3397613.0140868309</v>
      </c>
      <c r="I92" s="120">
        <v>0.4803189312228508</v>
      </c>
      <c r="J92" s="112">
        <v>5613346.2538966704</v>
      </c>
      <c r="K92" s="120">
        <v>0.21865731939114541</v>
      </c>
      <c r="L92" s="112">
        <v>1389177.2285068862</v>
      </c>
      <c r="M92" s="120">
        <v>0.47160242755715065</v>
      </c>
      <c r="N92" s="112">
        <v>1839503.5878375</v>
      </c>
      <c r="O92" s="120">
        <v>0.41325900695868373</v>
      </c>
      <c r="P92" s="112">
        <v>4385688.3000000007</v>
      </c>
      <c r="Q92" s="120">
        <v>0.34498992748568197</v>
      </c>
      <c r="R92" s="112">
        <v>1069126.02</v>
      </c>
      <c r="S92" s="120">
        <v>0.34540516694684104</v>
      </c>
      <c r="T92" s="112">
        <v>3299341.95</v>
      </c>
      <c r="U92" s="120">
        <v>0.53455547800527015</v>
      </c>
      <c r="V92" s="112">
        <v>5788962</v>
      </c>
      <c r="W92" s="120">
        <v>0.27511897177963118</v>
      </c>
      <c r="X92" s="112">
        <v>1220445.0900000001</v>
      </c>
      <c r="Y92" s="120">
        <v>0.46246240745862122</v>
      </c>
      <c r="Z92" s="112">
        <v>28321728.254727885</v>
      </c>
      <c r="AA92" s="113">
        <v>0.26148767420376789</v>
      </c>
    </row>
    <row r="93" spans="1:27" x14ac:dyDescent="0.3">
      <c r="A93" s="90" t="s">
        <v>741</v>
      </c>
      <c r="B93" s="119"/>
      <c r="C93" s="120"/>
      <c r="D93" s="119"/>
      <c r="E93" s="120"/>
      <c r="F93" s="119"/>
      <c r="G93" s="120"/>
      <c r="H93" s="119"/>
      <c r="I93" s="120"/>
      <c r="J93" s="119">
        <v>349331.84627698676</v>
      </c>
      <c r="K93" s="120">
        <v>1.3607563408699657E-2</v>
      </c>
      <c r="L93" s="119"/>
      <c r="M93" s="120"/>
      <c r="N93" s="119"/>
      <c r="O93" s="120"/>
      <c r="P93" s="119"/>
      <c r="Q93" s="120"/>
      <c r="R93" s="119"/>
      <c r="S93" s="120"/>
      <c r="T93" s="119"/>
      <c r="U93" s="120"/>
      <c r="V93" s="119"/>
      <c r="W93" s="120"/>
      <c r="X93" s="119"/>
      <c r="Y93" s="120"/>
      <c r="Z93" s="119">
        <v>349331.84627698676</v>
      </c>
      <c r="AA93" s="120">
        <v>3.2252965351091756E-3</v>
      </c>
    </row>
    <row r="94" spans="1:27" x14ac:dyDescent="0.3">
      <c r="A94" s="96" t="s">
        <v>476</v>
      </c>
      <c r="B94" s="112"/>
      <c r="C94" s="120"/>
      <c r="D94" s="112"/>
      <c r="E94" s="120"/>
      <c r="F94" s="112"/>
      <c r="G94" s="120"/>
      <c r="H94" s="112"/>
      <c r="I94" s="120"/>
      <c r="J94" s="112">
        <v>349331.84627698676</v>
      </c>
      <c r="K94" s="120">
        <v>1.3607563408699657E-2</v>
      </c>
      <c r="L94" s="112"/>
      <c r="M94" s="120"/>
      <c r="N94" s="112"/>
      <c r="O94" s="120"/>
      <c r="P94" s="112"/>
      <c r="Q94" s="120"/>
      <c r="R94" s="112"/>
      <c r="S94" s="120"/>
      <c r="T94" s="112"/>
      <c r="U94" s="120"/>
      <c r="V94" s="112"/>
      <c r="W94" s="120"/>
      <c r="X94" s="112"/>
      <c r="Y94" s="120"/>
      <c r="Z94" s="112">
        <v>349331.84627698676</v>
      </c>
      <c r="AA94" s="113">
        <v>3.2252965351091756E-3</v>
      </c>
    </row>
    <row r="95" spans="1:27" x14ac:dyDescent="0.3">
      <c r="A95" s="93" t="s">
        <v>1179</v>
      </c>
      <c r="B95" s="112"/>
      <c r="C95" s="120"/>
      <c r="D95" s="112"/>
      <c r="E95" s="120"/>
      <c r="F95" s="112"/>
      <c r="G95" s="120"/>
      <c r="H95" s="112"/>
      <c r="I95" s="120"/>
      <c r="J95" s="112">
        <v>174665.92313849338</v>
      </c>
      <c r="K95" s="120">
        <v>6.8037817043498285E-3</v>
      </c>
      <c r="L95" s="112"/>
      <c r="M95" s="120"/>
      <c r="N95" s="112"/>
      <c r="O95" s="120"/>
      <c r="P95" s="112"/>
      <c r="Q95" s="120"/>
      <c r="R95" s="112"/>
      <c r="S95" s="120"/>
      <c r="T95" s="112"/>
      <c r="U95" s="120"/>
      <c r="V95" s="112"/>
      <c r="W95" s="120"/>
      <c r="X95" s="112"/>
      <c r="Y95" s="120"/>
      <c r="Z95" s="112">
        <v>174665.92313849338</v>
      </c>
      <c r="AA95" s="113">
        <v>1.6126482675545878E-3</v>
      </c>
    </row>
    <row r="96" spans="1:27" x14ac:dyDescent="0.3">
      <c r="A96" s="93" t="s">
        <v>1180</v>
      </c>
      <c r="B96" s="112"/>
      <c r="C96" s="120"/>
      <c r="D96" s="112"/>
      <c r="E96" s="120"/>
      <c r="F96" s="112"/>
      <c r="G96" s="120"/>
      <c r="H96" s="112"/>
      <c r="I96" s="120"/>
      <c r="J96" s="112">
        <v>174665.92313849338</v>
      </c>
      <c r="K96" s="120">
        <v>6.8037817043498285E-3</v>
      </c>
      <c r="L96" s="112"/>
      <c r="M96" s="120"/>
      <c r="N96" s="112"/>
      <c r="O96" s="120"/>
      <c r="P96" s="112"/>
      <c r="Q96" s="120"/>
      <c r="R96" s="112"/>
      <c r="S96" s="120"/>
      <c r="T96" s="112"/>
      <c r="U96" s="120"/>
      <c r="V96" s="112"/>
      <c r="W96" s="120"/>
      <c r="X96" s="112"/>
      <c r="Y96" s="120"/>
      <c r="Z96" s="112">
        <v>174665.92313849338</v>
      </c>
      <c r="AA96" s="113">
        <v>1.612648267554588E-3</v>
      </c>
    </row>
    <row r="97" spans="1:27" x14ac:dyDescent="0.3">
      <c r="A97" s="99" t="s">
        <v>522</v>
      </c>
      <c r="B97" s="121">
        <v>910138.65226769994</v>
      </c>
      <c r="C97" s="122">
        <v>0.66455926838103208</v>
      </c>
      <c r="D97" s="121">
        <v>2793043.9908033805</v>
      </c>
      <c r="E97" s="122">
        <v>0.25517192197764538</v>
      </c>
      <c r="F97" s="121">
        <v>1395380.2330188667</v>
      </c>
      <c r="G97" s="122">
        <v>0.38271079742845854</v>
      </c>
      <c r="H97" s="121">
        <v>11703715.765832424</v>
      </c>
      <c r="I97" s="122">
        <v>1.6545487154285405</v>
      </c>
      <c r="J97" s="121">
        <v>24859316.846829355</v>
      </c>
      <c r="K97" s="122">
        <v>0.96834781568115769</v>
      </c>
      <c r="L97" s="121">
        <v>3847009.5487841172</v>
      </c>
      <c r="M97" s="122">
        <v>1.3059953797199284</v>
      </c>
      <c r="N97" s="121">
        <v>3690728.8999375002</v>
      </c>
      <c r="O97" s="122">
        <v>0.82915139183551489</v>
      </c>
      <c r="P97" s="121">
        <v>8055392.3637000006</v>
      </c>
      <c r="Q97" s="122">
        <v>0.63365862718095567</v>
      </c>
      <c r="R97" s="121">
        <v>1749490.4064000002</v>
      </c>
      <c r="S97" s="122">
        <v>0.56521215889450416</v>
      </c>
      <c r="T97" s="121">
        <v>6347723.3136394862</v>
      </c>
      <c r="U97" s="122">
        <v>1.0284506188174136</v>
      </c>
      <c r="V97" s="121">
        <v>13343338.353733681</v>
      </c>
      <c r="W97" s="122">
        <v>0.63413881935775818</v>
      </c>
      <c r="X97" s="121">
        <v>2141412.6907114759</v>
      </c>
      <c r="Y97" s="122">
        <v>0.81144401859888093</v>
      </c>
      <c r="Z97" s="121">
        <v>80836691.065658033</v>
      </c>
      <c r="AA97" s="122">
        <v>0.7463456377722566</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A30A0-7A4D-4D2C-AA51-252B6153F469}">
  <dimension ref="A1:AA59"/>
  <sheetViews>
    <sheetView zoomScale="80" zoomScaleNormal="80" workbookViewId="0">
      <selection activeCell="A2" sqref="A2:AA2"/>
    </sheetView>
  </sheetViews>
  <sheetFormatPr baseColWidth="10" defaultRowHeight="14.4" x14ac:dyDescent="0.3"/>
  <cols>
    <col min="1" max="1" width="36.109375" customWidth="1"/>
  </cols>
  <sheetData>
    <row r="1" spans="1:27" x14ac:dyDescent="0.3">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3"/>
    </row>
    <row r="2" spans="1:27" x14ac:dyDescent="0.3">
      <c r="A2" s="159" t="s">
        <v>1152</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row>
    <row r="3" spans="1:27" x14ac:dyDescent="0.3">
      <c r="A3" s="3"/>
      <c r="B3" s="3"/>
      <c r="C3" s="104"/>
      <c r="D3" s="3"/>
      <c r="E3" s="104"/>
      <c r="F3" s="3"/>
      <c r="G3" s="104"/>
      <c r="H3" s="3"/>
      <c r="I3" s="104"/>
      <c r="J3" s="1"/>
      <c r="K3" s="105"/>
      <c r="L3" s="1"/>
      <c r="M3" s="105"/>
      <c r="N3" s="1"/>
      <c r="O3" s="105"/>
      <c r="P3" s="1"/>
      <c r="Q3" s="105"/>
      <c r="R3" s="1"/>
      <c r="S3" s="105"/>
      <c r="T3" s="2"/>
      <c r="U3" s="105"/>
      <c r="V3" s="1"/>
      <c r="W3" s="105"/>
      <c r="X3" s="1"/>
      <c r="Y3" s="105"/>
      <c r="Z3" s="1"/>
      <c r="AA3" s="105"/>
    </row>
    <row r="4" spans="1:27" x14ac:dyDescent="0.3">
      <c r="A4" s="159" t="s">
        <v>1153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x14ac:dyDescent="0.3">
      <c r="A5" s="159" t="str">
        <f>'1'!A5:AA5</f>
        <v>Al 30-04-2025</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7" x14ac:dyDescent="0.3">
      <c r="A6" s="3"/>
      <c r="B6" s="3"/>
      <c r="C6" s="104"/>
      <c r="D6" s="3"/>
      <c r="E6" s="104"/>
      <c r="F6" s="3"/>
      <c r="G6" s="104"/>
      <c r="H6" s="3"/>
      <c r="I6" s="104"/>
      <c r="J6" s="1"/>
      <c r="K6" s="105"/>
      <c r="L6" s="1"/>
      <c r="M6" s="105"/>
      <c r="N6" s="1"/>
      <c r="O6" s="105"/>
      <c r="P6" s="1"/>
      <c r="Q6" s="105"/>
      <c r="R6" s="1"/>
      <c r="S6" s="105"/>
      <c r="T6" s="1"/>
      <c r="U6" s="105"/>
      <c r="V6" s="1"/>
      <c r="W6" s="105"/>
      <c r="X6" s="1"/>
      <c r="Y6" s="105"/>
      <c r="Z6" s="1"/>
      <c r="AA6" s="105"/>
    </row>
    <row r="7" spans="1:27" x14ac:dyDescent="0.3">
      <c r="A7" s="6"/>
      <c r="B7" s="106" t="s">
        <v>1154</v>
      </c>
      <c r="C7" s="107"/>
      <c r="D7" s="106" t="s">
        <v>1155</v>
      </c>
      <c r="E7" s="107"/>
      <c r="F7" s="106" t="s">
        <v>1156</v>
      </c>
      <c r="G7" s="107"/>
      <c r="H7" s="106" t="s">
        <v>1157</v>
      </c>
      <c r="I7" s="107"/>
      <c r="J7" s="106" t="s">
        <v>1158</v>
      </c>
      <c r="K7" s="107"/>
      <c r="L7" s="106" t="s">
        <v>1159</v>
      </c>
      <c r="M7" s="107"/>
      <c r="N7" s="106" t="s">
        <v>1160</v>
      </c>
      <c r="O7" s="107"/>
      <c r="P7" s="106" t="s">
        <v>1161</v>
      </c>
      <c r="Q7" s="107"/>
      <c r="R7" s="106" t="s">
        <v>1162</v>
      </c>
      <c r="S7" s="107"/>
      <c r="T7" s="106" t="s">
        <v>1163</v>
      </c>
      <c r="U7" s="107"/>
      <c r="V7" s="106" t="s">
        <v>1164</v>
      </c>
      <c r="W7" s="107"/>
      <c r="X7" s="106" t="s">
        <v>1165</v>
      </c>
      <c r="Y7" s="107"/>
      <c r="Z7" s="106" t="s">
        <v>1166</v>
      </c>
      <c r="AA7" s="107"/>
    </row>
    <row r="8" spans="1:27" x14ac:dyDescent="0.3">
      <c r="A8" s="6"/>
      <c r="B8" s="6" t="s">
        <v>20</v>
      </c>
      <c r="C8" s="108" t="s">
        <v>21</v>
      </c>
      <c r="D8" s="6" t="s">
        <v>20</v>
      </c>
      <c r="E8" s="108" t="s">
        <v>21</v>
      </c>
      <c r="F8" s="6" t="s">
        <v>20</v>
      </c>
      <c r="G8" s="108" t="s">
        <v>21</v>
      </c>
      <c r="H8" s="6" t="s">
        <v>20</v>
      </c>
      <c r="I8" s="108" t="s">
        <v>21</v>
      </c>
      <c r="J8" s="6" t="s">
        <v>20</v>
      </c>
      <c r="K8" s="108" t="s">
        <v>21</v>
      </c>
      <c r="L8" s="6" t="s">
        <v>20</v>
      </c>
      <c r="M8" s="108" t="s">
        <v>21</v>
      </c>
      <c r="N8" s="6" t="s">
        <v>20</v>
      </c>
      <c r="O8" s="108" t="s">
        <v>21</v>
      </c>
      <c r="P8" s="6" t="s">
        <v>20</v>
      </c>
      <c r="Q8" s="108" t="s">
        <v>21</v>
      </c>
      <c r="R8" s="6" t="s">
        <v>20</v>
      </c>
      <c r="S8" s="108" t="s">
        <v>21</v>
      </c>
      <c r="T8" s="6" t="s">
        <v>20</v>
      </c>
      <c r="U8" s="108" t="s">
        <v>21</v>
      </c>
      <c r="V8" s="6" t="s">
        <v>20</v>
      </c>
      <c r="W8" s="108" t="s">
        <v>21</v>
      </c>
      <c r="X8" s="6" t="s">
        <v>20</v>
      </c>
      <c r="Y8" s="108" t="s">
        <v>21</v>
      </c>
      <c r="Z8" s="6" t="s">
        <v>20</v>
      </c>
      <c r="AA8" s="108" t="s">
        <v>21</v>
      </c>
    </row>
    <row r="9" spans="1:27" x14ac:dyDescent="0.3">
      <c r="A9" s="10" t="s">
        <v>1167</v>
      </c>
      <c r="B9" s="123">
        <v>671469.63159330806</v>
      </c>
      <c r="C9" s="124">
        <v>0.49028943666978719</v>
      </c>
      <c r="D9" s="123">
        <v>2620490.5957224807</v>
      </c>
      <c r="E9" s="124">
        <v>0.23940747945130464</v>
      </c>
      <c r="F9" s="123">
        <v>1232796.7552688669</v>
      </c>
      <c r="G9" s="124">
        <v>0.3381190431911365</v>
      </c>
      <c r="H9" s="123">
        <v>1560624.5789559004</v>
      </c>
      <c r="I9" s="124">
        <v>0.22062475234710532</v>
      </c>
      <c r="J9" s="123">
        <v>2641951.7276878534</v>
      </c>
      <c r="K9" s="124">
        <v>0.10291224816855299</v>
      </c>
      <c r="L9" s="123">
        <v>390245.89625623805</v>
      </c>
      <c r="M9" s="124">
        <v>0.132481952800557</v>
      </c>
      <c r="N9" s="123">
        <v>1301050.8900000001</v>
      </c>
      <c r="O9" s="124">
        <v>0.29229135640675308</v>
      </c>
      <c r="P9" s="123">
        <v>1610284.0500000003</v>
      </c>
      <c r="Q9" s="124">
        <v>0.12666923402669777</v>
      </c>
      <c r="R9" s="123">
        <v>233756.82000000004</v>
      </c>
      <c r="S9" s="124">
        <v>7.5520389483236666E-2</v>
      </c>
      <c r="T9" s="123">
        <v>1176111.9000000001</v>
      </c>
      <c r="U9" s="124">
        <v>0.19055225812292248</v>
      </c>
      <c r="V9" s="123">
        <v>2931120.0000000005</v>
      </c>
      <c r="W9" s="124">
        <v>0.13930074520487651</v>
      </c>
      <c r="X9" s="123">
        <v>274792.50000000006</v>
      </c>
      <c r="Y9" s="124">
        <v>0.10412693052956044</v>
      </c>
      <c r="Z9" s="123">
        <v>16644695.34548465</v>
      </c>
      <c r="AA9" s="124">
        <v>0.15367645062389504</v>
      </c>
    </row>
    <row r="10" spans="1:27" x14ac:dyDescent="0.3">
      <c r="A10" s="10" t="s">
        <v>1168</v>
      </c>
      <c r="B10" s="123">
        <v>671469.63159330806</v>
      </c>
      <c r="C10" s="124">
        <v>0.49028943666978719</v>
      </c>
      <c r="D10" s="123">
        <v>2620490.5957224807</v>
      </c>
      <c r="E10" s="124">
        <v>0.23940747945130464</v>
      </c>
      <c r="F10" s="123">
        <v>1232796.7552688669</v>
      </c>
      <c r="G10" s="124">
        <v>0.3381190431911365</v>
      </c>
      <c r="H10" s="123">
        <v>1560624.5789559004</v>
      </c>
      <c r="I10" s="124">
        <v>0.22062475234710532</v>
      </c>
      <c r="J10" s="123">
        <v>2641951.7276878534</v>
      </c>
      <c r="K10" s="124">
        <v>0.10291224816855299</v>
      </c>
      <c r="L10" s="123">
        <v>390245.89625623805</v>
      </c>
      <c r="M10" s="124">
        <v>0.132481952800557</v>
      </c>
      <c r="N10" s="123">
        <v>1301050.8900000001</v>
      </c>
      <c r="O10" s="124">
        <v>0.29229135640675308</v>
      </c>
      <c r="P10" s="123">
        <v>1610284.0500000003</v>
      </c>
      <c r="Q10" s="124">
        <v>0.12666923402669777</v>
      </c>
      <c r="R10" s="123">
        <v>233756.82000000004</v>
      </c>
      <c r="S10" s="124">
        <v>7.5520389483236666E-2</v>
      </c>
      <c r="T10" s="123">
        <v>1176111.9000000001</v>
      </c>
      <c r="U10" s="124">
        <v>0.19055225812292248</v>
      </c>
      <c r="V10" s="123">
        <v>2931120.0000000005</v>
      </c>
      <c r="W10" s="124">
        <v>0.13930074520487651</v>
      </c>
      <c r="X10" s="123">
        <v>274792.50000000006</v>
      </c>
      <c r="Y10" s="124">
        <v>0.10412693052956044</v>
      </c>
      <c r="Z10" s="123">
        <v>16644695.34548465</v>
      </c>
      <c r="AA10" s="124">
        <v>0.15367645062389504</v>
      </c>
    </row>
    <row r="11" spans="1:27" s="22" customFormat="1" x14ac:dyDescent="0.3">
      <c r="A11" s="81" t="s">
        <v>1169</v>
      </c>
      <c r="B11" s="125">
        <v>671469.63159330806</v>
      </c>
      <c r="C11" s="126">
        <v>0.49028943666978719</v>
      </c>
      <c r="D11" s="125">
        <v>2620490.5957224807</v>
      </c>
      <c r="E11" s="126">
        <v>0.23940747945130464</v>
      </c>
      <c r="F11" s="125">
        <v>1232796.7552688669</v>
      </c>
      <c r="G11" s="126">
        <v>0.3381190431911365</v>
      </c>
      <c r="H11" s="125">
        <v>1560624.5789559004</v>
      </c>
      <c r="I11" s="126">
        <v>0.22062475234710532</v>
      </c>
      <c r="J11" s="125">
        <v>2641951.7276878534</v>
      </c>
      <c r="K11" s="126">
        <v>0.10291224816855299</v>
      </c>
      <c r="L11" s="125">
        <v>390245.89625623805</v>
      </c>
      <c r="M11" s="126">
        <v>0.132481952800557</v>
      </c>
      <c r="N11" s="125">
        <v>1301050.8900000001</v>
      </c>
      <c r="O11" s="126">
        <v>0.29229135640675308</v>
      </c>
      <c r="P11" s="125">
        <v>1610284.0500000003</v>
      </c>
      <c r="Q11" s="126">
        <v>0.12666923402669777</v>
      </c>
      <c r="R11" s="125">
        <v>233756.82000000004</v>
      </c>
      <c r="S11" s="126">
        <v>7.5520389483236666E-2</v>
      </c>
      <c r="T11" s="125">
        <v>1176111.9000000001</v>
      </c>
      <c r="U11" s="126">
        <v>0.19055225812292248</v>
      </c>
      <c r="V11" s="125">
        <v>2931120.0000000005</v>
      </c>
      <c r="W11" s="126">
        <v>0.13930074520487651</v>
      </c>
      <c r="X11" s="125">
        <v>274792.50000000006</v>
      </c>
      <c r="Y11" s="126">
        <v>0.10412693052956044</v>
      </c>
      <c r="Z11" s="125">
        <v>16644695.34548465</v>
      </c>
      <c r="AA11" s="126">
        <v>0.15367645062389504</v>
      </c>
    </row>
    <row r="12" spans="1:27" x14ac:dyDescent="0.3">
      <c r="A12" s="111" t="s">
        <v>1182</v>
      </c>
      <c r="B12" s="127">
        <v>320400.93761767476</v>
      </c>
      <c r="C12" s="128">
        <v>0.23394832442427757</v>
      </c>
      <c r="D12" s="127">
        <v>787145.82944244985</v>
      </c>
      <c r="E12" s="128">
        <v>7.1913480359378085E-2</v>
      </c>
      <c r="F12" s="127">
        <v>405439.54637363995</v>
      </c>
      <c r="G12" s="128">
        <v>0.11119986397255371</v>
      </c>
      <c r="H12" s="127">
        <v>98925.300000000017</v>
      </c>
      <c r="I12" s="128">
        <v>1.3985022476042804E-2</v>
      </c>
      <c r="J12" s="127">
        <v>0</v>
      </c>
      <c r="K12" s="128">
        <v>0</v>
      </c>
      <c r="L12" s="127">
        <v>0</v>
      </c>
      <c r="M12" s="128">
        <v>0</v>
      </c>
      <c r="N12" s="127">
        <v>18319.500000000004</v>
      </c>
      <c r="O12" s="128">
        <v>4.1156203380280634E-3</v>
      </c>
      <c r="P12" s="127">
        <v>236321.55000000005</v>
      </c>
      <c r="Q12" s="128">
        <v>1.8589682809378852E-2</v>
      </c>
      <c r="R12" s="127">
        <v>36639.000000000007</v>
      </c>
      <c r="S12" s="128">
        <v>1.1837051643140544E-2</v>
      </c>
      <c r="T12" s="127">
        <v>0</v>
      </c>
      <c r="U12" s="128">
        <v>0</v>
      </c>
      <c r="V12" s="127">
        <v>58622.400000000009</v>
      </c>
      <c r="W12" s="128">
        <v>2.7860149040975302E-3</v>
      </c>
      <c r="X12" s="127">
        <v>0</v>
      </c>
      <c r="Y12" s="128">
        <v>0</v>
      </c>
      <c r="Z12" s="129">
        <v>1961814.0634337652</v>
      </c>
      <c r="AA12" s="130">
        <v>1.811295525660242E-2</v>
      </c>
    </row>
    <row r="13" spans="1:27" x14ac:dyDescent="0.3">
      <c r="A13" s="111" t="s">
        <v>1183</v>
      </c>
      <c r="B13" s="127">
        <v>187710.19213751319</v>
      </c>
      <c r="C13" s="128">
        <v>0.13706103750648921</v>
      </c>
      <c r="D13" s="127">
        <v>1207790.6972598308</v>
      </c>
      <c r="E13" s="128">
        <v>0.11034350858106731</v>
      </c>
      <c r="F13" s="127">
        <v>748557.71149522683</v>
      </c>
      <c r="G13" s="128">
        <v>0.20530684892086098</v>
      </c>
      <c r="H13" s="127">
        <v>1204510.2209955002</v>
      </c>
      <c r="I13" s="128">
        <v>0.17028103542011347</v>
      </c>
      <c r="J13" s="127">
        <v>2400134.3276878535</v>
      </c>
      <c r="K13" s="128">
        <v>9.3492707296754546E-2</v>
      </c>
      <c r="L13" s="127">
        <v>339571.38934783806</v>
      </c>
      <c r="M13" s="128">
        <v>0.11527880551102844</v>
      </c>
      <c r="N13" s="127">
        <v>756961.74</v>
      </c>
      <c r="O13" s="128">
        <v>0.1700574323673196</v>
      </c>
      <c r="P13" s="127">
        <v>1066194.9000000001</v>
      </c>
      <c r="Q13" s="128">
        <v>8.3869731744639464E-2</v>
      </c>
      <c r="R13" s="127">
        <v>145823.22000000003</v>
      </c>
      <c r="S13" s="128">
        <v>4.711146553969936E-2</v>
      </c>
      <c r="T13" s="127">
        <v>736443.90000000014</v>
      </c>
      <c r="U13" s="128">
        <v>0.11931776910500753</v>
      </c>
      <c r="V13" s="127">
        <v>1293356.7000000002</v>
      </c>
      <c r="W13" s="128">
        <v>6.1466453821651765E-2</v>
      </c>
      <c r="X13" s="127">
        <v>18319.500000000004</v>
      </c>
      <c r="Y13" s="128">
        <v>6.9417953686373626E-3</v>
      </c>
      <c r="Z13" s="129">
        <v>10105374.498923764</v>
      </c>
      <c r="AA13" s="130">
        <v>9.3300481203527089E-2</v>
      </c>
    </row>
    <row r="14" spans="1:27" x14ac:dyDescent="0.3">
      <c r="A14" s="111" t="s">
        <v>1184</v>
      </c>
      <c r="B14" s="127">
        <v>106656.12900000002</v>
      </c>
      <c r="C14" s="128">
        <v>7.787749578593349E-2</v>
      </c>
      <c r="D14" s="127">
        <v>209973.81611760001</v>
      </c>
      <c r="E14" s="128">
        <v>1.9183164461472484E-2</v>
      </c>
      <c r="F14" s="127">
        <v>78799.497400000007</v>
      </c>
      <c r="G14" s="128">
        <v>2.1612330297721787E-2</v>
      </c>
      <c r="H14" s="127">
        <v>257189.05796040001</v>
      </c>
      <c r="I14" s="128">
        <v>3.6358694450949039E-2</v>
      </c>
      <c r="J14" s="127">
        <v>241817.40000000002</v>
      </c>
      <c r="K14" s="128">
        <v>9.4195408717984465E-3</v>
      </c>
      <c r="L14" s="127">
        <v>48913.06500000001</v>
      </c>
      <c r="M14" s="128">
        <v>1.6605167231292808E-2</v>
      </c>
      <c r="N14" s="127">
        <v>172203.30000000002</v>
      </c>
      <c r="O14" s="128">
        <v>3.8686831177463792E-2</v>
      </c>
      <c r="P14" s="127">
        <v>62286.30000000001</v>
      </c>
      <c r="Q14" s="128">
        <v>4.8996063218517908E-3</v>
      </c>
      <c r="R14" s="127">
        <v>36639.000000000007</v>
      </c>
      <c r="S14" s="128">
        <v>1.1837051643140544E-2</v>
      </c>
      <c r="T14" s="127">
        <v>329751.00000000006</v>
      </c>
      <c r="U14" s="128">
        <v>5.3425866763436206E-2</v>
      </c>
      <c r="V14" s="127">
        <v>908647.20000000007</v>
      </c>
      <c r="W14" s="128">
        <v>4.3183231013511722E-2</v>
      </c>
      <c r="X14" s="127">
        <v>197850.60000000003</v>
      </c>
      <c r="Y14" s="128">
        <v>7.4971389981283526E-2</v>
      </c>
      <c r="Z14" s="129">
        <v>2650726.3654780006</v>
      </c>
      <c r="AA14" s="130">
        <v>2.447351609426383E-2</v>
      </c>
    </row>
    <row r="15" spans="1:27" x14ac:dyDescent="0.3">
      <c r="A15" s="111" t="s">
        <v>1185</v>
      </c>
      <c r="B15" s="127">
        <v>6616.8598381200009</v>
      </c>
      <c r="C15" s="128">
        <v>4.8314567478752474E-3</v>
      </c>
      <c r="D15" s="127">
        <v>48915.460402600002</v>
      </c>
      <c r="E15" s="128">
        <v>4.4689063568105905E-3</v>
      </c>
      <c r="F15" s="127">
        <v>0</v>
      </c>
      <c r="G15" s="128">
        <v>0</v>
      </c>
      <c r="H15" s="127">
        <v>0</v>
      </c>
      <c r="I15" s="128">
        <v>0</v>
      </c>
      <c r="J15" s="127">
        <v>0</v>
      </c>
      <c r="K15" s="128">
        <v>0</v>
      </c>
      <c r="L15" s="127">
        <v>0</v>
      </c>
      <c r="M15" s="128">
        <v>0</v>
      </c>
      <c r="N15" s="127">
        <v>51294.600000000006</v>
      </c>
      <c r="O15" s="128">
        <v>1.1523736946478576E-2</v>
      </c>
      <c r="P15" s="127">
        <v>73278.000000000015</v>
      </c>
      <c r="Q15" s="128">
        <v>5.7642427315903423E-3</v>
      </c>
      <c r="R15" s="127">
        <v>0</v>
      </c>
      <c r="S15" s="128">
        <v>0</v>
      </c>
      <c r="T15" s="127">
        <v>0</v>
      </c>
      <c r="U15" s="128">
        <v>0</v>
      </c>
      <c r="V15" s="127">
        <v>0</v>
      </c>
      <c r="W15" s="128">
        <v>0</v>
      </c>
      <c r="X15" s="127">
        <v>0</v>
      </c>
      <c r="Y15" s="128">
        <v>0</v>
      </c>
      <c r="Z15" s="129">
        <v>180104.92024072004</v>
      </c>
      <c r="AA15" s="130">
        <v>1.6628652136911593E-3</v>
      </c>
    </row>
    <row r="16" spans="1:27" x14ac:dyDescent="0.3">
      <c r="A16" s="111" t="s">
        <v>1186</v>
      </c>
      <c r="B16" s="127">
        <v>45688.833000000013</v>
      </c>
      <c r="C16" s="128">
        <v>3.3360782289611493E-2</v>
      </c>
      <c r="D16" s="127">
        <v>87896.96100000001</v>
      </c>
      <c r="E16" s="128">
        <v>8.0302481981004512E-3</v>
      </c>
      <c r="F16" s="127">
        <v>0</v>
      </c>
      <c r="G16" s="128">
        <v>0</v>
      </c>
      <c r="H16" s="127">
        <v>0</v>
      </c>
      <c r="I16" s="128">
        <v>0</v>
      </c>
      <c r="J16" s="127">
        <v>0</v>
      </c>
      <c r="K16" s="128">
        <v>0</v>
      </c>
      <c r="L16" s="127">
        <v>0</v>
      </c>
      <c r="M16" s="128">
        <v>0</v>
      </c>
      <c r="N16" s="127">
        <v>185026.95000000004</v>
      </c>
      <c r="O16" s="128">
        <v>4.1567765414083441E-2</v>
      </c>
      <c r="P16" s="127">
        <v>172203.30000000002</v>
      </c>
      <c r="Q16" s="128">
        <v>1.3545970419237302E-2</v>
      </c>
      <c r="R16" s="127">
        <v>0</v>
      </c>
      <c r="S16" s="128">
        <v>0</v>
      </c>
      <c r="T16" s="127">
        <v>29311.200000000004</v>
      </c>
      <c r="U16" s="128">
        <v>4.7489659345276627E-3</v>
      </c>
      <c r="V16" s="127">
        <v>0</v>
      </c>
      <c r="W16" s="128">
        <v>0</v>
      </c>
      <c r="X16" s="127">
        <v>0</v>
      </c>
      <c r="Y16" s="128">
        <v>0</v>
      </c>
      <c r="Z16" s="129">
        <v>520127.24400000001</v>
      </c>
      <c r="AA16" s="130">
        <v>4.802209176654729E-3</v>
      </c>
    </row>
    <row r="17" spans="1:27" x14ac:dyDescent="0.3">
      <c r="A17" s="111" t="s">
        <v>1187</v>
      </c>
      <c r="B17" s="127">
        <v>4396.68</v>
      </c>
      <c r="C17" s="128">
        <v>3.2103399156001434E-3</v>
      </c>
      <c r="D17" s="127">
        <v>278767.83150000003</v>
      </c>
      <c r="E17" s="128">
        <v>2.5468171494475732E-2</v>
      </c>
      <c r="F17" s="127">
        <v>0</v>
      </c>
      <c r="G17" s="128">
        <v>0</v>
      </c>
      <c r="H17" s="127">
        <v>0</v>
      </c>
      <c r="I17" s="128">
        <v>0</v>
      </c>
      <c r="J17" s="127">
        <v>0</v>
      </c>
      <c r="K17" s="128">
        <v>0</v>
      </c>
      <c r="L17" s="127">
        <v>1761.4419084000001</v>
      </c>
      <c r="M17" s="128">
        <v>5.9798005823576063E-4</v>
      </c>
      <c r="N17" s="127">
        <v>117244.80000000002</v>
      </c>
      <c r="O17" s="128">
        <v>2.6339970163379606E-2</v>
      </c>
      <c r="P17" s="127">
        <v>0</v>
      </c>
      <c r="Q17" s="128">
        <v>0</v>
      </c>
      <c r="R17" s="127">
        <v>14655.600000000002</v>
      </c>
      <c r="S17" s="128">
        <v>4.7348206572562172E-3</v>
      </c>
      <c r="T17" s="127">
        <v>80605.800000000017</v>
      </c>
      <c r="U17" s="128">
        <v>1.3059656319951072E-2</v>
      </c>
      <c r="V17" s="127">
        <v>505618.20000000007</v>
      </c>
      <c r="W17" s="128">
        <v>2.40293785478412E-2</v>
      </c>
      <c r="X17" s="127">
        <v>0</v>
      </c>
      <c r="Y17" s="128">
        <v>0</v>
      </c>
      <c r="Z17" s="129">
        <v>1003050.3534084</v>
      </c>
      <c r="AA17" s="130">
        <v>9.2609215674628043E-3</v>
      </c>
    </row>
    <row r="18" spans="1:27" x14ac:dyDescent="0.3">
      <c r="A18" s="111" t="s">
        <v>1188</v>
      </c>
      <c r="B18" s="127">
        <v>0</v>
      </c>
      <c r="C18" s="128">
        <v>0</v>
      </c>
      <c r="D18" s="127">
        <v>0</v>
      </c>
      <c r="E18" s="128">
        <v>0</v>
      </c>
      <c r="F18" s="127">
        <v>0</v>
      </c>
      <c r="G18" s="128">
        <v>0</v>
      </c>
      <c r="H18" s="127">
        <v>0</v>
      </c>
      <c r="I18" s="128">
        <v>0</v>
      </c>
      <c r="J18" s="127">
        <v>0</v>
      </c>
      <c r="K18" s="128">
        <v>0</v>
      </c>
      <c r="L18" s="127">
        <v>0</v>
      </c>
      <c r="M18" s="128">
        <v>0</v>
      </c>
      <c r="N18" s="127">
        <v>0</v>
      </c>
      <c r="O18" s="128">
        <v>0</v>
      </c>
      <c r="P18" s="127">
        <v>0</v>
      </c>
      <c r="Q18" s="128">
        <v>0</v>
      </c>
      <c r="R18" s="127">
        <v>0</v>
      </c>
      <c r="S18" s="128">
        <v>0</v>
      </c>
      <c r="T18" s="127">
        <v>0</v>
      </c>
      <c r="U18" s="128">
        <v>0</v>
      </c>
      <c r="V18" s="127">
        <v>0</v>
      </c>
      <c r="W18" s="128">
        <v>0</v>
      </c>
      <c r="X18" s="127">
        <v>58622.400000000009</v>
      </c>
      <c r="Y18" s="128">
        <v>2.221374517963956E-2</v>
      </c>
      <c r="Z18" s="129">
        <v>58622.400000000009</v>
      </c>
      <c r="AA18" s="130">
        <v>5.4124645552603313E-4</v>
      </c>
    </row>
    <row r="19" spans="1:27" x14ac:dyDescent="0.3">
      <c r="A19" s="111" t="s">
        <v>1189</v>
      </c>
      <c r="B19" s="127">
        <v>0</v>
      </c>
      <c r="C19" s="128">
        <v>0</v>
      </c>
      <c r="D19" s="127">
        <v>0</v>
      </c>
      <c r="E19" s="128">
        <v>0</v>
      </c>
      <c r="F19" s="127">
        <v>0</v>
      </c>
      <c r="G19" s="128">
        <v>0</v>
      </c>
      <c r="H19" s="127">
        <v>0</v>
      </c>
      <c r="I19" s="128">
        <v>0</v>
      </c>
      <c r="J19" s="127">
        <v>0</v>
      </c>
      <c r="K19" s="128">
        <v>0</v>
      </c>
      <c r="L19" s="127">
        <v>0</v>
      </c>
      <c r="M19" s="128">
        <v>0</v>
      </c>
      <c r="N19" s="127">
        <v>0</v>
      </c>
      <c r="O19" s="128">
        <v>0</v>
      </c>
      <c r="P19" s="127">
        <v>0</v>
      </c>
      <c r="Q19" s="128">
        <v>0</v>
      </c>
      <c r="R19" s="127">
        <v>0</v>
      </c>
      <c r="S19" s="128">
        <v>0</v>
      </c>
      <c r="T19" s="127">
        <v>0</v>
      </c>
      <c r="U19" s="128">
        <v>0</v>
      </c>
      <c r="V19" s="127">
        <v>0</v>
      </c>
      <c r="W19" s="128">
        <v>0</v>
      </c>
      <c r="X19" s="127">
        <v>0</v>
      </c>
      <c r="Y19" s="128">
        <v>0</v>
      </c>
      <c r="Z19" s="129">
        <v>0</v>
      </c>
      <c r="AA19" s="130">
        <v>0</v>
      </c>
    </row>
    <row r="20" spans="1:27" x14ac:dyDescent="0.3">
      <c r="A20" s="111" t="s">
        <v>1190</v>
      </c>
      <c r="B20" s="127">
        <v>0</v>
      </c>
      <c r="C20" s="128">
        <v>0</v>
      </c>
      <c r="D20" s="127">
        <v>0</v>
      </c>
      <c r="E20" s="128">
        <v>0</v>
      </c>
      <c r="F20" s="127">
        <v>0</v>
      </c>
      <c r="G20" s="128">
        <v>0</v>
      </c>
      <c r="H20" s="127">
        <v>0</v>
      </c>
      <c r="I20" s="128">
        <v>0</v>
      </c>
      <c r="J20" s="127">
        <v>0</v>
      </c>
      <c r="K20" s="128">
        <v>0</v>
      </c>
      <c r="L20" s="127">
        <v>0</v>
      </c>
      <c r="M20" s="128">
        <v>0</v>
      </c>
      <c r="N20" s="127">
        <v>0</v>
      </c>
      <c r="O20" s="128">
        <v>0</v>
      </c>
      <c r="P20" s="127">
        <v>0</v>
      </c>
      <c r="Q20" s="128">
        <v>0</v>
      </c>
      <c r="R20" s="127">
        <v>0</v>
      </c>
      <c r="S20" s="128">
        <v>0</v>
      </c>
      <c r="T20" s="127">
        <v>0</v>
      </c>
      <c r="U20" s="128">
        <v>0</v>
      </c>
      <c r="V20" s="127">
        <v>164875.50000000003</v>
      </c>
      <c r="W20" s="128">
        <v>7.8356669177743043E-3</v>
      </c>
      <c r="X20" s="127">
        <v>0</v>
      </c>
      <c r="Y20" s="128">
        <v>0</v>
      </c>
      <c r="Z20" s="129">
        <v>164875.50000000003</v>
      </c>
      <c r="AA20" s="130">
        <v>1.5222556561669683E-3</v>
      </c>
    </row>
    <row r="21" spans="1:27" x14ac:dyDescent="0.3">
      <c r="A21" s="111"/>
      <c r="B21" s="127"/>
      <c r="C21" s="131"/>
      <c r="D21" s="127"/>
      <c r="E21" s="131"/>
      <c r="F21" s="127"/>
      <c r="G21" s="131"/>
      <c r="H21" s="127"/>
      <c r="I21" s="131"/>
      <c r="J21" s="127"/>
      <c r="K21" s="131"/>
      <c r="L21" s="127"/>
      <c r="M21" s="131"/>
      <c r="N21" s="127"/>
      <c r="O21" s="131"/>
      <c r="P21" s="127"/>
      <c r="Q21" s="131"/>
      <c r="R21" s="127"/>
      <c r="S21" s="131"/>
      <c r="T21" s="127"/>
      <c r="U21" s="131"/>
      <c r="V21" s="127"/>
      <c r="W21" s="131"/>
      <c r="X21" s="127"/>
      <c r="Y21" s="131"/>
      <c r="Z21" s="129"/>
      <c r="AA21" s="130"/>
    </row>
    <row r="22" spans="1:27" x14ac:dyDescent="0.3">
      <c r="A22" s="10" t="s">
        <v>1170</v>
      </c>
      <c r="B22" s="123">
        <v>238669.020674392</v>
      </c>
      <c r="C22" s="124">
        <v>0.17426983171124497</v>
      </c>
      <c r="D22" s="123">
        <v>172553.39508089999</v>
      </c>
      <c r="E22" s="124">
        <v>1.5764442526340728E-2</v>
      </c>
      <c r="F22" s="123">
        <v>162583.47775000002</v>
      </c>
      <c r="G22" s="124">
        <v>4.4591754237322104E-2</v>
      </c>
      <c r="H22" s="123">
        <v>10462583.266876526</v>
      </c>
      <c r="I22" s="124">
        <v>1.4790904060410992</v>
      </c>
      <c r="J22" s="123">
        <v>22217365.119141504</v>
      </c>
      <c r="K22" s="124">
        <v>0.86543556751260464</v>
      </c>
      <c r="L22" s="123">
        <v>3456763.6525278799</v>
      </c>
      <c r="M22" s="124">
        <v>1.1735134269193717</v>
      </c>
      <c r="N22" s="123">
        <v>2389678.0099375006</v>
      </c>
      <c r="O22" s="124">
        <v>0.53686003542876182</v>
      </c>
      <c r="P22" s="123">
        <v>6445108.3137000017</v>
      </c>
      <c r="Q22" s="124">
        <v>0.50698939315425795</v>
      </c>
      <c r="R22" s="123">
        <v>1515733.5864000001</v>
      </c>
      <c r="S22" s="124">
        <v>0.48969176941126741</v>
      </c>
      <c r="T22" s="123">
        <v>5171611.4136394849</v>
      </c>
      <c r="U22" s="124">
        <v>0.83789836069449108</v>
      </c>
      <c r="V22" s="123">
        <v>10412218.353733681</v>
      </c>
      <c r="W22" s="124">
        <v>0.49483807415288161</v>
      </c>
      <c r="X22" s="123">
        <v>1866620.1907114759</v>
      </c>
      <c r="Y22" s="124">
        <v>0.70731708806932048</v>
      </c>
      <c r="Z22" s="123">
        <v>64511487.800173335</v>
      </c>
      <c r="AA22" s="124">
        <v>0.59561898033097838</v>
      </c>
    </row>
    <row r="23" spans="1:27" s="22" customFormat="1" x14ac:dyDescent="0.3">
      <c r="A23" s="10" t="s">
        <v>1168</v>
      </c>
      <c r="B23" s="123">
        <v>238669.020674392</v>
      </c>
      <c r="C23" s="124">
        <v>0.17426983171124497</v>
      </c>
      <c r="D23" s="123">
        <v>172553.39508089999</v>
      </c>
      <c r="E23" s="124">
        <v>1.5764442526340728E-2</v>
      </c>
      <c r="F23" s="123">
        <v>162583.47775000002</v>
      </c>
      <c r="G23" s="124">
        <v>4.4591754237322104E-2</v>
      </c>
      <c r="H23" s="123">
        <v>10143091.186876526</v>
      </c>
      <c r="I23" s="124">
        <v>1.4339239630814351</v>
      </c>
      <c r="J23" s="123">
        <v>22217365.119141504</v>
      </c>
      <c r="K23" s="124">
        <v>0.86543556751260464</v>
      </c>
      <c r="L23" s="123">
        <v>3456763.6525278799</v>
      </c>
      <c r="M23" s="124">
        <v>1.1735134269193717</v>
      </c>
      <c r="N23" s="123">
        <v>2389678.0099375006</v>
      </c>
      <c r="O23" s="124">
        <v>0.53686003542876182</v>
      </c>
      <c r="P23" s="123">
        <v>6445108.3137000017</v>
      </c>
      <c r="Q23" s="124">
        <v>0.50698939315425795</v>
      </c>
      <c r="R23" s="123">
        <v>1515733.5864000001</v>
      </c>
      <c r="S23" s="124">
        <v>0.48969176941126741</v>
      </c>
      <c r="T23" s="123">
        <v>5171611.4136394849</v>
      </c>
      <c r="U23" s="124">
        <v>0.83789836069449108</v>
      </c>
      <c r="V23" s="123">
        <v>10412218.353733681</v>
      </c>
      <c r="W23" s="124">
        <v>0.49483807415288161</v>
      </c>
      <c r="X23" s="123">
        <v>1866620.1907114759</v>
      </c>
      <c r="Y23" s="124">
        <v>0.70731708806932048</v>
      </c>
      <c r="Z23" s="123">
        <v>64191995.720173337</v>
      </c>
      <c r="AA23" s="124">
        <v>0.59266918714836148</v>
      </c>
    </row>
    <row r="24" spans="1:27" x14ac:dyDescent="0.3">
      <c r="A24" s="81" t="s">
        <v>1169</v>
      </c>
      <c r="B24" s="132">
        <v>238669.020674392</v>
      </c>
      <c r="C24" s="133">
        <v>0.17426983171124497</v>
      </c>
      <c r="D24" s="132">
        <v>172553.39508089999</v>
      </c>
      <c r="E24" s="133">
        <v>1.5764442526340728E-2</v>
      </c>
      <c r="F24" s="132">
        <v>162583.47775000002</v>
      </c>
      <c r="G24" s="133">
        <v>4.4591754237322104E-2</v>
      </c>
      <c r="H24" s="132">
        <v>10143091.186876526</v>
      </c>
      <c r="I24" s="133">
        <v>1.4339239630814351</v>
      </c>
      <c r="J24" s="132">
        <v>22217365.119141504</v>
      </c>
      <c r="K24" s="133">
        <v>0.86543556751260464</v>
      </c>
      <c r="L24" s="132">
        <v>3456763.6525278799</v>
      </c>
      <c r="M24" s="133">
        <v>1.1735134269193717</v>
      </c>
      <c r="N24" s="132">
        <v>2389678.0099375006</v>
      </c>
      <c r="O24" s="133">
        <v>0.53686003542876182</v>
      </c>
      <c r="P24" s="132">
        <v>6445108.3137000017</v>
      </c>
      <c r="Q24" s="133">
        <v>0.50698939315425795</v>
      </c>
      <c r="R24" s="132">
        <v>1515733.5864000001</v>
      </c>
      <c r="S24" s="133">
        <v>0.48969176941126741</v>
      </c>
      <c r="T24" s="132">
        <v>5171611.4136394849</v>
      </c>
      <c r="U24" s="133">
        <v>0.83789836069449108</v>
      </c>
      <c r="V24" s="132">
        <v>10412218.353733681</v>
      </c>
      <c r="W24" s="133">
        <v>0.49483807415288161</v>
      </c>
      <c r="X24" s="132">
        <v>1866620.1907114759</v>
      </c>
      <c r="Y24" s="133">
        <v>0.70731708806932048</v>
      </c>
      <c r="Z24" s="132">
        <v>64191995.720173337</v>
      </c>
      <c r="AA24" s="133">
        <v>0.59266918714836148</v>
      </c>
    </row>
    <row r="25" spans="1:27" x14ac:dyDescent="0.3">
      <c r="A25" s="111" t="s">
        <v>1191</v>
      </c>
      <c r="B25" s="127">
        <v>69959.271322000001</v>
      </c>
      <c r="C25" s="128">
        <v>5.1082417003583853E-2</v>
      </c>
      <c r="D25" s="127">
        <v>109152.37182</v>
      </c>
      <c r="E25" s="128">
        <v>9.9721381394055862E-3</v>
      </c>
      <c r="F25" s="127">
        <v>122280.57775000001</v>
      </c>
      <c r="G25" s="128">
        <v>3.3537881871429934E-2</v>
      </c>
      <c r="H25" s="127">
        <v>1122815.4592167491</v>
      </c>
      <c r="I25" s="128">
        <v>0.15873188591386184</v>
      </c>
      <c r="J25" s="127">
        <v>3017922.3295517713</v>
      </c>
      <c r="K25" s="128">
        <v>0.11755747407393381</v>
      </c>
      <c r="L25" s="127">
        <v>371663.37107601127</v>
      </c>
      <c r="M25" s="128">
        <v>0.12617349639535369</v>
      </c>
      <c r="N25" s="127">
        <v>5382.4260000000004</v>
      </c>
      <c r="O25" s="128">
        <v>1.2092045041366321E-3</v>
      </c>
      <c r="P25" s="127">
        <v>348876.05150000006</v>
      </c>
      <c r="Q25" s="128">
        <v>2.7443519802462034E-2</v>
      </c>
      <c r="R25" s="127">
        <v>54010.162500000006</v>
      </c>
      <c r="S25" s="128">
        <v>1.744919574133881E-2</v>
      </c>
      <c r="T25" s="127">
        <v>54958.500000000007</v>
      </c>
      <c r="U25" s="128">
        <v>8.9043111272393682E-3</v>
      </c>
      <c r="V25" s="127">
        <v>164875.50000000003</v>
      </c>
      <c r="W25" s="128">
        <v>7.8356669177743043E-3</v>
      </c>
      <c r="X25" s="127">
        <v>0</v>
      </c>
      <c r="Y25" s="128">
        <v>0</v>
      </c>
      <c r="Z25" s="129">
        <v>5441896.0207365332</v>
      </c>
      <c r="AA25" s="130">
        <v>5.0243711150769546E-2</v>
      </c>
    </row>
    <row r="26" spans="1:27" x14ac:dyDescent="0.3">
      <c r="A26" s="111" t="s">
        <v>1192</v>
      </c>
      <c r="B26" s="127">
        <v>0</v>
      </c>
      <c r="C26" s="128">
        <v>0</v>
      </c>
      <c r="D26" s="127">
        <v>0</v>
      </c>
      <c r="E26" s="128">
        <v>0</v>
      </c>
      <c r="F26" s="127">
        <v>0</v>
      </c>
      <c r="G26" s="128">
        <v>0</v>
      </c>
      <c r="H26" s="127">
        <v>771438.16125778039</v>
      </c>
      <c r="I26" s="128">
        <v>0.10905784489981019</v>
      </c>
      <c r="J26" s="127">
        <v>2032155.6041480317</v>
      </c>
      <c r="K26" s="128">
        <v>7.9158789942852123E-2</v>
      </c>
      <c r="L26" s="127">
        <v>166855.90986544159</v>
      </c>
      <c r="M26" s="128">
        <v>5.6644789829571655E-2</v>
      </c>
      <c r="N26" s="127">
        <v>0</v>
      </c>
      <c r="O26" s="128">
        <v>0</v>
      </c>
      <c r="P26" s="127">
        <v>0</v>
      </c>
      <c r="Q26" s="128">
        <v>0</v>
      </c>
      <c r="R26" s="127">
        <v>0</v>
      </c>
      <c r="S26" s="128">
        <v>0</v>
      </c>
      <c r="T26" s="127">
        <v>63759.637275350004</v>
      </c>
      <c r="U26" s="128">
        <v>1.0330260972545555E-2</v>
      </c>
      <c r="V26" s="127">
        <v>271054.2887335</v>
      </c>
      <c r="W26" s="128">
        <v>1.2881787307088863E-2</v>
      </c>
      <c r="X26" s="127">
        <v>0</v>
      </c>
      <c r="Y26" s="128">
        <v>0</v>
      </c>
      <c r="Z26" s="129">
        <v>3305263.6012801034</v>
      </c>
      <c r="AA26" s="130">
        <v>3.0516700250622069E-2</v>
      </c>
    </row>
    <row r="27" spans="1:27" x14ac:dyDescent="0.3">
      <c r="A27" s="111" t="s">
        <v>1193</v>
      </c>
      <c r="B27" s="127">
        <v>0</v>
      </c>
      <c r="C27" s="128">
        <v>0</v>
      </c>
      <c r="D27" s="127">
        <v>0</v>
      </c>
      <c r="E27" s="128">
        <v>0</v>
      </c>
      <c r="F27" s="127">
        <v>0</v>
      </c>
      <c r="G27" s="128">
        <v>0</v>
      </c>
      <c r="H27" s="127">
        <v>630297.43844124116</v>
      </c>
      <c r="I27" s="128">
        <v>8.9104848235921061E-2</v>
      </c>
      <c r="J27" s="127">
        <v>3561695.4846013039</v>
      </c>
      <c r="K27" s="128">
        <v>0.13873913204799135</v>
      </c>
      <c r="L27" s="127">
        <v>257239.60322631217</v>
      </c>
      <c r="M27" s="128">
        <v>8.7328541568276741E-2</v>
      </c>
      <c r="N27" s="127">
        <v>35615.626000000004</v>
      </c>
      <c r="O27" s="128">
        <v>8.0013316257103659E-3</v>
      </c>
      <c r="P27" s="127">
        <v>288381.64899999998</v>
      </c>
      <c r="Q27" s="128">
        <v>2.2684868912528824E-2</v>
      </c>
      <c r="R27" s="127">
        <v>62350.419000000002</v>
      </c>
      <c r="S27" s="128">
        <v>2.0143702876018757E-2</v>
      </c>
      <c r="T27" s="127">
        <v>0</v>
      </c>
      <c r="U27" s="128">
        <v>0</v>
      </c>
      <c r="V27" s="127">
        <v>0</v>
      </c>
      <c r="W27" s="128">
        <v>0</v>
      </c>
      <c r="X27" s="127">
        <v>0</v>
      </c>
      <c r="Y27" s="128">
        <v>0</v>
      </c>
      <c r="Z27" s="129">
        <v>4835580.2202688567</v>
      </c>
      <c r="AA27" s="130">
        <v>4.4645743856142221E-2</v>
      </c>
    </row>
    <row r="28" spans="1:27" x14ac:dyDescent="0.3">
      <c r="A28" s="111" t="s">
        <v>1194</v>
      </c>
      <c r="B28" s="127">
        <v>0</v>
      </c>
      <c r="C28" s="128">
        <v>0</v>
      </c>
      <c r="D28" s="127">
        <v>0</v>
      </c>
      <c r="E28" s="128">
        <v>0</v>
      </c>
      <c r="F28" s="127">
        <v>0</v>
      </c>
      <c r="G28" s="128">
        <v>0</v>
      </c>
      <c r="H28" s="127">
        <v>0</v>
      </c>
      <c r="I28" s="128">
        <v>0</v>
      </c>
      <c r="J28" s="127">
        <v>0</v>
      </c>
      <c r="K28" s="128">
        <v>0</v>
      </c>
      <c r="L28" s="127">
        <v>0</v>
      </c>
      <c r="M28" s="128">
        <v>0</v>
      </c>
      <c r="N28" s="127">
        <v>54966.194100000008</v>
      </c>
      <c r="O28" s="128">
        <v>1.2348589554406949E-2</v>
      </c>
      <c r="P28" s="127">
        <v>337171.12919999997</v>
      </c>
      <c r="Q28" s="128">
        <v>2.6522779426201695E-2</v>
      </c>
      <c r="R28" s="127">
        <v>146599.5999</v>
      </c>
      <c r="S28" s="128">
        <v>4.7362292499250551E-2</v>
      </c>
      <c r="T28" s="127">
        <v>128472.16950000002</v>
      </c>
      <c r="U28" s="128">
        <v>2.0814908857036345E-2</v>
      </c>
      <c r="V28" s="127">
        <v>32975.100000000006</v>
      </c>
      <c r="W28" s="128">
        <v>1.5671333835548609E-3</v>
      </c>
      <c r="X28" s="127">
        <v>0</v>
      </c>
      <c r="Y28" s="128">
        <v>0</v>
      </c>
      <c r="Z28" s="129">
        <v>700184.19270000001</v>
      </c>
      <c r="AA28" s="130">
        <v>6.4646314807007546E-3</v>
      </c>
    </row>
    <row r="29" spans="1:27" x14ac:dyDescent="0.3">
      <c r="A29" s="111" t="s">
        <v>1195</v>
      </c>
      <c r="B29" s="112"/>
      <c r="C29" s="128">
        <v>0</v>
      </c>
      <c r="D29" s="127">
        <v>0</v>
      </c>
      <c r="E29" s="128">
        <v>0</v>
      </c>
      <c r="F29" s="127">
        <v>0</v>
      </c>
      <c r="G29" s="128">
        <v>0</v>
      </c>
      <c r="H29" s="127">
        <v>1302658.8570184286</v>
      </c>
      <c r="I29" s="128">
        <v>0.18415626128016746</v>
      </c>
      <c r="J29" s="127">
        <v>1981290.4867179061</v>
      </c>
      <c r="K29" s="128">
        <v>7.7177435199223668E-2</v>
      </c>
      <c r="L29" s="127">
        <v>185227.91512624259</v>
      </c>
      <c r="M29" s="128">
        <v>6.2881778244216938E-2</v>
      </c>
      <c r="N29" s="127">
        <v>0</v>
      </c>
      <c r="O29" s="128">
        <v>0</v>
      </c>
      <c r="P29" s="127">
        <v>0</v>
      </c>
      <c r="Q29" s="128">
        <v>0</v>
      </c>
      <c r="R29" s="127">
        <v>0</v>
      </c>
      <c r="S29" s="128">
        <v>0</v>
      </c>
      <c r="T29" s="127">
        <v>0</v>
      </c>
      <c r="U29" s="128">
        <v>0</v>
      </c>
      <c r="V29" s="127">
        <v>0</v>
      </c>
      <c r="W29" s="128">
        <v>0</v>
      </c>
      <c r="X29" s="127">
        <v>0</v>
      </c>
      <c r="Y29" s="128">
        <v>0</v>
      </c>
      <c r="Z29" s="129">
        <v>3469177.2588625783</v>
      </c>
      <c r="AA29" s="130">
        <v>3.2030075448137386E-2</v>
      </c>
    </row>
    <row r="30" spans="1:27" x14ac:dyDescent="0.3">
      <c r="A30" s="111" t="s">
        <v>1196</v>
      </c>
      <c r="B30" s="127">
        <v>0</v>
      </c>
      <c r="C30" s="128">
        <v>0</v>
      </c>
      <c r="D30" s="127">
        <v>0</v>
      </c>
      <c r="E30" s="128">
        <v>0</v>
      </c>
      <c r="F30" s="127">
        <v>0</v>
      </c>
      <c r="G30" s="128">
        <v>0</v>
      </c>
      <c r="H30" s="127">
        <v>937188.13778987608</v>
      </c>
      <c r="I30" s="128">
        <v>0.13248984002345318</v>
      </c>
      <c r="J30" s="127">
        <v>1642963.4056293373</v>
      </c>
      <c r="K30" s="128">
        <v>6.3998541669022635E-2</v>
      </c>
      <c r="L30" s="127">
        <v>454300.47050532611</v>
      </c>
      <c r="M30" s="128">
        <v>0.1542274090980793</v>
      </c>
      <c r="N30" s="127">
        <v>5382.4260000000004</v>
      </c>
      <c r="O30" s="128">
        <v>1.2092045041366321E-3</v>
      </c>
      <c r="P30" s="127">
        <v>195901.28400000004</v>
      </c>
      <c r="Q30" s="128">
        <v>1.541011698471868E-2</v>
      </c>
      <c r="R30" s="127">
        <v>58876.735000000001</v>
      </c>
      <c r="S30" s="128">
        <v>1.9021451261620137E-2</v>
      </c>
      <c r="T30" s="127">
        <v>252878.76510546546</v>
      </c>
      <c r="U30" s="128">
        <v>4.0971118243240734E-2</v>
      </c>
      <c r="V30" s="127">
        <v>319034.59929277113</v>
      </c>
      <c r="W30" s="128">
        <v>1.5162039571093022E-2</v>
      </c>
      <c r="X30" s="127">
        <v>61745.657054982774</v>
      </c>
      <c r="Y30" s="128">
        <v>2.3397238798971053E-2</v>
      </c>
      <c r="Z30" s="129">
        <v>3928271.4803777584</v>
      </c>
      <c r="AA30" s="130">
        <v>3.6268781474290808E-2</v>
      </c>
    </row>
    <row r="31" spans="1:27" x14ac:dyDescent="0.3">
      <c r="A31" s="111" t="s">
        <v>1197</v>
      </c>
      <c r="B31" s="127">
        <v>0</v>
      </c>
      <c r="C31" s="128">
        <v>0</v>
      </c>
      <c r="D31" s="127">
        <v>0</v>
      </c>
      <c r="E31" s="128">
        <v>0</v>
      </c>
      <c r="F31" s="127">
        <v>0</v>
      </c>
      <c r="G31" s="128">
        <v>0</v>
      </c>
      <c r="H31" s="127">
        <v>389782.30358349223</v>
      </c>
      <c r="I31" s="128">
        <v>5.5103338340938855E-2</v>
      </c>
      <c r="J31" s="127">
        <v>320857.86802717193</v>
      </c>
      <c r="K31" s="128">
        <v>1.2498413273486761E-2</v>
      </c>
      <c r="L31" s="127">
        <v>9949.5027647999996</v>
      </c>
      <c r="M31" s="128">
        <v>3.3776897292720079E-3</v>
      </c>
      <c r="N31" s="127">
        <v>0</v>
      </c>
      <c r="O31" s="128">
        <v>0</v>
      </c>
      <c r="P31" s="127">
        <v>0</v>
      </c>
      <c r="Q31" s="128">
        <v>0</v>
      </c>
      <c r="R31" s="127">
        <v>0</v>
      </c>
      <c r="S31" s="128">
        <v>0</v>
      </c>
      <c r="T31" s="127">
        <v>0</v>
      </c>
      <c r="U31" s="128">
        <v>0</v>
      </c>
      <c r="V31" s="127">
        <v>0</v>
      </c>
      <c r="W31" s="128">
        <v>0</v>
      </c>
      <c r="X31" s="127">
        <v>0</v>
      </c>
      <c r="Y31" s="128">
        <v>0</v>
      </c>
      <c r="Z31" s="129">
        <v>720589.67437546409</v>
      </c>
      <c r="AA31" s="130">
        <v>6.653030362871161E-3</v>
      </c>
    </row>
    <row r="32" spans="1:27" x14ac:dyDescent="0.3">
      <c r="A32" s="111" t="s">
        <v>1198</v>
      </c>
      <c r="B32" s="127">
        <v>0</v>
      </c>
      <c r="C32" s="128">
        <v>0</v>
      </c>
      <c r="D32" s="127">
        <v>0</v>
      </c>
      <c r="E32" s="128">
        <v>0</v>
      </c>
      <c r="F32" s="127">
        <v>0</v>
      </c>
      <c r="G32" s="128">
        <v>0</v>
      </c>
      <c r="H32" s="127">
        <v>839875.82024665037</v>
      </c>
      <c r="I32" s="128">
        <v>0.11873284410797127</v>
      </c>
      <c r="J32" s="127">
        <v>1626483.8368528769</v>
      </c>
      <c r="K32" s="128">
        <v>6.3356611139459895E-2</v>
      </c>
      <c r="L32" s="127">
        <v>233152.16177389363</v>
      </c>
      <c r="M32" s="128">
        <v>7.9151258188235346E-2</v>
      </c>
      <c r="N32" s="127">
        <v>305935.65000000008</v>
      </c>
      <c r="O32" s="128">
        <v>6.8730859645068657E-2</v>
      </c>
      <c r="P32" s="127">
        <v>945286.20000000007</v>
      </c>
      <c r="Q32" s="128">
        <v>7.4358731237515407E-2</v>
      </c>
      <c r="R32" s="127">
        <v>133732.35</v>
      </c>
      <c r="S32" s="128">
        <v>4.3205238497462981E-2</v>
      </c>
      <c r="T32" s="127">
        <v>1113825.6000000001</v>
      </c>
      <c r="U32" s="128">
        <v>0.18046070551205118</v>
      </c>
      <c r="V32" s="127">
        <v>1998222.0126821792</v>
      </c>
      <c r="W32" s="128">
        <v>9.4965001586907322E-2</v>
      </c>
      <c r="X32" s="127">
        <v>403862.01975650119</v>
      </c>
      <c r="Y32" s="128">
        <v>0.15303515370584408</v>
      </c>
      <c r="Z32" s="129">
        <v>7600375.6513121007</v>
      </c>
      <c r="AA32" s="130">
        <v>7.0172432072706695E-2</v>
      </c>
    </row>
    <row r="33" spans="1:27" x14ac:dyDescent="0.3">
      <c r="A33" s="111" t="s">
        <v>1199</v>
      </c>
      <c r="B33" s="127">
        <v>0</v>
      </c>
      <c r="C33" s="128">
        <v>0</v>
      </c>
      <c r="D33" s="127">
        <v>0</v>
      </c>
      <c r="E33" s="128">
        <v>0</v>
      </c>
      <c r="F33" s="127">
        <v>0</v>
      </c>
      <c r="G33" s="128">
        <v>0</v>
      </c>
      <c r="H33" s="127">
        <v>0</v>
      </c>
      <c r="I33" s="128">
        <v>0</v>
      </c>
      <c r="J33" s="127">
        <v>0</v>
      </c>
      <c r="K33" s="128">
        <v>0</v>
      </c>
      <c r="L33" s="127">
        <v>0</v>
      </c>
      <c r="M33" s="128">
        <v>0</v>
      </c>
      <c r="N33" s="127">
        <v>67782.150000000009</v>
      </c>
      <c r="O33" s="128">
        <v>1.5227795250703832E-2</v>
      </c>
      <c r="P33" s="127">
        <v>388373.4</v>
      </c>
      <c r="Q33" s="128">
        <v>3.055048647742881E-2</v>
      </c>
      <c r="R33" s="127">
        <v>27479.250000000004</v>
      </c>
      <c r="S33" s="128">
        <v>8.8777887323554065E-3</v>
      </c>
      <c r="T33" s="127">
        <v>0</v>
      </c>
      <c r="U33" s="128">
        <v>0</v>
      </c>
      <c r="V33" s="127">
        <v>0</v>
      </c>
      <c r="W33" s="128">
        <v>0</v>
      </c>
      <c r="X33" s="127">
        <v>0</v>
      </c>
      <c r="Y33" s="128">
        <v>0</v>
      </c>
      <c r="Z33" s="129">
        <v>483634.80000000005</v>
      </c>
      <c r="AA33" s="130">
        <v>4.4652832580897731E-3</v>
      </c>
    </row>
    <row r="34" spans="1:27" x14ac:dyDescent="0.3">
      <c r="A34" s="111" t="s">
        <v>1200</v>
      </c>
      <c r="B34" s="127">
        <v>0</v>
      </c>
      <c r="C34" s="128">
        <v>0</v>
      </c>
      <c r="D34" s="127">
        <v>0</v>
      </c>
      <c r="E34" s="128">
        <v>0</v>
      </c>
      <c r="F34" s="127">
        <v>0</v>
      </c>
      <c r="G34" s="128">
        <v>0</v>
      </c>
      <c r="H34" s="127">
        <v>0</v>
      </c>
      <c r="I34" s="128">
        <v>0</v>
      </c>
      <c r="J34" s="127">
        <v>0</v>
      </c>
      <c r="K34" s="128">
        <v>0</v>
      </c>
      <c r="L34" s="127">
        <v>0</v>
      </c>
      <c r="M34" s="128">
        <v>0</v>
      </c>
      <c r="N34" s="127">
        <v>0</v>
      </c>
      <c r="O34" s="128">
        <v>0</v>
      </c>
      <c r="P34" s="127">
        <v>0</v>
      </c>
      <c r="Q34" s="128">
        <v>0</v>
      </c>
      <c r="R34" s="127">
        <v>0</v>
      </c>
      <c r="S34" s="128">
        <v>0</v>
      </c>
      <c r="T34" s="127">
        <v>0</v>
      </c>
      <c r="U34" s="128">
        <v>0</v>
      </c>
      <c r="V34" s="127">
        <v>0</v>
      </c>
      <c r="W34" s="128">
        <v>0</v>
      </c>
      <c r="X34" s="127">
        <v>0</v>
      </c>
      <c r="Y34" s="128">
        <v>0</v>
      </c>
      <c r="Z34" s="129">
        <v>0</v>
      </c>
      <c r="AA34" s="130">
        <v>0</v>
      </c>
    </row>
    <row r="35" spans="1:27" x14ac:dyDescent="0.3">
      <c r="A35" s="111" t="s">
        <v>240</v>
      </c>
      <c r="B35" s="127">
        <v>0</v>
      </c>
      <c r="C35" s="128">
        <v>0</v>
      </c>
      <c r="D35" s="127">
        <v>0</v>
      </c>
      <c r="E35" s="128">
        <v>0</v>
      </c>
      <c r="F35" s="127">
        <v>0</v>
      </c>
      <c r="G35" s="128">
        <v>0</v>
      </c>
      <c r="H35" s="127">
        <v>2956683.8769188249</v>
      </c>
      <c r="I35" s="128">
        <v>0.41798498941386225</v>
      </c>
      <c r="J35" s="127">
        <v>5818253.2934676642</v>
      </c>
      <c r="K35" s="128">
        <v>0.22663908676668665</v>
      </c>
      <c r="L35" s="127">
        <v>1250822.1003280533</v>
      </c>
      <c r="M35" s="128">
        <v>0.42463317628008451</v>
      </c>
      <c r="N35" s="127">
        <v>970933.50000000023</v>
      </c>
      <c r="O35" s="128">
        <v>0.21812787791548738</v>
      </c>
      <c r="P35" s="127">
        <v>1509526.8000000003</v>
      </c>
      <c r="Q35" s="128">
        <v>0.11874340027076105</v>
      </c>
      <c r="R35" s="127">
        <v>561675.87000000011</v>
      </c>
      <c r="S35" s="128">
        <v>0.18146200168934451</v>
      </c>
      <c r="T35" s="127">
        <v>1842941.7</v>
      </c>
      <c r="U35" s="128">
        <v>0.29859123313342684</v>
      </c>
      <c r="V35" s="127">
        <v>3132634.5</v>
      </c>
      <c r="W35" s="128">
        <v>0.14887767143771177</v>
      </c>
      <c r="X35" s="127">
        <v>959941.8</v>
      </c>
      <c r="Y35" s="128">
        <v>0.36375007731659786</v>
      </c>
      <c r="Z35" s="129">
        <v>19003413.440714542</v>
      </c>
      <c r="AA35" s="130">
        <v>0.17545392491065734</v>
      </c>
    </row>
    <row r="36" spans="1:27" x14ac:dyDescent="0.3">
      <c r="A36" s="111" t="s">
        <v>1201</v>
      </c>
      <c r="B36" s="127">
        <v>0</v>
      </c>
      <c r="C36" s="128">
        <v>0</v>
      </c>
      <c r="D36" s="127">
        <v>0</v>
      </c>
      <c r="E36" s="128">
        <v>0</v>
      </c>
      <c r="F36" s="127">
        <v>0</v>
      </c>
      <c r="G36" s="128">
        <v>0</v>
      </c>
      <c r="H36" s="127">
        <v>0</v>
      </c>
      <c r="I36" s="128">
        <v>0</v>
      </c>
      <c r="J36" s="127">
        <v>0</v>
      </c>
      <c r="K36" s="128">
        <v>0</v>
      </c>
      <c r="L36" s="127">
        <v>0</v>
      </c>
      <c r="M36" s="128">
        <v>0</v>
      </c>
      <c r="N36" s="127">
        <v>0</v>
      </c>
      <c r="O36" s="128">
        <v>0</v>
      </c>
      <c r="P36" s="127">
        <v>0</v>
      </c>
      <c r="Q36" s="128">
        <v>0</v>
      </c>
      <c r="R36" s="127">
        <v>0</v>
      </c>
      <c r="S36" s="128">
        <v>0</v>
      </c>
      <c r="T36" s="127">
        <v>0</v>
      </c>
      <c r="U36" s="128">
        <v>0</v>
      </c>
      <c r="V36" s="127">
        <v>0</v>
      </c>
      <c r="W36" s="128">
        <v>0</v>
      </c>
      <c r="X36" s="127">
        <v>0</v>
      </c>
      <c r="Y36" s="128">
        <v>0</v>
      </c>
      <c r="Z36" s="129">
        <v>0</v>
      </c>
      <c r="AA36" s="130">
        <v>0</v>
      </c>
    </row>
    <row r="37" spans="1:27" x14ac:dyDescent="0.3">
      <c r="A37" s="111" t="s">
        <v>1202</v>
      </c>
      <c r="B37" s="127">
        <v>0</v>
      </c>
      <c r="C37" s="128">
        <v>0</v>
      </c>
      <c r="D37" s="127">
        <v>0</v>
      </c>
      <c r="E37" s="128">
        <v>0</v>
      </c>
      <c r="F37" s="127">
        <v>0</v>
      </c>
      <c r="G37" s="128">
        <v>0</v>
      </c>
      <c r="H37" s="127">
        <v>0</v>
      </c>
      <c r="I37" s="128">
        <v>0</v>
      </c>
      <c r="J37" s="127">
        <v>0</v>
      </c>
      <c r="K37" s="128">
        <v>0</v>
      </c>
      <c r="L37" s="127">
        <v>0</v>
      </c>
      <c r="M37" s="128">
        <v>0</v>
      </c>
      <c r="N37" s="127">
        <v>0</v>
      </c>
      <c r="O37" s="128">
        <v>0</v>
      </c>
      <c r="P37" s="127">
        <v>47630.700000000004</v>
      </c>
      <c r="Q37" s="128">
        <v>3.7467577755337222E-3</v>
      </c>
      <c r="R37" s="127">
        <v>10991.700000000003</v>
      </c>
      <c r="S37" s="128">
        <v>3.5511154929421629E-3</v>
      </c>
      <c r="T37" s="127">
        <v>0</v>
      </c>
      <c r="U37" s="128">
        <v>0</v>
      </c>
      <c r="V37" s="127">
        <v>0</v>
      </c>
      <c r="W37" s="128">
        <v>0</v>
      </c>
      <c r="X37" s="127">
        <v>0</v>
      </c>
      <c r="Y37" s="128">
        <v>0</v>
      </c>
      <c r="Z37" s="129">
        <v>58622.400000000009</v>
      </c>
      <c r="AA37" s="130">
        <v>5.4124645552603324E-4</v>
      </c>
    </row>
    <row r="38" spans="1:27" x14ac:dyDescent="0.3">
      <c r="A38" s="111" t="s">
        <v>1203</v>
      </c>
      <c r="B38" s="127">
        <v>0</v>
      </c>
      <c r="C38" s="128">
        <v>0</v>
      </c>
      <c r="D38" s="127">
        <v>0</v>
      </c>
      <c r="E38" s="128">
        <v>0</v>
      </c>
      <c r="F38" s="127">
        <v>0</v>
      </c>
      <c r="G38" s="128">
        <v>0</v>
      </c>
      <c r="H38" s="127">
        <v>597442.82174051402</v>
      </c>
      <c r="I38" s="128">
        <v>8.4460206743790747E-2</v>
      </c>
      <c r="J38" s="127">
        <v>1700515.7345570091</v>
      </c>
      <c r="K38" s="128">
        <v>6.6240384127842333E-2</v>
      </c>
      <c r="L38" s="127">
        <v>212083.20328589863</v>
      </c>
      <c r="M38" s="128">
        <v>7.1998699274122654E-2</v>
      </c>
      <c r="N38" s="127">
        <v>0</v>
      </c>
      <c r="O38" s="128">
        <v>0</v>
      </c>
      <c r="P38" s="127">
        <v>0</v>
      </c>
      <c r="Q38" s="128">
        <v>0</v>
      </c>
      <c r="R38" s="127">
        <v>0</v>
      </c>
      <c r="S38" s="128">
        <v>0</v>
      </c>
      <c r="T38" s="127">
        <v>307408.22389217</v>
      </c>
      <c r="U38" s="128">
        <v>4.9805916620867377E-2</v>
      </c>
      <c r="V38" s="127">
        <v>195667.65302523106</v>
      </c>
      <c r="W38" s="128">
        <v>9.2990562921012772E-3</v>
      </c>
      <c r="X38" s="127">
        <v>23019.72389999199</v>
      </c>
      <c r="Y38" s="128">
        <v>8.7228479356027816E-3</v>
      </c>
      <c r="Z38" s="129">
        <v>3036137.3604008141</v>
      </c>
      <c r="AA38" s="130">
        <v>2.8031922691788579E-2</v>
      </c>
    </row>
    <row r="39" spans="1:27" x14ac:dyDescent="0.3">
      <c r="A39" s="111" t="s">
        <v>1204</v>
      </c>
      <c r="B39" s="127">
        <v>0</v>
      </c>
      <c r="C39" s="128">
        <v>0</v>
      </c>
      <c r="D39" s="127">
        <v>0</v>
      </c>
      <c r="E39" s="128">
        <v>0</v>
      </c>
      <c r="F39" s="127">
        <v>0</v>
      </c>
      <c r="G39" s="128">
        <v>0</v>
      </c>
      <c r="H39" s="127">
        <v>0</v>
      </c>
      <c r="I39" s="128">
        <v>0</v>
      </c>
      <c r="J39" s="127">
        <v>0</v>
      </c>
      <c r="K39" s="128">
        <v>0</v>
      </c>
      <c r="L39" s="127">
        <v>0</v>
      </c>
      <c r="M39" s="128">
        <v>0</v>
      </c>
      <c r="N39" s="127">
        <v>0</v>
      </c>
      <c r="O39" s="128">
        <v>0</v>
      </c>
      <c r="P39" s="127">
        <v>0</v>
      </c>
      <c r="Q39" s="128">
        <v>0</v>
      </c>
      <c r="R39" s="127">
        <v>0</v>
      </c>
      <c r="S39" s="128">
        <v>0</v>
      </c>
      <c r="T39" s="127">
        <v>1184510.5703664999</v>
      </c>
      <c r="U39" s="128">
        <v>0.19191300075597179</v>
      </c>
      <c r="V39" s="127">
        <v>3958843.9499999997</v>
      </c>
      <c r="W39" s="128">
        <v>0.18814306899233635</v>
      </c>
      <c r="X39" s="127">
        <v>304470.09000000008</v>
      </c>
      <c r="Y39" s="128">
        <v>0.11537263902675296</v>
      </c>
      <c r="Z39" s="129">
        <v>5447824.6103664991</v>
      </c>
      <c r="AA39" s="130">
        <v>5.0298448386424971E-2</v>
      </c>
    </row>
    <row r="40" spans="1:27" x14ac:dyDescent="0.3">
      <c r="A40" s="111" t="s">
        <v>1205</v>
      </c>
      <c r="B40" s="127">
        <v>0</v>
      </c>
      <c r="C40" s="128">
        <v>0</v>
      </c>
      <c r="D40" s="127">
        <v>0</v>
      </c>
      <c r="E40" s="128">
        <v>0</v>
      </c>
      <c r="F40" s="127">
        <v>0</v>
      </c>
      <c r="G40" s="128">
        <v>0</v>
      </c>
      <c r="H40" s="127">
        <v>205178.4</v>
      </c>
      <c r="I40" s="128">
        <v>2.9005972542903588E-2</v>
      </c>
      <c r="J40" s="127">
        <v>82948.167909000011</v>
      </c>
      <c r="K40" s="128">
        <v>3.231089482641141E-3</v>
      </c>
      <c r="L40" s="127">
        <v>73822.125788999998</v>
      </c>
      <c r="M40" s="128">
        <v>2.5061376630065576E-2</v>
      </c>
      <c r="N40" s="127">
        <v>0</v>
      </c>
      <c r="O40" s="128">
        <v>0</v>
      </c>
      <c r="P40" s="127">
        <v>0</v>
      </c>
      <c r="Q40" s="128">
        <v>0</v>
      </c>
      <c r="R40" s="127">
        <v>0</v>
      </c>
      <c r="S40" s="128">
        <v>0</v>
      </c>
      <c r="T40" s="127">
        <v>54958.500000000007</v>
      </c>
      <c r="U40" s="128">
        <v>8.9043111272393682E-3</v>
      </c>
      <c r="V40" s="127">
        <v>146556.00000000003</v>
      </c>
      <c r="W40" s="128">
        <v>6.9650372602438259E-3</v>
      </c>
      <c r="X40" s="127">
        <v>0</v>
      </c>
      <c r="Y40" s="128">
        <v>0</v>
      </c>
      <c r="Z40" s="129">
        <v>563463.19369800005</v>
      </c>
      <c r="AA40" s="130">
        <v>5.2023195298797247E-3</v>
      </c>
    </row>
    <row r="41" spans="1:27" x14ac:dyDescent="0.3">
      <c r="A41" s="111" t="s">
        <v>1206</v>
      </c>
      <c r="B41" s="127">
        <v>0</v>
      </c>
      <c r="C41" s="128">
        <v>0</v>
      </c>
      <c r="D41" s="127">
        <v>0</v>
      </c>
      <c r="E41" s="128">
        <v>0</v>
      </c>
      <c r="F41" s="127">
        <v>0</v>
      </c>
      <c r="G41" s="128">
        <v>0</v>
      </c>
      <c r="H41" s="127">
        <v>389729.91066296905</v>
      </c>
      <c r="I41" s="128">
        <v>5.5095931578754628E-2</v>
      </c>
      <c r="J41" s="127">
        <v>432278.90767943102</v>
      </c>
      <c r="K41" s="128">
        <v>1.6838609789464231E-2</v>
      </c>
      <c r="L41" s="127">
        <v>241647.28878690003</v>
      </c>
      <c r="M41" s="128">
        <v>8.2035211682093157E-2</v>
      </c>
      <c r="N41" s="127">
        <v>399365.10000000003</v>
      </c>
      <c r="O41" s="128">
        <v>8.972052336901179E-2</v>
      </c>
      <c r="P41" s="127">
        <v>666829.80000000005</v>
      </c>
      <c r="Q41" s="128">
        <v>5.2454608857472114E-2</v>
      </c>
      <c r="R41" s="127">
        <v>183195.00000000006</v>
      </c>
      <c r="S41" s="128">
        <v>5.9185258215702724E-2</v>
      </c>
      <c r="T41" s="127">
        <v>135564.30000000002</v>
      </c>
      <c r="U41" s="128">
        <v>2.1963967447190442E-2</v>
      </c>
      <c r="V41" s="127">
        <v>192354.75000000003</v>
      </c>
      <c r="W41" s="128">
        <v>9.1416114040700214E-3</v>
      </c>
      <c r="X41" s="127">
        <v>113580.90000000002</v>
      </c>
      <c r="Y41" s="128">
        <v>4.3039131285551646E-2</v>
      </c>
      <c r="Z41" s="129">
        <v>2754545.9571293001</v>
      </c>
      <c r="AA41" s="130">
        <v>2.5432057300277679E-2</v>
      </c>
    </row>
    <row r="42" spans="1:27" x14ac:dyDescent="0.3">
      <c r="A42" s="111" t="s">
        <v>1207</v>
      </c>
      <c r="B42" s="127">
        <v>0</v>
      </c>
      <c r="C42" s="128">
        <v>0</v>
      </c>
      <c r="D42" s="127">
        <v>0</v>
      </c>
      <c r="E42" s="128">
        <v>0</v>
      </c>
      <c r="F42" s="127">
        <v>0</v>
      </c>
      <c r="G42" s="128">
        <v>0</v>
      </c>
      <c r="H42" s="127">
        <v>0</v>
      </c>
      <c r="I42" s="128">
        <v>0</v>
      </c>
      <c r="J42" s="127">
        <v>0</v>
      </c>
      <c r="K42" s="128">
        <v>0</v>
      </c>
      <c r="L42" s="127">
        <v>0</v>
      </c>
      <c r="M42" s="128">
        <v>0</v>
      </c>
      <c r="N42" s="127">
        <v>0</v>
      </c>
      <c r="O42" s="128">
        <v>0</v>
      </c>
      <c r="P42" s="127">
        <v>0</v>
      </c>
      <c r="Q42" s="128">
        <v>0</v>
      </c>
      <c r="R42" s="127">
        <v>0</v>
      </c>
      <c r="S42" s="128">
        <v>0</v>
      </c>
      <c r="T42" s="127">
        <v>0</v>
      </c>
      <c r="U42" s="128">
        <v>0</v>
      </c>
      <c r="V42" s="127">
        <v>0</v>
      </c>
      <c r="W42" s="128">
        <v>0</v>
      </c>
      <c r="X42" s="127">
        <v>0</v>
      </c>
      <c r="Y42" s="128">
        <v>0</v>
      </c>
      <c r="Z42" s="129">
        <v>0</v>
      </c>
      <c r="AA42" s="130">
        <v>0</v>
      </c>
    </row>
    <row r="43" spans="1:27" x14ac:dyDescent="0.3">
      <c r="A43" s="111" t="s">
        <v>1208</v>
      </c>
      <c r="B43" s="127">
        <v>25753.682818270001</v>
      </c>
      <c r="C43" s="128">
        <v>1.8804660772491467E-2</v>
      </c>
      <c r="D43" s="127">
        <v>18714.753649999999</v>
      </c>
      <c r="E43" s="128">
        <v>1.7097760271348437E-3</v>
      </c>
      <c r="F43" s="127">
        <v>0</v>
      </c>
      <c r="G43" s="128">
        <v>0</v>
      </c>
      <c r="H43" s="127">
        <v>0</v>
      </c>
      <c r="I43" s="128">
        <v>0</v>
      </c>
      <c r="J43" s="127">
        <v>0</v>
      </c>
      <c r="K43" s="128">
        <v>0</v>
      </c>
      <c r="L43" s="127">
        <v>0</v>
      </c>
      <c r="M43" s="128">
        <v>0</v>
      </c>
      <c r="N43" s="127">
        <v>0</v>
      </c>
      <c r="O43" s="128">
        <v>0</v>
      </c>
      <c r="P43" s="127">
        <v>0</v>
      </c>
      <c r="Q43" s="128">
        <v>0</v>
      </c>
      <c r="R43" s="127">
        <v>0</v>
      </c>
      <c r="S43" s="128">
        <v>0</v>
      </c>
      <c r="T43" s="127">
        <v>0</v>
      </c>
      <c r="U43" s="128">
        <v>0</v>
      </c>
      <c r="V43" s="127">
        <v>0</v>
      </c>
      <c r="W43" s="128">
        <v>0</v>
      </c>
      <c r="X43" s="127">
        <v>0</v>
      </c>
      <c r="Y43" s="128">
        <v>0</v>
      </c>
      <c r="Z43" s="129">
        <v>44468.436468269996</v>
      </c>
      <c r="AA43" s="130">
        <v>4.1056632995639425E-4</v>
      </c>
    </row>
    <row r="44" spans="1:27" x14ac:dyDescent="0.3">
      <c r="A44" s="111" t="s">
        <v>1209</v>
      </c>
      <c r="B44" s="127">
        <v>0</v>
      </c>
      <c r="C44" s="128">
        <v>0</v>
      </c>
      <c r="D44" s="127">
        <v>0</v>
      </c>
      <c r="E44" s="128">
        <v>0</v>
      </c>
      <c r="F44" s="127">
        <v>0</v>
      </c>
      <c r="G44" s="128">
        <v>0</v>
      </c>
      <c r="H44" s="127">
        <v>0</v>
      </c>
      <c r="I44" s="128">
        <v>0</v>
      </c>
      <c r="J44" s="127">
        <v>0</v>
      </c>
      <c r="K44" s="128">
        <v>0</v>
      </c>
      <c r="L44" s="127">
        <v>0</v>
      </c>
      <c r="M44" s="128">
        <v>0</v>
      </c>
      <c r="N44" s="127">
        <v>544314.93783750013</v>
      </c>
      <c r="O44" s="128">
        <v>0.12228464906009967</v>
      </c>
      <c r="P44" s="127">
        <v>1717131.3000000003</v>
      </c>
      <c r="Q44" s="128">
        <v>0.13507412340963554</v>
      </c>
      <c r="R44" s="127">
        <v>276822.5</v>
      </c>
      <c r="S44" s="128">
        <v>8.9433724405231382E-2</v>
      </c>
      <c r="T44" s="127">
        <v>0</v>
      </c>
      <c r="U44" s="128">
        <v>0</v>
      </c>
      <c r="V44" s="127">
        <v>0</v>
      </c>
      <c r="W44" s="128">
        <v>0</v>
      </c>
      <c r="X44" s="127">
        <v>0</v>
      </c>
      <c r="Y44" s="128">
        <v>0</v>
      </c>
      <c r="Z44" s="129">
        <v>2538268.7378375004</v>
      </c>
      <c r="AA44" s="130">
        <v>2.3435221988985174E-2</v>
      </c>
    </row>
    <row r="45" spans="1:27" x14ac:dyDescent="0.3">
      <c r="A45" s="111" t="s">
        <v>1210</v>
      </c>
      <c r="B45" s="127">
        <v>0</v>
      </c>
      <c r="C45" s="128">
        <v>0</v>
      </c>
      <c r="D45" s="127">
        <v>0</v>
      </c>
      <c r="E45" s="128">
        <v>0</v>
      </c>
      <c r="F45" s="127">
        <v>0</v>
      </c>
      <c r="G45" s="128">
        <v>0</v>
      </c>
      <c r="H45" s="127">
        <v>0</v>
      </c>
      <c r="I45" s="128">
        <v>0</v>
      </c>
      <c r="J45" s="127">
        <v>0</v>
      </c>
      <c r="K45" s="128">
        <v>0</v>
      </c>
      <c r="L45" s="127">
        <v>0</v>
      </c>
      <c r="M45" s="128">
        <v>0</v>
      </c>
      <c r="N45" s="127">
        <v>0</v>
      </c>
      <c r="O45" s="128">
        <v>0</v>
      </c>
      <c r="P45" s="127">
        <v>0</v>
      </c>
      <c r="Q45" s="128">
        <v>0</v>
      </c>
      <c r="R45" s="127">
        <v>0</v>
      </c>
      <c r="S45" s="128">
        <v>0</v>
      </c>
      <c r="T45" s="127">
        <v>32333.447499999998</v>
      </c>
      <c r="U45" s="128">
        <v>5.2386268976820664E-3</v>
      </c>
      <c r="V45" s="127">
        <v>0</v>
      </c>
      <c r="W45" s="128">
        <v>0</v>
      </c>
      <c r="X45" s="127">
        <v>0</v>
      </c>
      <c r="Y45" s="128">
        <v>0</v>
      </c>
      <c r="Z45" s="129">
        <v>32333.447499999998</v>
      </c>
      <c r="AA45" s="130">
        <v>2.9852690872963366E-4</v>
      </c>
    </row>
    <row r="46" spans="1:27" x14ac:dyDescent="0.3">
      <c r="A46" s="111" t="s">
        <v>1211</v>
      </c>
      <c r="B46" s="127">
        <v>142956.06653412202</v>
      </c>
      <c r="C46" s="128">
        <v>0.10438275393516964</v>
      </c>
      <c r="D46" s="127">
        <v>44686.269610900003</v>
      </c>
      <c r="E46" s="128">
        <v>4.0825283598002974E-3</v>
      </c>
      <c r="F46" s="127">
        <v>40302.900000000009</v>
      </c>
      <c r="G46" s="128">
        <v>1.1053872365892167E-2</v>
      </c>
      <c r="H46" s="127">
        <v>0</v>
      </c>
      <c r="I46" s="128">
        <v>0</v>
      </c>
      <c r="J46" s="127">
        <v>0</v>
      </c>
      <c r="K46" s="128">
        <v>0</v>
      </c>
      <c r="L46" s="127">
        <v>0</v>
      </c>
      <c r="M46" s="128">
        <v>0</v>
      </c>
      <c r="N46" s="127">
        <v>0</v>
      </c>
      <c r="O46" s="128">
        <v>0</v>
      </c>
      <c r="P46" s="127">
        <v>0</v>
      </c>
      <c r="Q46" s="128">
        <v>0</v>
      </c>
      <c r="R46" s="127">
        <v>0</v>
      </c>
      <c r="S46" s="128">
        <v>0</v>
      </c>
      <c r="T46" s="127">
        <v>0</v>
      </c>
      <c r="U46" s="128">
        <v>0</v>
      </c>
      <c r="V46" s="127">
        <v>0</v>
      </c>
      <c r="W46" s="128">
        <v>0</v>
      </c>
      <c r="X46" s="127">
        <v>0</v>
      </c>
      <c r="Y46" s="128">
        <v>0</v>
      </c>
      <c r="Z46" s="129">
        <v>227945.23614502198</v>
      </c>
      <c r="AA46" s="130">
        <v>2.1045632918054833E-3</v>
      </c>
    </row>
    <row r="47" spans="1:27" x14ac:dyDescent="0.3">
      <c r="A47" s="10" t="s">
        <v>1171</v>
      </c>
      <c r="B47" s="123">
        <v>0</v>
      </c>
      <c r="C47" s="124">
        <v>0</v>
      </c>
      <c r="D47" s="123">
        <v>0</v>
      </c>
      <c r="E47" s="124">
        <v>0</v>
      </c>
      <c r="F47" s="123">
        <v>0</v>
      </c>
      <c r="G47" s="124">
        <v>0</v>
      </c>
      <c r="H47" s="123">
        <v>0</v>
      </c>
      <c r="I47" s="124">
        <v>0</v>
      </c>
      <c r="J47" s="123">
        <v>0</v>
      </c>
      <c r="K47" s="124">
        <v>0</v>
      </c>
      <c r="L47" s="123">
        <v>0</v>
      </c>
      <c r="M47" s="124">
        <v>0</v>
      </c>
      <c r="N47" s="123">
        <v>0</v>
      </c>
      <c r="O47" s="128">
        <v>0</v>
      </c>
      <c r="P47" s="123">
        <v>0</v>
      </c>
      <c r="Q47" s="124">
        <v>0</v>
      </c>
      <c r="R47" s="123">
        <v>0</v>
      </c>
      <c r="S47" s="124">
        <v>0</v>
      </c>
      <c r="T47" s="123">
        <v>0</v>
      </c>
      <c r="U47" s="124">
        <v>0</v>
      </c>
      <c r="V47" s="123">
        <v>0</v>
      </c>
      <c r="W47" s="124">
        <v>0</v>
      </c>
      <c r="X47" s="123">
        <v>0</v>
      </c>
      <c r="Y47" s="124">
        <v>0</v>
      </c>
      <c r="Z47" s="123">
        <v>0</v>
      </c>
      <c r="AA47" s="124">
        <v>0</v>
      </c>
    </row>
    <row r="48" spans="1:27" x14ac:dyDescent="0.3">
      <c r="A48" s="18" t="s">
        <v>1192</v>
      </c>
      <c r="B48" s="127">
        <v>0</v>
      </c>
      <c r="C48" s="128">
        <v>0</v>
      </c>
      <c r="D48" s="127">
        <v>0</v>
      </c>
      <c r="E48" s="128">
        <v>0</v>
      </c>
      <c r="F48" s="127">
        <v>0</v>
      </c>
      <c r="G48" s="128">
        <v>0</v>
      </c>
      <c r="H48" s="127">
        <v>0</v>
      </c>
      <c r="I48" s="128">
        <v>0</v>
      </c>
      <c r="J48" s="127">
        <v>0</v>
      </c>
      <c r="K48" s="128">
        <v>0</v>
      </c>
      <c r="L48" s="127">
        <v>0</v>
      </c>
      <c r="M48" s="128">
        <v>0</v>
      </c>
      <c r="N48" s="127">
        <v>0</v>
      </c>
      <c r="O48" s="128">
        <v>0</v>
      </c>
      <c r="P48" s="127">
        <v>0</v>
      </c>
      <c r="Q48" s="128">
        <v>0</v>
      </c>
      <c r="R48" s="127">
        <v>0</v>
      </c>
      <c r="S48" s="128">
        <v>0</v>
      </c>
      <c r="T48" s="127">
        <v>0</v>
      </c>
      <c r="U48" s="128">
        <v>0</v>
      </c>
      <c r="V48" s="127">
        <v>0</v>
      </c>
      <c r="W48" s="128">
        <v>0</v>
      </c>
      <c r="X48" s="127">
        <v>0</v>
      </c>
      <c r="Y48" s="128">
        <v>0</v>
      </c>
      <c r="Z48" s="127">
        <v>0</v>
      </c>
      <c r="AA48" s="128">
        <v>0</v>
      </c>
    </row>
    <row r="49" spans="1:27" x14ac:dyDescent="0.3">
      <c r="A49" s="18" t="s">
        <v>1193</v>
      </c>
      <c r="B49" s="127">
        <v>0</v>
      </c>
      <c r="C49" s="128">
        <v>0</v>
      </c>
      <c r="D49" s="127">
        <v>0</v>
      </c>
      <c r="E49" s="128">
        <v>0</v>
      </c>
      <c r="F49" s="127">
        <v>0</v>
      </c>
      <c r="G49" s="128">
        <v>0</v>
      </c>
      <c r="H49" s="127">
        <v>0</v>
      </c>
      <c r="I49" s="128">
        <v>0</v>
      </c>
      <c r="J49" s="127">
        <v>0</v>
      </c>
      <c r="K49" s="128">
        <v>0</v>
      </c>
      <c r="L49" s="127">
        <v>0</v>
      </c>
      <c r="M49" s="128">
        <v>0</v>
      </c>
      <c r="N49" s="127">
        <v>0</v>
      </c>
      <c r="O49" s="128">
        <v>0</v>
      </c>
      <c r="P49" s="127">
        <v>0</v>
      </c>
      <c r="Q49" s="128">
        <v>0</v>
      </c>
      <c r="R49" s="127">
        <v>0</v>
      </c>
      <c r="S49" s="128">
        <v>0</v>
      </c>
      <c r="T49" s="127">
        <v>0</v>
      </c>
      <c r="U49" s="128">
        <v>0</v>
      </c>
      <c r="V49" s="127">
        <v>0</v>
      </c>
      <c r="W49" s="128">
        <v>0</v>
      </c>
      <c r="X49" s="127">
        <v>0</v>
      </c>
      <c r="Y49" s="128">
        <v>0</v>
      </c>
      <c r="Z49" s="127">
        <v>0</v>
      </c>
      <c r="AA49" s="128">
        <v>0</v>
      </c>
    </row>
    <row r="50" spans="1:27" x14ac:dyDescent="0.3">
      <c r="A50" s="18"/>
      <c r="B50" s="129"/>
      <c r="C50" s="130"/>
      <c r="D50" s="129"/>
      <c r="E50" s="130"/>
      <c r="F50" s="129"/>
      <c r="G50" s="130"/>
      <c r="H50" s="129"/>
      <c r="I50" s="130"/>
      <c r="J50" s="129"/>
      <c r="K50" s="130"/>
      <c r="L50" s="129"/>
      <c r="M50" s="130"/>
      <c r="N50" s="127"/>
      <c r="O50" s="128"/>
      <c r="P50" s="127"/>
      <c r="Q50" s="128"/>
      <c r="R50" s="129"/>
      <c r="S50" s="130"/>
      <c r="T50" s="129"/>
      <c r="U50" s="130"/>
      <c r="V50" s="129"/>
      <c r="W50" s="130"/>
      <c r="X50" s="129"/>
      <c r="Y50" s="130"/>
      <c r="Z50" s="127"/>
      <c r="AA50" s="128"/>
    </row>
    <row r="51" spans="1:27" x14ac:dyDescent="0.3">
      <c r="A51" s="10" t="s">
        <v>1173</v>
      </c>
      <c r="B51" s="123">
        <v>0</v>
      </c>
      <c r="C51" s="124">
        <v>0</v>
      </c>
      <c r="D51" s="123">
        <v>0</v>
      </c>
      <c r="E51" s="124">
        <v>0</v>
      </c>
      <c r="F51" s="123">
        <v>0</v>
      </c>
      <c r="G51" s="124">
        <v>0</v>
      </c>
      <c r="H51" s="123">
        <v>319492.08</v>
      </c>
      <c r="I51" s="124">
        <v>4.5166442959664162E-2</v>
      </c>
      <c r="J51" s="123">
        <v>0</v>
      </c>
      <c r="K51" s="124">
        <v>0</v>
      </c>
      <c r="L51" s="123">
        <v>0</v>
      </c>
      <c r="M51" s="124">
        <v>0</v>
      </c>
      <c r="N51" s="123">
        <v>0</v>
      </c>
      <c r="O51" s="124">
        <v>0</v>
      </c>
      <c r="P51" s="123">
        <v>0</v>
      </c>
      <c r="Q51" s="124">
        <v>0</v>
      </c>
      <c r="R51" s="123">
        <v>0</v>
      </c>
      <c r="S51" s="124">
        <v>0</v>
      </c>
      <c r="T51" s="123">
        <v>0</v>
      </c>
      <c r="U51" s="124">
        <v>0</v>
      </c>
      <c r="V51" s="123">
        <v>0</v>
      </c>
      <c r="W51" s="124">
        <v>0</v>
      </c>
      <c r="X51" s="123">
        <v>0</v>
      </c>
      <c r="Y51" s="124">
        <v>0</v>
      </c>
      <c r="Z51" s="123">
        <v>319492.08</v>
      </c>
      <c r="AA51" s="124">
        <v>2.9497931826168809E-3</v>
      </c>
    </row>
    <row r="52" spans="1:27" s="22" customFormat="1" x14ac:dyDescent="0.3">
      <c r="A52" s="18" t="s">
        <v>1175</v>
      </c>
      <c r="B52" s="129">
        <v>0</v>
      </c>
      <c r="C52" s="134">
        <v>0</v>
      </c>
      <c r="D52" s="129">
        <v>0</v>
      </c>
      <c r="E52" s="134">
        <v>0</v>
      </c>
      <c r="F52" s="129">
        <v>0</v>
      </c>
      <c r="G52" s="134">
        <v>0</v>
      </c>
      <c r="H52" s="129">
        <v>319492.08</v>
      </c>
      <c r="I52" s="134">
        <v>4.5166442959664162E-2</v>
      </c>
      <c r="J52" s="129">
        <v>0</v>
      </c>
      <c r="K52" s="134">
        <v>0</v>
      </c>
      <c r="L52" s="129">
        <v>0</v>
      </c>
      <c r="M52" s="134">
        <v>0</v>
      </c>
      <c r="N52" s="129">
        <v>0</v>
      </c>
      <c r="O52" s="134">
        <v>0</v>
      </c>
      <c r="P52" s="129">
        <v>0</v>
      </c>
      <c r="Q52" s="134">
        <v>0</v>
      </c>
      <c r="R52" s="129">
        <v>0</v>
      </c>
      <c r="S52" s="134">
        <v>0</v>
      </c>
      <c r="T52" s="129">
        <v>0</v>
      </c>
      <c r="U52" s="134">
        <v>0</v>
      </c>
      <c r="V52" s="129">
        <v>0</v>
      </c>
      <c r="W52" s="134">
        <v>0</v>
      </c>
      <c r="X52" s="129">
        <v>0</v>
      </c>
      <c r="Y52" s="134">
        <v>0</v>
      </c>
      <c r="Z52" s="129">
        <v>319492.08</v>
      </c>
      <c r="AA52" s="130">
        <v>2.9497931826168809E-3</v>
      </c>
    </row>
    <row r="53" spans="1:27" x14ac:dyDescent="0.3">
      <c r="A53" s="18" t="s">
        <v>1212</v>
      </c>
      <c r="B53" s="129">
        <v>0</v>
      </c>
      <c r="C53" s="130">
        <v>0</v>
      </c>
      <c r="D53" s="129">
        <v>0</v>
      </c>
      <c r="E53" s="134">
        <v>0</v>
      </c>
      <c r="F53" s="129">
        <v>0</v>
      </c>
      <c r="G53" s="134">
        <v>0</v>
      </c>
      <c r="H53" s="129">
        <v>319492.08</v>
      </c>
      <c r="I53" s="134">
        <v>4.5166442959664162E-2</v>
      </c>
      <c r="J53" s="129">
        <v>0</v>
      </c>
      <c r="K53" s="134">
        <v>0</v>
      </c>
      <c r="L53" s="129">
        <v>0</v>
      </c>
      <c r="M53" s="134">
        <v>0</v>
      </c>
      <c r="N53" s="129">
        <v>0</v>
      </c>
      <c r="O53" s="134">
        <v>0</v>
      </c>
      <c r="P53" s="129">
        <v>0</v>
      </c>
      <c r="Q53" s="134">
        <v>0</v>
      </c>
      <c r="R53" s="129">
        <v>0</v>
      </c>
      <c r="S53" s="134">
        <v>0</v>
      </c>
      <c r="T53" s="129">
        <v>0</v>
      </c>
      <c r="U53" s="134">
        <v>0</v>
      </c>
      <c r="V53" s="129">
        <v>0</v>
      </c>
      <c r="W53" s="134">
        <v>0</v>
      </c>
      <c r="X53" s="129">
        <v>0</v>
      </c>
      <c r="Y53" s="134">
        <v>0</v>
      </c>
      <c r="Z53" s="129">
        <v>319492.08</v>
      </c>
      <c r="AA53" s="134">
        <v>2.9497931826168809E-3</v>
      </c>
    </row>
    <row r="54" spans="1:27" x14ac:dyDescent="0.3">
      <c r="A54" s="10" t="s">
        <v>1177</v>
      </c>
      <c r="B54" s="123">
        <v>0</v>
      </c>
      <c r="C54" s="124">
        <v>0</v>
      </c>
      <c r="D54" s="123">
        <v>0</v>
      </c>
      <c r="E54" s="124">
        <v>0</v>
      </c>
      <c r="F54" s="123">
        <v>0</v>
      </c>
      <c r="G54" s="124">
        <v>0</v>
      </c>
      <c r="H54" s="123">
        <v>0</v>
      </c>
      <c r="I54" s="124">
        <v>0</v>
      </c>
      <c r="J54" s="123">
        <v>0</v>
      </c>
      <c r="K54" s="124">
        <v>0</v>
      </c>
      <c r="L54" s="123">
        <v>0</v>
      </c>
      <c r="M54" s="124">
        <v>0</v>
      </c>
      <c r="N54" s="123">
        <v>0</v>
      </c>
      <c r="O54" s="124">
        <v>0</v>
      </c>
      <c r="P54" s="123">
        <v>0</v>
      </c>
      <c r="Q54" s="124">
        <v>0</v>
      </c>
      <c r="R54" s="123">
        <v>0</v>
      </c>
      <c r="S54" s="124">
        <v>0</v>
      </c>
      <c r="T54" s="123">
        <v>0</v>
      </c>
      <c r="U54" s="124">
        <v>0</v>
      </c>
      <c r="V54" s="123">
        <v>0</v>
      </c>
      <c r="W54" s="124">
        <v>0</v>
      </c>
      <c r="X54" s="123">
        <v>0</v>
      </c>
      <c r="Y54" s="124">
        <v>0</v>
      </c>
      <c r="Z54" s="123">
        <v>0</v>
      </c>
      <c r="AA54" s="135">
        <v>0</v>
      </c>
    </row>
    <row r="55" spans="1:27" x14ac:dyDescent="0.3">
      <c r="A55" s="81" t="s">
        <v>1213</v>
      </c>
      <c r="B55" s="129">
        <v>0</v>
      </c>
      <c r="C55" s="130">
        <v>0</v>
      </c>
      <c r="D55" s="129">
        <v>0</v>
      </c>
      <c r="E55" s="130">
        <v>0</v>
      </c>
      <c r="F55" s="129">
        <v>0</v>
      </c>
      <c r="G55" s="130">
        <v>0</v>
      </c>
      <c r="H55" s="129">
        <v>0</v>
      </c>
      <c r="I55" s="130">
        <v>0</v>
      </c>
      <c r="J55" s="129">
        <v>0</v>
      </c>
      <c r="K55" s="130">
        <v>0</v>
      </c>
      <c r="L55" s="129">
        <v>0</v>
      </c>
      <c r="M55" s="130">
        <v>0</v>
      </c>
      <c r="N55" s="129">
        <v>0</v>
      </c>
      <c r="O55" s="130">
        <v>0</v>
      </c>
      <c r="P55" s="129">
        <v>0</v>
      </c>
      <c r="Q55" s="130">
        <v>0</v>
      </c>
      <c r="R55" s="129">
        <v>0</v>
      </c>
      <c r="S55" s="130">
        <v>0</v>
      </c>
      <c r="T55" s="129">
        <v>0</v>
      </c>
      <c r="U55" s="130">
        <v>0</v>
      </c>
      <c r="V55" s="129">
        <v>0</v>
      </c>
      <c r="W55" s="130">
        <v>0</v>
      </c>
      <c r="X55" s="129">
        <v>0</v>
      </c>
      <c r="Y55" s="130">
        <v>0</v>
      </c>
      <c r="Z55" s="129">
        <v>0</v>
      </c>
      <c r="AA55" s="130">
        <v>0</v>
      </c>
    </row>
    <row r="56" spans="1:27" x14ac:dyDescent="0.3">
      <c r="A56" s="18" t="s">
        <v>1214</v>
      </c>
      <c r="B56" s="129">
        <v>0</v>
      </c>
      <c r="C56" s="130">
        <v>0</v>
      </c>
      <c r="D56" s="129">
        <v>0</v>
      </c>
      <c r="E56" s="130">
        <v>0</v>
      </c>
      <c r="F56" s="129">
        <v>0</v>
      </c>
      <c r="G56" s="130">
        <v>0</v>
      </c>
      <c r="H56" s="129">
        <v>0</v>
      </c>
      <c r="I56" s="130">
        <v>0</v>
      </c>
      <c r="J56" s="129">
        <v>0</v>
      </c>
      <c r="K56" s="130">
        <v>0</v>
      </c>
      <c r="L56" s="129">
        <v>0</v>
      </c>
      <c r="M56" s="130">
        <v>0</v>
      </c>
      <c r="N56" s="129">
        <v>0</v>
      </c>
      <c r="O56" s="130">
        <v>0</v>
      </c>
      <c r="P56" s="129">
        <v>0</v>
      </c>
      <c r="Q56" s="130">
        <v>0</v>
      </c>
      <c r="R56" s="129">
        <v>0</v>
      </c>
      <c r="S56" s="130">
        <v>0</v>
      </c>
      <c r="T56" s="129">
        <v>0</v>
      </c>
      <c r="U56" s="130">
        <v>0</v>
      </c>
      <c r="V56" s="129">
        <v>0</v>
      </c>
      <c r="W56" s="130">
        <v>0</v>
      </c>
      <c r="X56" s="129">
        <v>0</v>
      </c>
      <c r="Y56" s="130">
        <v>0</v>
      </c>
      <c r="Z56" s="129">
        <v>0</v>
      </c>
      <c r="AA56" s="130">
        <v>0</v>
      </c>
    </row>
    <row r="57" spans="1:27" x14ac:dyDescent="0.3">
      <c r="A57" s="18" t="s">
        <v>1215</v>
      </c>
      <c r="B57" s="129">
        <v>0</v>
      </c>
      <c r="C57" s="130">
        <v>0</v>
      </c>
      <c r="D57" s="129">
        <v>0</v>
      </c>
      <c r="E57" s="130">
        <v>0</v>
      </c>
      <c r="F57" s="129">
        <v>0</v>
      </c>
      <c r="G57" s="130">
        <v>0</v>
      </c>
      <c r="H57" s="129">
        <v>0</v>
      </c>
      <c r="I57" s="130">
        <v>0</v>
      </c>
      <c r="J57" s="129">
        <v>0</v>
      </c>
      <c r="K57" s="130">
        <v>0</v>
      </c>
      <c r="L57" s="129">
        <v>0</v>
      </c>
      <c r="M57" s="130">
        <v>0</v>
      </c>
      <c r="N57" s="129">
        <v>0</v>
      </c>
      <c r="O57" s="130">
        <v>0</v>
      </c>
      <c r="P57" s="129">
        <v>0</v>
      </c>
      <c r="Q57" s="130">
        <v>0</v>
      </c>
      <c r="R57" s="129">
        <v>0</v>
      </c>
      <c r="S57" s="130">
        <v>0</v>
      </c>
      <c r="T57" s="129">
        <v>0</v>
      </c>
      <c r="U57" s="130">
        <v>0</v>
      </c>
      <c r="V57" s="129">
        <v>0</v>
      </c>
      <c r="W57" s="130">
        <v>0</v>
      </c>
      <c r="X57" s="129">
        <v>0</v>
      </c>
      <c r="Y57" s="130">
        <v>0</v>
      </c>
      <c r="Z57" s="129">
        <v>0</v>
      </c>
      <c r="AA57" s="130">
        <v>0</v>
      </c>
    </row>
    <row r="58" spans="1:27" x14ac:dyDescent="0.3">
      <c r="A58" s="64" t="s">
        <v>469</v>
      </c>
      <c r="B58" s="67">
        <v>910138.65226770006</v>
      </c>
      <c r="C58" s="136">
        <v>0.66455926838103219</v>
      </c>
      <c r="D58" s="67">
        <v>2793043.9908033805</v>
      </c>
      <c r="E58" s="136">
        <v>0.25517192197764538</v>
      </c>
      <c r="F58" s="67">
        <v>1395380.233018867</v>
      </c>
      <c r="G58" s="136">
        <v>0.38271079742845859</v>
      </c>
      <c r="H58" s="67">
        <v>12023207.845832426</v>
      </c>
      <c r="I58" s="136">
        <v>1.6997151583882046</v>
      </c>
      <c r="J58" s="67">
        <v>24859316.846829358</v>
      </c>
      <c r="K58" s="136">
        <v>0.96834781568115758</v>
      </c>
      <c r="L58" s="67">
        <v>3847009.5487841181</v>
      </c>
      <c r="M58" s="136">
        <v>1.3059953797199286</v>
      </c>
      <c r="N58" s="67">
        <v>3690728.8999375007</v>
      </c>
      <c r="O58" s="136">
        <v>0.82915139183551489</v>
      </c>
      <c r="P58" s="67">
        <v>8055392.3637000024</v>
      </c>
      <c r="Q58" s="136">
        <v>0.63365862718095567</v>
      </c>
      <c r="R58" s="67">
        <v>1749490.4064000002</v>
      </c>
      <c r="S58" s="136">
        <v>0.56521215889450405</v>
      </c>
      <c r="T58" s="67">
        <v>6347723.3136394853</v>
      </c>
      <c r="U58" s="136">
        <v>1.0284506188174136</v>
      </c>
      <c r="V58" s="67">
        <v>13343338.353733681</v>
      </c>
      <c r="W58" s="136">
        <v>0.63413881935775818</v>
      </c>
      <c r="X58" s="67">
        <v>2141412.6907114759</v>
      </c>
      <c r="Y58" s="136">
        <v>0.81144401859888093</v>
      </c>
      <c r="Z58" s="67">
        <v>81156183.145657986</v>
      </c>
      <c r="AA58" s="136">
        <v>0.74929543095487339</v>
      </c>
    </row>
    <row r="59" spans="1:27" x14ac:dyDescent="0.3">
      <c r="A59" t="s">
        <v>1217</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 Maite Pongo Quisocala</dc:creator>
  <cp:lastModifiedBy>Eder Alfonso Redondo Santos</cp:lastModifiedBy>
  <dcterms:created xsi:type="dcterms:W3CDTF">2025-08-22T16:52:16Z</dcterms:created>
  <dcterms:modified xsi:type="dcterms:W3CDTF">2025-09-15T21:15:35Z</dcterms:modified>
</cp:coreProperties>
</file>