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calcChain.xml" ContentType="application/vnd.openxmlformats-officedocument.spreadsheetml.calcChain+xml"/>
  <Override PartName="/xl/styles.xml" ContentType="application/vnd.openxmlformats-officedocument.spreadsheetml.styles+xml"/>
  <Override PartName="/xl/worksheets/sheet3.xml" ContentType="application/vnd.openxmlformats-officedocument.spreadsheetml.worksheet+xml"/>
  <Override PartName="/docProps/app.xml" ContentType="application/vnd.openxmlformats-officedocument.extended-properties+xml"/>
  <Override PartName="/xl/worksheets/sheet11.xml" ContentType="application/vnd.openxmlformats-officedocument.spreadsheetml.worksheet+xml"/>
  <Override PartName="/xl/worksheets/sheet4.xml" ContentType="application/vnd.openxmlformats-officedocument.spreadsheetml.worksheet+xml"/>
  <Override PartName="/docProps/core.xml" ContentType="application/vnd.openxmlformats-package.core-properties+xml"/>
  <Override PartName="/xl/worksheets/sheet9.xml" ContentType="application/vnd.openxmlformats-officedocument.spreadsheetml.worksheet+xml"/>
  <Override PartName="/xl/sharedStrings.xml" ContentType="application/vnd.openxmlformats-officedocument.spreadsheetml.sharedString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4.xml" ContentType="application/vnd.openxmlformats-officedocument.spreadsheetml.worksheet+xml"/>
  <Override PartName="/xl/worksheets/sheet10.xml" ContentType="application/vnd.openxmlformats-officedocument.spreadsheetml.worksheet+xml"/>
  <Override PartName="/xl/worksheets/sheet5.xml" ContentType="application/vnd.openxmlformats-officedocument.spreadsheetml.worksheet+xml"/>
  <Override PartName="/xl/worksheets/sheet12.xml" ContentType="application/vnd.openxmlformats-officedocument.spreadsheetml.worksheet+xml"/>
  <Override PartName="/xl/worksheets/sheet7.xml" ContentType="application/vnd.openxmlformats-officedocument.spreadsheetml.worksheet+xml"/>
  <Override PartName="/xl/worksheets/sheet13.xml" ContentType="application/vnd.openxmlformats-officedocument.spreadsheetml.worksheet+xml"/>
  <Override PartName="/xl/worksheets/sheet6.xml" ContentType="application/vnd.openxmlformats-officedocument.spreadsheetml.worksheet+xml"/>
  <Override PartName="/xl/worksheets/sheet2.xml" ContentType="application/vnd.openxmlformats-officedocument.spreadsheetml.worksheet+xml"/>
  <Override PartName="/xl/worksheets/sheet8.xml" ContentType="application/vnd.openxmlformats-officedocument.spreadsheetml.worksheet+xml"/>
  <Override PartName="/docMetadata/LabelInfo.xml" ContentType="application/vnd.ms-office.classificationlabel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sbsperu.sharepoint.com/sites/ASAPCarteradetallada/Documentos compartidos/General/Cartera Detallada SPP/2025/2025 12/"/>
    </mc:Choice>
  </mc:AlternateContent>
  <xr:revisionPtr revIDLastSave="0" documentId="13_ncr:3_{463CB23A-E826-4583-9234-E62425FD01A0}" xr6:coauthVersionLast="47" xr6:coauthVersionMax="47" xr10:uidLastSave="{00000000-0000-0000-0000-000000000000}"/>
  <bookViews>
    <workbookView xWindow="-108" yWindow="-108" windowWidth="23256" windowHeight="12456" xr2:uid="{C9B112EC-E749-4F51-85E1-AC7024FE901C}"/>
  </bookViews>
  <sheets>
    <sheet name="1" sheetId="1" r:id="rId1"/>
    <sheet name="1-A" sheetId="15" r:id="rId2"/>
    <sheet name="2" sheetId="2" r:id="rId3"/>
    <sheet name="3" sheetId="3" r:id="rId4"/>
    <sheet name="4" sheetId="4" r:id="rId5"/>
    <sheet name="5" sheetId="5" r:id="rId6"/>
    <sheet name="6" sheetId="6" r:id="rId7"/>
    <sheet name="7" sheetId="7" r:id="rId8"/>
    <sheet name="8" sheetId="8" r:id="rId9"/>
    <sheet name="9" sheetId="9" r:id="rId10"/>
    <sheet name="10" sheetId="10" r:id="rId11"/>
    <sheet name="11" sheetId="11" r:id="rId12"/>
    <sheet name="12" sheetId="12" r:id="rId13"/>
    <sheet name="13" sheetId="13" r:id="rId14"/>
  </sheets>
  <definedNames>
    <definedName name="_xlnm.Print_Area" localSheetId="5">'5'!$A$1:$Z$86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13" l="1"/>
  <c r="A5" i="12"/>
  <c r="A5" i="11"/>
  <c r="A5" i="10"/>
  <c r="A4" i="9"/>
  <c r="A5" i="8"/>
  <c r="A4" i="7"/>
  <c r="A5" i="6"/>
  <c r="A4" i="5"/>
  <c r="A5" i="4"/>
  <c r="A5" i="3"/>
  <c r="A5" i="2"/>
</calcChain>
</file>

<file path=xl/sharedStrings.xml><?xml version="1.0" encoding="utf-8"?>
<sst xmlns="http://schemas.openxmlformats.org/spreadsheetml/2006/main" count="5674" uniqueCount="1157">
  <si>
    <t>CARTERA POR TIPO DE INSTRUMENTO Y SECTOR DEL EMISOR</t>
  </si>
  <si>
    <t>(En miles de Soles)</t>
  </si>
  <si>
    <t>Al 31-12-2025</t>
  </si>
  <si>
    <t>HA00</t>
  </si>
  <si>
    <t>HA01</t>
  </si>
  <si>
    <t>HA02</t>
  </si>
  <si>
    <t>HA03</t>
  </si>
  <si>
    <t>IN00</t>
  </si>
  <si>
    <t>IN01</t>
  </si>
  <si>
    <t>IN02</t>
  </si>
  <si>
    <t>IN03</t>
  </si>
  <si>
    <t>PR00</t>
  </si>
  <si>
    <t>PR01</t>
  </si>
  <si>
    <t>PR02</t>
  </si>
  <si>
    <t>PR03</t>
  </si>
  <si>
    <t>RI00</t>
  </si>
  <si>
    <t>RI01</t>
  </si>
  <si>
    <t>RI02</t>
  </si>
  <si>
    <t>RI03</t>
  </si>
  <si>
    <t>TOTAL</t>
  </si>
  <si>
    <t>Monto</t>
  </si>
  <si>
    <t>%</t>
  </si>
  <si>
    <t>I. NACIONAL</t>
  </si>
  <si>
    <t>1. Gobierno</t>
  </si>
  <si>
    <t>BONOS GOBIERNO CENTRAL DE LA REPUBLICA</t>
  </si>
  <si>
    <t>VAL REP DER CRED SOBRE DEUDA GOB CEN-GDN</t>
  </si>
  <si>
    <t>2. Sistema Financiero</t>
  </si>
  <si>
    <t>ACCIONES DEL CAPITAL SOCIAL</t>
  </si>
  <si>
    <t>BONOS SUBORDINADOS SISTEMA FINANCIERO</t>
  </si>
  <si>
    <t>CD SERIADOS SUBASTADO BCOS</t>
  </si>
  <si>
    <t>CUENTAS CORRIENTES</t>
  </si>
  <si>
    <t>DEPOSITOS A PLAZO</t>
  </si>
  <si>
    <t>OTROS BONOS SISTEMA FINANCIERO</t>
  </si>
  <si>
    <t>PAPELES COMERCIALES</t>
  </si>
  <si>
    <t>3. Sistema no Financiero</t>
  </si>
  <si>
    <t>ACCIONES DEL EXTRANJERO - LIMITE LOCAL</t>
  </si>
  <si>
    <t>ACCIONES DEL TRABAJO</t>
  </si>
  <si>
    <t>VALOR REP.DERECHO SOBRE ACC. EMP.NAC.</t>
  </si>
  <si>
    <t>BONOS DE EMPRESAS PRIVADAS</t>
  </si>
  <si>
    <t>BONO PARA NUEVOS PROYECTOS</t>
  </si>
  <si>
    <t>4. Administradoras de Fondos</t>
  </si>
  <si>
    <t>FONDOS MUTUOS DEL EXT - ETF DEL MERCADO LOCAL</t>
  </si>
  <si>
    <t>FONDO MUTUO ALTERNATIVO DEL EXTRANJERO - LÍMITE LOCAL</t>
  </si>
  <si>
    <t>FONDO DE INVERSION TRADICIONAL</t>
  </si>
  <si>
    <t>FONDO DE INVERSION ALTERNATIVO</t>
  </si>
  <si>
    <t>FONDO MUTUO</t>
  </si>
  <si>
    <t>5. Sociedades Titulizadoras</t>
  </si>
  <si>
    <t>PAPELES COMERCIALES TITULIZADOS</t>
  </si>
  <si>
    <t>TITULOS CON DERECHO DE PARTICIPACION</t>
  </si>
  <si>
    <t>TITULOS CON DERECHO CREDITICIO</t>
  </si>
  <si>
    <t>II. EXTRANJERO</t>
  </si>
  <si>
    <t>TIT. DEUDA EMITIDOS POR ESTADOS DEL EXTRANJER</t>
  </si>
  <si>
    <t>BONO SISTEMA FINANCIERO EXTRANJERO</t>
  </si>
  <si>
    <t>CUENTAS CORRIENTES DEL EXTERIOR</t>
  </si>
  <si>
    <t>DEPÓSITOS OVERNIGHT - CMS</t>
  </si>
  <si>
    <t>ACCIONES EN EL EXTRANJERO</t>
  </si>
  <si>
    <t>BONOS DE EMPRESA PRIVADA EXTRANJERA</t>
  </si>
  <si>
    <t>TIT. DEUDA EMITIDOS EMPRESAS PÚBLICAS EXTRAN</t>
  </si>
  <si>
    <t>FONDOS MUTUOS ALTERNATIVOS DEL EXTRANJERO</t>
  </si>
  <si>
    <t>FONDOS MUTUOS DEL EXTRANJERO</t>
  </si>
  <si>
    <t>III. OPERACIONES EN TRÁNSITO</t>
  </si>
  <si>
    <t>CATEGORÍA DE RIESGO DE INVERSIONES DE CORTO Y LARGO PLAZO</t>
  </si>
  <si>
    <t>I.  INVERSIONES LOCALES</t>
  </si>
  <si>
    <t xml:space="preserve">Instrumentos de Corto Plazo </t>
  </si>
  <si>
    <t>CP-1</t>
  </si>
  <si>
    <t>CP-2</t>
  </si>
  <si>
    <t>CP-3</t>
  </si>
  <si>
    <t>CP-4</t>
  </si>
  <si>
    <t>E / V</t>
  </si>
  <si>
    <t>A-1+</t>
  </si>
  <si>
    <t>Instrumentos de CP del Exterior  (1)</t>
  </si>
  <si>
    <t>Instrumentos de Largo Plazo</t>
  </si>
  <si>
    <t>AAA</t>
  </si>
  <si>
    <t>AA</t>
  </si>
  <si>
    <t>A</t>
  </si>
  <si>
    <t>A-</t>
  </si>
  <si>
    <t>AF</t>
  </si>
  <si>
    <t>AAF</t>
  </si>
  <si>
    <t>BBB+</t>
  </si>
  <si>
    <t>BBB</t>
  </si>
  <si>
    <t>A(e)</t>
  </si>
  <si>
    <t>BBB(e)</t>
  </si>
  <si>
    <t>B(e)</t>
  </si>
  <si>
    <t>CCC(e)</t>
  </si>
  <si>
    <t>CC(e)</t>
  </si>
  <si>
    <t>C(e)</t>
  </si>
  <si>
    <t>C</t>
  </si>
  <si>
    <t>D</t>
  </si>
  <si>
    <t>E-LP</t>
  </si>
  <si>
    <t>BB(e)</t>
  </si>
  <si>
    <t>E2</t>
  </si>
  <si>
    <t>Instrumentos de LP del Exterior  (1)</t>
  </si>
  <si>
    <t>AAA(e)</t>
  </si>
  <si>
    <t>AA(e)</t>
  </si>
  <si>
    <t>E(e) / V(e)</t>
  </si>
  <si>
    <t>Acciones Preferentes</t>
  </si>
  <si>
    <t>BB</t>
  </si>
  <si>
    <t>B</t>
  </si>
  <si>
    <t>CCC</t>
  </si>
  <si>
    <t>Cuotas de Participación de Fondos de Inversión</t>
  </si>
  <si>
    <t>4  (5)</t>
  </si>
  <si>
    <t>Instrumentos sin Categoría de Riesgo Equivalente</t>
  </si>
  <si>
    <t>Títulos de Deuda del Gobierno (2)</t>
  </si>
  <si>
    <t>Certificados Banco Central de Reserva (3)</t>
  </si>
  <si>
    <t xml:space="preserve">Fondos Mutuos </t>
  </si>
  <si>
    <t xml:space="preserve">Acciones y Valores representativos sobre Acciones </t>
  </si>
  <si>
    <t>Cuenta Corriente</t>
  </si>
  <si>
    <t>II.  INVERSIONES EN EL EXTERIOR</t>
  </si>
  <si>
    <t>Instrumentos de Inversión de Corto Plazo con Equivalencia de Clasificación</t>
  </si>
  <si>
    <t>A-1</t>
  </si>
  <si>
    <t>CP -2</t>
  </si>
  <si>
    <t>A-2</t>
  </si>
  <si>
    <t>Instrumentos de Inversión de Largo Plazo con Equivalencia de Clasificación</t>
  </si>
  <si>
    <t>AA+</t>
  </si>
  <si>
    <t>AA-</t>
  </si>
  <si>
    <t>A+</t>
  </si>
  <si>
    <t>Fondos Mutuos   (4)</t>
  </si>
  <si>
    <t xml:space="preserve"> (1) Financian actividad desarrollada en el país.</t>
  </si>
  <si>
    <t>(3) Incluye Depósitos Overnight y Certificados de Depósito con Negociación Restringida del BCRP.</t>
  </si>
  <si>
    <t>(4) Incluye la participación de las AFP en Fondos Mutuos Alternativos.</t>
  </si>
  <si>
    <t>(5) Categoría de riesgo equivalente para acciones y valores representativos de derechos sobre acciones, según lo indicado en el Anexo IV de la Circular Nº AFP-044-2004</t>
  </si>
  <si>
    <t>(e) Clasificación de riesgo otorgada por empresas Clasificadoras del Exterior.</t>
  </si>
  <si>
    <t>Nota:  Las Categorías E y E(e) corresponden a los Títulos que no tienen información suficiente y las categorías V y V(e) se asignan cuando la categoría de riesgo ha sido observada, por considerar que el instrumento tiene una categoría de riesgo correpondiente al grado especulativo.</t>
  </si>
  <si>
    <t>CARTERA POR EMISOR Y TIPO DE INSTRUMENTO</t>
  </si>
  <si>
    <t>NACIONAL</t>
  </si>
  <si>
    <t>GOBIERNO CENTRAL</t>
  </si>
  <si>
    <t>Banco BCI Peru S.A.</t>
  </si>
  <si>
    <t>BANCO CITIBANK</t>
  </si>
  <si>
    <t>BANCO CONTINENTAL</t>
  </si>
  <si>
    <t>BANCO DE CREDITO DEL PERU</t>
  </si>
  <si>
    <t>BANCO DE LA NACION</t>
  </si>
  <si>
    <t>BANCO FALABELLA</t>
  </si>
  <si>
    <t>Banco GNB Perú S.A.</t>
  </si>
  <si>
    <t>BANCO INTERAMERICANO DE FINANZAS</t>
  </si>
  <si>
    <t>BANCO INTERNACIONAL DEL PERU</t>
  </si>
  <si>
    <t>BANCO MIBANCO</t>
  </si>
  <si>
    <t>Banco Pichincha</t>
  </si>
  <si>
    <t>BANCO RIPLEY</t>
  </si>
  <si>
    <t>BANCO SANTANDER PERÚ</t>
  </si>
  <si>
    <t>BANCO SCOTIABANK DEL PERU S.A.A</t>
  </si>
  <si>
    <t>Caja Municipal de Ahorro y Crédito de Arequip</t>
  </si>
  <si>
    <t>Compartamos Banco S.A.</t>
  </si>
  <si>
    <t>CONSORCIO CREDICORP</t>
  </si>
  <si>
    <t>CORPORACION FINANCIERA DE DESARROLLO</t>
  </si>
  <si>
    <t>Edpyme Santander Consumo Perú S.A.</t>
  </si>
  <si>
    <t>Papeles Comerciales / Instrumentos de CP</t>
  </si>
  <si>
    <t>Financiera Efectiva S.A.</t>
  </si>
  <si>
    <t>Fondo Mivivienda S.A.</t>
  </si>
  <si>
    <t>InFinance XP S.A.</t>
  </si>
  <si>
    <t>Intercorp Financial Services Inc.</t>
  </si>
  <si>
    <t>Intercorp Perú Ltd.</t>
  </si>
  <si>
    <t>INTERSEGURO</t>
  </si>
  <si>
    <t>Pacifico Compañía de Seguros y Reaseguros</t>
  </si>
  <si>
    <t>Santander Consumer Bank S.A</t>
  </si>
  <si>
    <t>Administradora Jockey Plaza Shopping Center S</t>
  </si>
  <si>
    <t>AENZA S.A.A. (antes GRANA &amp; MONTERO S.A.A.)</t>
  </si>
  <si>
    <t>ALICORP S.A.</t>
  </si>
  <si>
    <t>Asociación Tecsup N° 2</t>
  </si>
  <si>
    <t>CEMENTOS PACASMAYO S.A.A.</t>
  </si>
  <si>
    <t>CIA MINERA BUENAVENTURA</t>
  </si>
  <si>
    <t>CORPORACION PRIMAX S.A</t>
  </si>
  <si>
    <t>EDITORA EL COMERCIO</t>
  </si>
  <si>
    <t>Electro Dunas S.A.A.</t>
  </si>
  <si>
    <t>Engie Energía Perú S.A.</t>
  </si>
  <si>
    <t>Ferreycorp S.A.A.</t>
  </si>
  <si>
    <t>Fossal S.A.A.</t>
  </si>
  <si>
    <t>Gas Natural de Lima y Callao S.A.</t>
  </si>
  <si>
    <t>Hermes Transportes Blindados S.A.</t>
  </si>
  <si>
    <t>HOCHSCHILD MINING PLC</t>
  </si>
  <si>
    <t>HudBay Minerals Inc.</t>
  </si>
  <si>
    <t>Hunt Oil Company of Peru L.L.C.,</t>
  </si>
  <si>
    <t>Inca Rail S.A.C.</t>
  </si>
  <si>
    <t>InRetail Peru Corp.</t>
  </si>
  <si>
    <t>Inverfal Perú S.A.</t>
  </si>
  <si>
    <t>Inversiones Nacionales de Turismo S.A.</t>
  </si>
  <si>
    <t>Inversiones Portuarias Chancay S.A.A</t>
  </si>
  <si>
    <t>KALLPA GENERACION S.A</t>
  </si>
  <si>
    <t>Línea Amarilla S.A.C.</t>
  </si>
  <si>
    <t>LUZ DEL SUR S.A.</t>
  </si>
  <si>
    <t>MINSUR</t>
  </si>
  <si>
    <t>MMG Limited</t>
  </si>
  <si>
    <t>Nexa Resources Perú S.A.A.</t>
  </si>
  <si>
    <t>Nexa Resources S.A. Peru</t>
  </si>
  <si>
    <t>Norvial S.A.</t>
  </si>
  <si>
    <t>Orazul Energía Perú S.A.C.</t>
  </si>
  <si>
    <t>Orygen Perú S.A.A.</t>
  </si>
  <si>
    <t>Pacifico S.A. Entidad Prestadora de Salud</t>
  </si>
  <si>
    <t>Pluz Energía Perú S.A.A</t>
  </si>
  <si>
    <t>RED DE ENERGIA DEL PERU</t>
  </si>
  <si>
    <t>Rutas de Lima S.A.C.</t>
  </si>
  <si>
    <t>Sites del Perú S.A.C.</t>
  </si>
  <si>
    <t>SOCIEDAD MINERA CERRO VERDE</t>
  </si>
  <si>
    <t>TELEFONICA DEL PERU</t>
  </si>
  <si>
    <t>UNACEM CORP S.A.A.</t>
  </si>
  <si>
    <t>VOLCAN CIA MINERA</t>
  </si>
  <si>
    <t>AC CAPITALES SAFI S.A.</t>
  </si>
  <si>
    <t>BD Capital SAFI SAC</t>
  </si>
  <si>
    <t>BlackRock Institutional Trust Company PE</t>
  </si>
  <si>
    <t>Carlyle Peru GP, L.P.</t>
  </si>
  <si>
    <t>Fondo Mutuo Alternativo Extranj-Límite Local</t>
  </si>
  <si>
    <t>COMPASS GROUP SAFI S.A.</t>
  </si>
  <si>
    <t>Credicorp Capital S.A. Sociedad Admin. Fondos</t>
  </si>
  <si>
    <t>El Dorado Asset Management</t>
  </si>
  <si>
    <t>Enfoca SAFI S.A.</t>
  </si>
  <si>
    <t>Faro Capital SAFI S.A.</t>
  </si>
  <si>
    <t>HMC Asset Management S.A. Sociedad Administra</t>
  </si>
  <si>
    <t>Larráin Vial S.A. SAF - Perú</t>
  </si>
  <si>
    <t>Macrocapitales SAFI S.A.</t>
  </si>
  <si>
    <t>SIGMA SAFI SA</t>
  </si>
  <si>
    <t>Union para la Infraestructura Peru SAC</t>
  </si>
  <si>
    <t>W Capital SAFI S.A.</t>
  </si>
  <si>
    <t>Acres Sociedad Titulizadora S.A.</t>
  </si>
  <si>
    <t>BD Capital Sociedad Titulizadora SAC</t>
  </si>
  <si>
    <t>Credicorp Capital Sociedad Titulizadora S.A.</t>
  </si>
  <si>
    <t>Grupo Coril Sociedad Titulizadora S.A.</t>
  </si>
  <si>
    <t>Huascacocha Finance Limited</t>
  </si>
  <si>
    <t>InRetail Consumer</t>
  </si>
  <si>
    <t>InRetail Shopping Malls</t>
  </si>
  <si>
    <t>INTERNACIONAL DE TITULOS SOC. TITULIZADORA</t>
  </si>
  <si>
    <t>Red Dorsal Finance Limited</t>
  </si>
  <si>
    <t>SCOTIA SOCIEDAD TITULIZADORA S.A.</t>
  </si>
  <si>
    <t>EXTRANJERO</t>
  </si>
  <si>
    <t>GOBIERNO DE LOS ESTADOS UNIDOS</t>
  </si>
  <si>
    <t>GOBIERNO DE MEXICO</t>
  </si>
  <si>
    <t>REPUBLICA DE CHILE</t>
  </si>
  <si>
    <t>REPUBLICA DE COLOMBIA</t>
  </si>
  <si>
    <t>REPUBLICA FEDERAL DE BRASIL</t>
  </si>
  <si>
    <t>Banco Davivienda S.A.</t>
  </si>
  <si>
    <t>Banco de Crédito e Inversiones</t>
  </si>
  <si>
    <t>BANCOLOMBIA S.A.</t>
  </si>
  <si>
    <t>BBVA Bancomer S.A.</t>
  </si>
  <si>
    <t>BNP Paribas S.A.</t>
  </si>
  <si>
    <t>BROWN BROTHERS HARRIMAN &amp; CO.</t>
  </si>
  <si>
    <t>CITIBANK N.A.</t>
  </si>
  <si>
    <t>Grupo Aval Acciones y Valores S.A.</t>
  </si>
  <si>
    <t>GRUPO FINANCIERO BANORTE</t>
  </si>
  <si>
    <t>INTL FCStone Financial Inc.</t>
  </si>
  <si>
    <t>JP MORGAN CHASE &amp; CO</t>
  </si>
  <si>
    <t>JP Morgan Chase Bank N.A</t>
  </si>
  <si>
    <t>Royal Bank of Canada</t>
  </si>
  <si>
    <t>Skandinaviska Enskilda Banken AB</t>
  </si>
  <si>
    <t>Societe Generale</t>
  </si>
  <si>
    <t>STATE STREET BANK AND TRUST COMPANY</t>
  </si>
  <si>
    <t>Sumitomo Mitsui Banking Corporation</t>
  </si>
  <si>
    <t>The Bank  of Nova Scotia</t>
  </si>
  <si>
    <t>Aclara Resources Inc</t>
  </si>
  <si>
    <t>Auna S.A.A.</t>
  </si>
  <si>
    <t>Cemex S.A.B. de C.V.</t>
  </si>
  <si>
    <t>ECOPETROL S.A.</t>
  </si>
  <si>
    <t>Empresa de Energia de Bogota S.A. E.S.P.</t>
  </si>
  <si>
    <t>EMPRESAS PÚBLICAS DE MEDELLIN</t>
  </si>
  <si>
    <t>Grupo Nutresa S.A.</t>
  </si>
  <si>
    <t>Inversiones CMPC S.A.</t>
  </si>
  <si>
    <t>Aberdeen Global Services S.A.</t>
  </si>
  <si>
    <t>Actis GP LLP</t>
  </si>
  <si>
    <t>Fondo Mutuo Alternativo Extranjero</t>
  </si>
  <si>
    <t>Aegon Asset Management UK plc.</t>
  </si>
  <si>
    <t>ALLIANCE BERNSTEIN L.P</t>
  </si>
  <si>
    <t>ALLIANZ GLOBAL INVESTORS</t>
  </si>
  <si>
    <t>Altamar Capital Privado, S.G.E.C.R.</t>
  </si>
  <si>
    <t>Amundi Asset Management</t>
  </si>
  <si>
    <t>Antin Infrastructure Partners IV Luxembourg G</t>
  </si>
  <si>
    <t>Antin Infrastructure Partners V Luxembourg GP</t>
  </si>
  <si>
    <t>Apax IX GP Co. Limited</t>
  </si>
  <si>
    <t>APAX VIII GP L.P. INC.</t>
  </si>
  <si>
    <t>APAX X USD Feeder L.P.</t>
  </si>
  <si>
    <t>Apollo Credit Opportunity Advisors III LP</t>
  </si>
  <si>
    <t>Apollo EPF Adivosrs III, L.P</t>
  </si>
  <si>
    <t>Aquila Asset Management AG</t>
  </si>
  <si>
    <t>ARCANO CAPITAL, SGECR, S.A.</t>
  </si>
  <si>
    <t>Arias Resource Capital GP II Ltd.</t>
  </si>
  <si>
    <t>ASF Cosmos Co-Invest L.P.</t>
  </si>
  <si>
    <t>ASF VII GP Limited</t>
  </si>
  <si>
    <t>ASF VIII GP Limited</t>
  </si>
  <si>
    <t>Ashmore Investment Management (Ireland) Limit</t>
  </si>
  <si>
    <t>ASSF Operating Manager IV, LP</t>
  </si>
  <si>
    <t>Avenue Europe Capital Partners III, LLC</t>
  </si>
  <si>
    <t>AXA FUNDS MANAGEMENT</t>
  </si>
  <si>
    <t>Azimut Investments SA</t>
  </si>
  <si>
    <t>Baillie Gifford &amp; Co Ltd</t>
  </si>
  <si>
    <t>Baillie Gifford Overseas Growth Funds ICVC</t>
  </si>
  <si>
    <t>Bain Capital Distressed and Special Situation</t>
  </si>
  <si>
    <t>BARING INTERNATIONAL FUND MANAGERS (IRL) LTD</t>
  </si>
  <si>
    <t>BlackRock Asset Management (Deutschland) AG</t>
  </si>
  <si>
    <t>BlackRock Asset Management Ireland Limited</t>
  </si>
  <si>
    <t>BlackRock Fund Advisors</t>
  </si>
  <si>
    <t>BlackRock Luxembourg S.A.</t>
  </si>
  <si>
    <t>Blackstone Growth Associates L.P.</t>
  </si>
  <si>
    <t>Blackstone Real Estate Associates Europe VI (</t>
  </si>
  <si>
    <t>BlueBay Funds Management Company S.A.</t>
  </si>
  <si>
    <t>BNP PARIBAS ASSET MANAGEMENT S.A.S</t>
  </si>
  <si>
    <t xml:space="preserve">BNP PARIBAS INVESTMENT PARTNERS LUXEMBOURG </t>
  </si>
  <si>
    <t>Bridgepoint Advisers Limited</t>
  </si>
  <si>
    <t>Buyout VII Management SAS</t>
  </si>
  <si>
    <t>Candriam Luxembourg</t>
  </si>
  <si>
    <t>CapVest Private Equity VI GP SCSp</t>
  </si>
  <si>
    <t>Carlyle Partners VII</t>
  </si>
  <si>
    <t>Carlyle Realty VIII LLC</t>
  </si>
  <si>
    <t>Carlyle South America Buyout General Partner</t>
  </si>
  <si>
    <t xml:space="preserve">Carne Global Fund Managers (Ireland) Limited </t>
  </si>
  <si>
    <t>Carne Global Fund Managers (Luxembourg) S.A.</t>
  </si>
  <si>
    <t>CD&amp;R Associates XI, L.P.</t>
  </si>
  <si>
    <t>CEP V Lux GP S.à.r.l</t>
  </si>
  <si>
    <t>Cinven Capital Management (VII) Limited Partn</t>
  </si>
  <si>
    <t>CIP VI Overseas Feeder, Ltd.</t>
  </si>
  <si>
    <t>Colchester Global Investors Limited</t>
  </si>
  <si>
    <t>Coller International General Partner VI, L.P.</t>
  </si>
  <si>
    <t>Coller International General Partner VII L.P.</t>
  </si>
  <si>
    <t>Coller International General Partner VIII,L.P</t>
  </si>
  <si>
    <t>Comgest Asset Management International</t>
  </si>
  <si>
    <t>Compass Group Chile S.A. Administradora Gener</t>
  </si>
  <si>
    <t>Cortland Enhanced Value Fund V GP, LLC</t>
  </si>
  <si>
    <t>Cortland Enhanced Value Fund VI GP, LLC</t>
  </si>
  <si>
    <t>Crown Global Secondaries V GP S.à r.l.</t>
  </si>
  <si>
    <t>CVC Capital Partners VII Limited</t>
  </si>
  <si>
    <t>CVC Credit Partners Global Special Situations</t>
  </si>
  <si>
    <t>Degroof Petercam Asset Services S.A.</t>
  </si>
  <si>
    <t>Deutsche Asset Management S.A.</t>
  </si>
  <si>
    <t>DIMENSIONAL FUND ADVISOR</t>
  </si>
  <si>
    <t>DNCA Finance SCS</t>
  </si>
  <si>
    <t>Dover VII Associates L.P.</t>
  </si>
  <si>
    <t>Dover X Associates L.P.</t>
  </si>
  <si>
    <t>DWS INVESTMENT SA</t>
  </si>
  <si>
    <t>Eastspring Investments (Luxembourg) S.A.</t>
  </si>
  <si>
    <t>Edmond de Rothschild Asset Management Luxembo</t>
  </si>
  <si>
    <t>EQT Infrastructure IV (GP) SCS</t>
  </si>
  <si>
    <t>EQT Infrastructure V (General Partner) S.à.r.</t>
  </si>
  <si>
    <t>EQT Infrastructure VI (General Partner) S.à r</t>
  </si>
  <si>
    <t>EQT IX (General Partner) S.à r.l.</t>
  </si>
  <si>
    <t>FIDELITY INTERNATIONAL LTD.</t>
  </si>
  <si>
    <t>FIL Investment Management (Luxembourg) S.A.</t>
  </si>
  <si>
    <t>First Trust Advisors L.P.</t>
  </si>
  <si>
    <t>First Trust Portfolios LP</t>
  </si>
  <si>
    <t>Francisco Partners GP VI, L.P.</t>
  </si>
  <si>
    <t>FRANKLIN TEMPLETON INTERNATIONAL SERVICES S.A</t>
  </si>
  <si>
    <t>FRO Fund III GP LLC</t>
  </si>
  <si>
    <t>Fundsight S.A.</t>
  </si>
  <si>
    <t>G Squared Equity GP V S.à.r.l</t>
  </si>
  <si>
    <t>GAM (Luxembourg) S.A.</t>
  </si>
  <si>
    <t>GAM International Management Limited</t>
  </si>
  <si>
    <t>Global Evolution Manco S.A.</t>
  </si>
  <si>
    <t>Global Infrastructure GP IV, L.P.</t>
  </si>
  <si>
    <t>Global X Management Company LLC</t>
  </si>
  <si>
    <t>GOLDMAN SACHS ASSET MANAGEMENT</t>
  </si>
  <si>
    <t>Groupama Asset Management</t>
  </si>
  <si>
    <t>GSO Capital Solutions Associates III LP</t>
  </si>
  <si>
    <t>Hamilton Lane Global SMID II GP LLC</t>
  </si>
  <si>
    <t>Harbourvest Co-Investment IV Associates LP</t>
  </si>
  <si>
    <t>HarbourVest IX-Buyout Associates LLC</t>
  </si>
  <si>
    <t>HarbourVest Partners L.P.</t>
  </si>
  <si>
    <t>Hellman &amp; Friedman Investors IX, L.P.</t>
  </si>
  <si>
    <t>Henderson Management SA</t>
  </si>
  <si>
    <t>HIPEP VI-Associates L.P.</t>
  </si>
  <si>
    <t>HIPEP VII Associates LLC</t>
  </si>
  <si>
    <t>ICG Europe Fund IX GP S.à r.l.</t>
  </si>
  <si>
    <t>ICG Europe Fund VI GP Limited</t>
  </si>
  <si>
    <t>IK IX Fund GP s.à.r.l</t>
  </si>
  <si>
    <t>InfraVia European Fund V SCSp</t>
  </si>
  <si>
    <t>InfraVia GP VI Sàrl</t>
  </si>
  <si>
    <t>Insight Associates XI, L.P.</t>
  </si>
  <si>
    <t>Insight Associates XII, L.P</t>
  </si>
  <si>
    <t>Insight Partners XIII, L.P.</t>
  </si>
  <si>
    <t>Invesco Capital Management LLC</t>
  </si>
  <si>
    <t>Invesco Fund Managers Limited</t>
  </si>
  <si>
    <t>Invesco Investment Management Ltd</t>
  </si>
  <si>
    <t>Invesco Management S.A.</t>
  </si>
  <si>
    <t>Investec Global Strategy Fund</t>
  </si>
  <si>
    <t>J.P. Morgan Investment Management Inc.</t>
  </si>
  <si>
    <t>Janus Henderson Investors Europe S.A.</t>
  </si>
  <si>
    <t>Joh. Berenberg, Gossier &amp; Co. KG</t>
  </si>
  <si>
    <t>JP MORGAN ASSET MANAGMENT (EUROPE)</t>
  </si>
  <si>
    <t>JP MORGAN FLEMING FUNDS SICAV</t>
  </si>
  <si>
    <t>Jupiter Asset Management International S.A.</t>
  </si>
  <si>
    <t>Jupiter Unit Trust Managers Limited</t>
  </si>
  <si>
    <t>KKR Associates Americas XII LP</t>
  </si>
  <si>
    <t>Knightsbridge Management X, LLC</t>
  </si>
  <si>
    <t>Krane Funds Advisors, LLC</t>
  </si>
  <si>
    <t xml:space="preserve">Larráin Vial S.A. SAF </t>
  </si>
  <si>
    <t>LARRAINVIAL ASSET MANAGEMENT SICAV</t>
  </si>
  <si>
    <t>Lazard Freres Gestion SAS</t>
  </si>
  <si>
    <t>Lazard Fund Managers Ireland Ltd.</t>
  </si>
  <si>
    <t>Lazard Japan Asset Management K.K.</t>
  </si>
  <si>
    <t>Lexington Partners GP Holdings IX LLC</t>
  </si>
  <si>
    <t>Lexington Partners GP Holdings VII LLC</t>
  </si>
  <si>
    <t>Lexington Partners GP Holdings VIII LLC</t>
  </si>
  <si>
    <t>LionTrust Fund Partners LLP</t>
  </si>
  <si>
    <t>M&amp;G Luxembourg S.A.</t>
  </si>
  <si>
    <t>Man Fund Management UK Limited</t>
  </si>
  <si>
    <t>Matthews International Capital Management,LLC</t>
  </si>
  <si>
    <t>MONEDA ASSET MANAGEMENT</t>
  </si>
  <si>
    <t>Moneda Latam High Yield Credit Fund PLC</t>
  </si>
  <si>
    <t>Moneda S.A. Administradora General de Fondos</t>
  </si>
  <si>
    <t>Morgan Stanley Infrastructure III Investors G</t>
  </si>
  <si>
    <t>MREP-SCIF II GP, L.P.</t>
  </si>
  <si>
    <t>MSIM Fund Management (Ireland) Limited</t>
  </si>
  <si>
    <t>NB Private Debt Associates III, LP</t>
  </si>
  <si>
    <t>Neuberger Berman Asset Management Ireland Ltd</t>
  </si>
  <si>
    <t>Neuberger Berman Europe Limited</t>
  </si>
  <si>
    <t>Ninety One Global Natural Resources</t>
  </si>
  <si>
    <t>Nomura Asset Management UK Ltd.</t>
  </si>
  <si>
    <t>NS Partners Europe S.A.</t>
  </si>
  <si>
    <t>Oaktree Capital Management, L. P.</t>
  </si>
  <si>
    <t>Oaktree Principal Fund VI GP, L.P.</t>
  </si>
  <si>
    <t>Oaktree Special Situations Fund II GP, L.P.</t>
  </si>
  <si>
    <t>OHCP GenPar V, L.P</t>
  </si>
  <si>
    <t>PAI Europe VI General Partner S.A.R.L.</t>
  </si>
  <si>
    <t>PAI Europe VII GP S.à r.l.</t>
  </si>
  <si>
    <t>PAI Europe VII GP SAS</t>
  </si>
  <si>
    <t>PAI Partners VIII GP S.à r.l.</t>
  </si>
  <si>
    <t>Partners Group (Guernsey) Limited</t>
  </si>
  <si>
    <t>Partners Group Cayman Management III</t>
  </si>
  <si>
    <t>Partners Group Management II, S.a.r.l.</t>
  </si>
  <si>
    <t>PARTNERS GROUP MANAGEMENT VI LIMITED</t>
  </si>
  <si>
    <t>Partners Group Management VII Limited</t>
  </si>
  <si>
    <t>Partners Group Management X Limited</t>
  </si>
  <si>
    <t>Partners Group Management XI Limited.</t>
  </si>
  <si>
    <t>Partners Group Secondary 2011 (USD), L.P. Inc</t>
  </si>
  <si>
    <t>PASIA VI GP LLC</t>
  </si>
  <si>
    <t>Patria Finance Limited</t>
  </si>
  <si>
    <t>Pearl Diver Capital LLC</t>
  </si>
  <si>
    <t>PGSF VI Feeder GP, LLC</t>
  </si>
  <si>
    <t>Pictet Asset Management (Europe) S.A.</t>
  </si>
  <si>
    <t>PIMCO Global Advisors (Ireland) Limited</t>
  </si>
  <si>
    <t>PineBridge investments Ireland Limited</t>
  </si>
  <si>
    <t>Platinum Equity Partners V, L.P.</t>
  </si>
  <si>
    <t>Platinum Equity Partners VI, LP</t>
  </si>
  <si>
    <t>PORTFOLIO ADVISORS, LLC</t>
  </si>
  <si>
    <t>Premier Portfolio Managers Ltd</t>
  </si>
  <si>
    <t>Ridgemont Equity Management V, L.P.</t>
  </si>
  <si>
    <t>Robeco Luxembourg S.A.</t>
  </si>
  <si>
    <t>Santander Asset Management Luxembourg S.A.</t>
  </si>
  <si>
    <t>SCHRODER INVESTMENT MANAGEMENT</t>
  </si>
  <si>
    <t>Schroder Investment Management (Europe) SA</t>
  </si>
  <si>
    <t>SPFSA RE VII L.L.C.</t>
  </si>
  <si>
    <t>SSGA Funds Management, Inc.</t>
  </si>
  <si>
    <t>Starwood XI Management GP, L.L.C.</t>
  </si>
  <si>
    <t>State Street Global Advisors Inc</t>
  </si>
  <si>
    <t>STEPSTONE CAPITAL V (GP), LLC</t>
  </si>
  <si>
    <t>Stonepeak Partners LP</t>
  </si>
  <si>
    <t>Strategic Partners Fund Solutions GP (Offshor</t>
  </si>
  <si>
    <t>Terranum Capital Latin America Real Estate Fu</t>
  </si>
  <si>
    <t>TerranumCapital LatAmerica Real Estate FundGP</t>
  </si>
  <si>
    <t>THE VANGUARD GROUP INC.</t>
  </si>
  <si>
    <t>Thoma Bravo XIV, L.P.</t>
  </si>
  <si>
    <t>TRG MANAGEMENT L.P.</t>
  </si>
  <si>
    <t>Triton Fund 6 General Partner SARL</t>
  </si>
  <si>
    <t>TS European VIII GP S.á.r.l</t>
  </si>
  <si>
    <t>UBS GLOBAL ASSET MANAGEMENT (US) INC.</t>
  </si>
  <si>
    <t>Universal-Investment-Luxembourg S.A.</t>
  </si>
  <si>
    <t>UTI International (Singapore) Private Limited</t>
  </si>
  <si>
    <t>VAN ECK ASSOCIATES CORPORATION</t>
  </si>
  <si>
    <t>Veritas Asset Management LLP</t>
  </si>
  <si>
    <t>Veritas Capital Partners IX, L.L.C</t>
  </si>
  <si>
    <t>Vista Equity Partners Fund VII GP, L.P.</t>
  </si>
  <si>
    <t>Vitruvian Luxcar General Partner S.à.r.l</t>
  </si>
  <si>
    <t>Vontobel Asset Management S.A.</t>
  </si>
  <si>
    <t>Warburg Pincus Global Growth GP, L.P.</t>
  </si>
  <si>
    <t>Waystone Management Company (Lux) S.A</t>
  </si>
  <si>
    <t>WisdomTree Asset Management Inc.</t>
  </si>
  <si>
    <t>Total</t>
  </si>
  <si>
    <t>INVERSIÓN EN ACCIONES LOCALES</t>
  </si>
  <si>
    <t>Moneda</t>
  </si>
  <si>
    <t>Tipo Oferta</t>
  </si>
  <si>
    <t>Almacenes Comerciales</t>
  </si>
  <si>
    <t/>
  </si>
  <si>
    <t>PAL1801171A1</t>
  </si>
  <si>
    <t>USD</t>
  </si>
  <si>
    <t>PUBLICA</t>
  </si>
  <si>
    <t>Bancos</t>
  </si>
  <si>
    <t>PEP116001004</t>
  </si>
  <si>
    <t>PEN</t>
  </si>
  <si>
    <t>Industria</t>
  </si>
  <si>
    <t>Alimentos</t>
  </si>
  <si>
    <t>PEP214001005</t>
  </si>
  <si>
    <t>Cemento</t>
  </si>
  <si>
    <t>PEP239501005</t>
  </si>
  <si>
    <t>US15126Q2084</t>
  </si>
  <si>
    <t>PEP761001002</t>
  </si>
  <si>
    <t>Maquinaria</t>
  </si>
  <si>
    <t>PEP736001004</t>
  </si>
  <si>
    <t xml:space="preserve">Otros </t>
  </si>
  <si>
    <t>PEP736211009</t>
  </si>
  <si>
    <t>US34988L7029</t>
  </si>
  <si>
    <t>Inmobiliaria y Construccion</t>
  </si>
  <si>
    <t>PEP736581005</t>
  </si>
  <si>
    <t>Minería</t>
  </si>
  <si>
    <t>PEP612001003</t>
  </si>
  <si>
    <t>US2044481040</t>
  </si>
  <si>
    <t>PEP646501002</t>
  </si>
  <si>
    <t>GB00B1FW5029</t>
  </si>
  <si>
    <t>GBP</t>
  </si>
  <si>
    <t>CA4436281022</t>
  </si>
  <si>
    <t>PEP622005002</t>
  </si>
  <si>
    <t>HK1208013172</t>
  </si>
  <si>
    <t>HKD</t>
  </si>
  <si>
    <t>PEP620001003</t>
  </si>
  <si>
    <t>LU1701428291</t>
  </si>
  <si>
    <t>PEP648011109</t>
  </si>
  <si>
    <t>PEP648014202</t>
  </si>
  <si>
    <t>Otras Empresas Financieras</t>
  </si>
  <si>
    <t>BMG2519Y1084</t>
  </si>
  <si>
    <t>PAL2400671A3</t>
  </si>
  <si>
    <t>Otros</t>
  </si>
  <si>
    <t>PEP294015008</t>
  </si>
  <si>
    <t>PEP746351100</t>
  </si>
  <si>
    <t>PEP746354203</t>
  </si>
  <si>
    <t>Servicios Públicos</t>
  </si>
  <si>
    <t>Energía</t>
  </si>
  <si>
    <t>PEP702101002</t>
  </si>
  <si>
    <t>PEP700511004</t>
  </si>
  <si>
    <t>PEP701011004</t>
  </si>
  <si>
    <t>Total general</t>
  </si>
  <si>
    <t xml:space="preserve"> </t>
  </si>
  <si>
    <t>INVERSIÓN EN ACCIONES LOCALES (UNIDADES)</t>
  </si>
  <si>
    <t>% sobre el emisor</t>
  </si>
  <si>
    <t>INVERSIÓN EN BONOS LOCALES</t>
  </si>
  <si>
    <t>Tasa cupón (%) *</t>
  </si>
  <si>
    <t>Plazo remanente</t>
  </si>
  <si>
    <t>CVL800700S24</t>
  </si>
  <si>
    <t>PRIVADA</t>
  </si>
  <si>
    <t>CVL800707107</t>
  </si>
  <si>
    <t>USP56243AE14</t>
  </si>
  <si>
    <t>PEP74190M059</t>
  </si>
  <si>
    <t>CVL11700Q035</t>
  </si>
  <si>
    <t>CVL11700Q043</t>
  </si>
  <si>
    <t>PEP11700Q029</t>
  </si>
  <si>
    <t>PEP11700Q037</t>
  </si>
  <si>
    <t>PEP14150Q883</t>
  </si>
  <si>
    <t>PEP14150Q891</t>
  </si>
  <si>
    <t>PEP14300Q843</t>
  </si>
  <si>
    <t>PEP16820Q269</t>
  </si>
  <si>
    <t>PEP16820Q277</t>
  </si>
  <si>
    <t>PEP11600Q187</t>
  </si>
  <si>
    <t>US05971V2F13</t>
  </si>
  <si>
    <t>US05971V2H78</t>
  </si>
  <si>
    <t>US05971V2J35</t>
  </si>
  <si>
    <t>US05971V2K08</t>
  </si>
  <si>
    <t>PEP16900Q087</t>
  </si>
  <si>
    <t>PEP16900Q095</t>
  </si>
  <si>
    <t>PEP16900Q103</t>
  </si>
  <si>
    <t>PEP12100D292</t>
  </si>
  <si>
    <t>PEP12100Q211</t>
  </si>
  <si>
    <t>PEP12100Q229</t>
  </si>
  <si>
    <t>PEP12100Q237</t>
  </si>
  <si>
    <t>PEP12100Q245</t>
  </si>
  <si>
    <t>PEP12100Q252</t>
  </si>
  <si>
    <t>CVL14800A109</t>
  </si>
  <si>
    <t>PEP14800Q057</t>
  </si>
  <si>
    <t>PEP14800Q065</t>
  </si>
  <si>
    <t>USP13435AF20</t>
  </si>
  <si>
    <t>USP13435AG03</t>
  </si>
  <si>
    <t>PEP13300D107</t>
  </si>
  <si>
    <t>PEP13300Q422</t>
  </si>
  <si>
    <t>PEP13300Q430</t>
  </si>
  <si>
    <t>PEP13300Q448</t>
  </si>
  <si>
    <t>Compañías de Seguros</t>
  </si>
  <si>
    <t>PEP66450D098</t>
  </si>
  <si>
    <t>PEP75455M014</t>
  </si>
  <si>
    <t>PEP66950D014</t>
  </si>
  <si>
    <t>PEP66950D030</t>
  </si>
  <si>
    <t>PEP66950D048</t>
  </si>
  <si>
    <t>Financieras</t>
  </si>
  <si>
    <t>PEP16830Q102</t>
  </si>
  <si>
    <t>CVL16870D013</t>
  </si>
  <si>
    <t>CVL16870H329</t>
  </si>
  <si>
    <t>CVL16870H410</t>
  </si>
  <si>
    <t>CVL16870H428</t>
  </si>
  <si>
    <t>PEP16920Q226</t>
  </si>
  <si>
    <t>PEP16920Q234</t>
  </si>
  <si>
    <t>PEP16920Q242</t>
  </si>
  <si>
    <t>Gobierno</t>
  </si>
  <si>
    <t>PEP01000C2Z1</t>
  </si>
  <si>
    <t>PEP01000C4G7</t>
  </si>
  <si>
    <t>PEP01000C4L7</t>
  </si>
  <si>
    <t>PEP01000C4S2</t>
  </si>
  <si>
    <t>PEP01000C4T0</t>
  </si>
  <si>
    <t>VAC</t>
  </si>
  <si>
    <t>PEP01000C5E9</t>
  </si>
  <si>
    <t>PEP01000C5F6</t>
  </si>
  <si>
    <t>PEP01000C5G4</t>
  </si>
  <si>
    <t>PEP01000C5H2</t>
  </si>
  <si>
    <t>PEP01000C5I0</t>
  </si>
  <si>
    <t>PEP01000C5J8</t>
  </si>
  <si>
    <t>PEP01000C5K6</t>
  </si>
  <si>
    <t>US715638BE14</t>
  </si>
  <si>
    <t>US715638DC30</t>
  </si>
  <si>
    <t>US715638DR09</t>
  </si>
  <si>
    <t>US715638FC12</t>
  </si>
  <si>
    <t>US715638FD94</t>
  </si>
  <si>
    <t>PEP12030D010</t>
  </si>
  <si>
    <t>Hidrocarburos</t>
  </si>
  <si>
    <t>PEP73125M023</t>
  </si>
  <si>
    <t>PEP73125M031</t>
  </si>
  <si>
    <t>PEP73125M049</t>
  </si>
  <si>
    <t>PEP73125M056</t>
  </si>
  <si>
    <t>PEP73125M064</t>
  </si>
  <si>
    <t>USP5300PAE36</t>
  </si>
  <si>
    <t>USP0161KEA71</t>
  </si>
  <si>
    <t>USP0091FAB50</t>
  </si>
  <si>
    <t>XS0511095894</t>
  </si>
  <si>
    <t>XS0511096355</t>
  </si>
  <si>
    <t>XS0799645816</t>
  </si>
  <si>
    <t>PEP74850M025</t>
  </si>
  <si>
    <t>USP82169AA48</t>
  </si>
  <si>
    <t>XS1084504874</t>
  </si>
  <si>
    <t>USP6680PAB78</t>
  </si>
  <si>
    <t>USP6811TAB19</t>
  </si>
  <si>
    <t>USL67359AC04</t>
  </si>
  <si>
    <t>USP98047AC08</t>
  </si>
  <si>
    <t>USP98047AE63</t>
  </si>
  <si>
    <t>PEP13150Q066</t>
  </si>
  <si>
    <t>PEP13150Q074</t>
  </si>
  <si>
    <t>PEP13150Q082</t>
  </si>
  <si>
    <t>PEP11100M302</t>
  </si>
  <si>
    <t>PEP11100M310</t>
  </si>
  <si>
    <t>PEP11100V204</t>
  </si>
  <si>
    <t>PEP11100V212</t>
  </si>
  <si>
    <t>PEP16997V307</t>
  </si>
  <si>
    <t>PEP16997V315</t>
  </si>
  <si>
    <t>PEP16997V323</t>
  </si>
  <si>
    <t>PEP16997V331</t>
  </si>
  <si>
    <t>PEP16997V349</t>
  </si>
  <si>
    <t>PEP16880M023</t>
  </si>
  <si>
    <t>PEP16880M049</t>
  </si>
  <si>
    <t>PEP16880M080</t>
  </si>
  <si>
    <t>CVL75840TB14</t>
  </si>
  <si>
    <t>PEP70160M015</t>
  </si>
  <si>
    <t>PEP73668M014</t>
  </si>
  <si>
    <t>CVL14017HL12</t>
  </si>
  <si>
    <t>CVL52632A018</t>
  </si>
  <si>
    <t>CVL52632A026</t>
  </si>
  <si>
    <t>CVL74200B016</t>
  </si>
  <si>
    <t>PEP71320M014</t>
  </si>
  <si>
    <t>PEP71320M022</t>
  </si>
  <si>
    <t>PEP71320M030</t>
  </si>
  <si>
    <t>PEP70215M017</t>
  </si>
  <si>
    <t>PEP70210M109</t>
  </si>
  <si>
    <t>USP6040KAC10</t>
  </si>
  <si>
    <t>USP6040KAD92</t>
  </si>
  <si>
    <t>PEP70252M275</t>
  </si>
  <si>
    <t>PEP70252M317</t>
  </si>
  <si>
    <t>PEP70252V110</t>
  </si>
  <si>
    <t>USP6411VAC83</t>
  </si>
  <si>
    <t>USP73906AA03</t>
  </si>
  <si>
    <t>PEP70101M506</t>
  </si>
  <si>
    <t>PEP70101M530</t>
  </si>
  <si>
    <t>PEP70101M720</t>
  </si>
  <si>
    <t>PEP70101M746</t>
  </si>
  <si>
    <t>PEP70101V069</t>
  </si>
  <si>
    <t>PEP70101V077</t>
  </si>
  <si>
    <t>Telecomunicaciones</t>
  </si>
  <si>
    <t>XS2693815156</t>
  </si>
  <si>
    <t>CVL70500T015</t>
  </si>
  <si>
    <t>PEP70500M335</t>
  </si>
  <si>
    <t>PEP70500M459</t>
  </si>
  <si>
    <t>USP9T36GAR67</t>
  </si>
  <si>
    <t>Sociedades Concesionarias</t>
  </si>
  <si>
    <t>PEP70310M131</t>
  </si>
  <si>
    <t>Sociedades Titulizadoras</t>
  </si>
  <si>
    <t>CVL80080V053</t>
  </si>
  <si>
    <t>CVL80060A042</t>
  </si>
  <si>
    <t>CVL80050A019</t>
  </si>
  <si>
    <t>CVL80050F091</t>
  </si>
  <si>
    <t>CVL80050X086</t>
  </si>
  <si>
    <t>CVL80050X094</t>
  </si>
  <si>
    <t>CVL80050X110</t>
  </si>
  <si>
    <t>PEP80050F333</t>
  </si>
  <si>
    <t>US224939AB41</t>
  </si>
  <si>
    <t>PEP729407101</t>
  </si>
  <si>
    <t>CVL80070P015</t>
  </si>
  <si>
    <t>USP56236AB16</t>
  </si>
  <si>
    <t>CVL800702P33</t>
  </si>
  <si>
    <t>CVL800703P16</t>
  </si>
  <si>
    <t>PEP80070F166</t>
  </si>
  <si>
    <t>XS1198024827</t>
  </si>
  <si>
    <t>CVL80200C107</t>
  </si>
  <si>
    <t>CVL80200F308</t>
  </si>
  <si>
    <t>CVL80200F746</t>
  </si>
  <si>
    <t>INVERSIÓN EN BONOS LOCALES (UNIDADES)</t>
  </si>
  <si>
    <t>% SOBRE EL EMISOR</t>
  </si>
  <si>
    <t>INVERSIÓN EN FONDOS MUTUOS O DE INVERSIÓN LOCALES</t>
  </si>
  <si>
    <t>Tipo de Oferta</t>
  </si>
  <si>
    <t>Fondo de Infraestructura II</t>
  </si>
  <si>
    <t>Fondo de Inversión en Infraestructura, Servicios Públicos y Recursos Naturales</t>
  </si>
  <si>
    <t>Fondo Inmobiliario II</t>
  </si>
  <si>
    <t>Fondo de Inversión Senior Loans BDC 2 CLASE A</t>
  </si>
  <si>
    <t>Fondo de Inversión Senior Loans BDC CLASE C</t>
  </si>
  <si>
    <t>ETF - EPU</t>
  </si>
  <si>
    <t>Carlyle Peru Fund</t>
  </si>
  <si>
    <t>Compass - Fondo de Inversión Acreencias High Yield</t>
  </si>
  <si>
    <t>VINCI COMPASS - FONDO DE INVERSIÓN OPORTUNIDADES RENTA FIJA II</t>
  </si>
  <si>
    <t>Credicorp Capital Fondo de Inversión Inmobiliario Perú</t>
  </si>
  <si>
    <t>Fondo Credicorp Deuda Soles</t>
  </si>
  <si>
    <t>Fondo Credicorp Deuda Soles II</t>
  </si>
  <si>
    <t>Fondo de Inversión Credicorp Capital Deuda Titulizada Clase C</t>
  </si>
  <si>
    <t>FONDO BURSATIL VANECK EL DORADO PERU ETF</t>
  </si>
  <si>
    <t>Enfoca Descubridor 1 Clase B</t>
  </si>
  <si>
    <t>Enfoca Descubridor 2 Clase B</t>
  </si>
  <si>
    <t xml:space="preserve">Faro Capital Fondo de Inversión Inmobiliario I </t>
  </si>
  <si>
    <t>Fondo de Inversión en Retail</t>
  </si>
  <si>
    <t>Fondo HMC Crédito Perú II (PEN) FI</t>
  </si>
  <si>
    <t>Fondo HMC Crédito Perú II (USD) FI</t>
  </si>
  <si>
    <t>Fondo HMC Crédito Perú III (PEN) FI</t>
  </si>
  <si>
    <t>Fondo HMC Crédito Perú III (USD) FI</t>
  </si>
  <si>
    <t>Bienes Raíces LV Colliers II</t>
  </si>
  <si>
    <t>Fondo de Inversión Activa de Financiamiento Estructurado Perú II</t>
  </si>
  <si>
    <t>Fondo de Inversión en Bienes Raices Larrain Vial Colliers III</t>
  </si>
  <si>
    <t>Fortaleza Fondo de Inversión de Capital Privado I</t>
  </si>
  <si>
    <t xml:space="preserve">Kandeo Fund II (Perú) Servicios Financieros </t>
  </si>
  <si>
    <t>Macro-Infraestructura: Fondo de Inversión en Instrumentos de Deuda</t>
  </si>
  <si>
    <t>Fondo de Inversión en Infraestructura -Sigma FI</t>
  </si>
  <si>
    <t>Leasing Operativo</t>
  </si>
  <si>
    <t>Fondo de Inversion en Infraestructura AM SURA</t>
  </si>
  <si>
    <t>Fondo de Desarrollo de Vivienda (FODEVI)</t>
  </si>
  <si>
    <t>INVERSIÓN EN FONDOS MUTUOS O DE INVERSIÓN LOCALES (UNIDADES*)</t>
  </si>
  <si>
    <t>% sobre el Fondo mutuo</t>
  </si>
  <si>
    <t>INVERSIÓN EN INSTRUMENTOS DEL EXTERIOR</t>
  </si>
  <si>
    <t>Tasa cupón (%)</t>
  </si>
  <si>
    <t>AUD</t>
  </si>
  <si>
    <t>BRL</t>
  </si>
  <si>
    <t>CAD</t>
  </si>
  <si>
    <t>CLP</t>
  </si>
  <si>
    <t>COP</t>
  </si>
  <si>
    <t>EUR</t>
  </si>
  <si>
    <t>JPY</t>
  </si>
  <si>
    <t>MXN</t>
  </si>
  <si>
    <t>RUB</t>
  </si>
  <si>
    <t>CHF</t>
  </si>
  <si>
    <t>SEK</t>
  </si>
  <si>
    <t>TRY</t>
  </si>
  <si>
    <t>NOK</t>
  </si>
  <si>
    <t>ZAR</t>
  </si>
  <si>
    <t>CNH</t>
  </si>
  <si>
    <t>HUF</t>
  </si>
  <si>
    <t>SOCIETE GENERALE ASSET MANAGEMENT</t>
  </si>
  <si>
    <t>LU2791994721</t>
  </si>
  <si>
    <t>CA00461M1032</t>
  </si>
  <si>
    <t>CL0002839505</t>
  </si>
  <si>
    <t>CL0002187822</t>
  </si>
  <si>
    <t>COL17CT02914</t>
  </si>
  <si>
    <t>COL17CT03862</t>
  </si>
  <si>
    <t>COL17CT03771</t>
  </si>
  <si>
    <t>US195325EP60</t>
  </si>
  <si>
    <t>COL17CT03995</t>
  </si>
  <si>
    <t>XS3183160236</t>
  </si>
  <si>
    <t>US195325EG61</t>
  </si>
  <si>
    <t>XS3183159733</t>
  </si>
  <si>
    <t>US195325CU73</t>
  </si>
  <si>
    <t>COL17CT03938</t>
  </si>
  <si>
    <t>US195325EF88</t>
  </si>
  <si>
    <t>MX0MGO0000B2</t>
  </si>
  <si>
    <t>MX0MGO0000J5</t>
  </si>
  <si>
    <t>MX0MGO0000R8</t>
  </si>
  <si>
    <t>US912810UP11</t>
  </si>
  <si>
    <t>BRSTNCNTF1P8</t>
  </si>
  <si>
    <t>BRSTNCNTF238</t>
  </si>
  <si>
    <t>BRSTNCNTF204</t>
  </si>
  <si>
    <t>US105756CN87</t>
  </si>
  <si>
    <t>USP9379RAZ03</t>
  </si>
  <si>
    <t>US279158AQ26</t>
  </si>
  <si>
    <t>US279158AJ82</t>
  </si>
  <si>
    <t>US279158AS81</t>
  </si>
  <si>
    <t>US279158AV11</t>
  </si>
  <si>
    <t>US279158AW93</t>
  </si>
  <si>
    <t>US279158AE95</t>
  </si>
  <si>
    <t>USP4R53VAC78</t>
  </si>
  <si>
    <t>USP1S81BAA64</t>
  </si>
  <si>
    <t>USP16259AN67</t>
  </si>
  <si>
    <t>USP1S81BAB48</t>
  </si>
  <si>
    <t>USP16259AM84</t>
  </si>
  <si>
    <t>USP2000GAA15</t>
  </si>
  <si>
    <t>USP1401KAB72</t>
  </si>
  <si>
    <t>USP1400MAD04</t>
  </si>
  <si>
    <t>USP1400MAE86</t>
  </si>
  <si>
    <t>USP1400MAC21</t>
  </si>
  <si>
    <t>US05968LAN29</t>
  </si>
  <si>
    <t>USG42045AC15</t>
  </si>
  <si>
    <t>USP32133CH47</t>
  </si>
  <si>
    <t>US05890PAC05</t>
  </si>
  <si>
    <t>USP0R137PD99</t>
  </si>
  <si>
    <t>USP0R11WAG52</t>
  </si>
  <si>
    <t>USP58072BA92</t>
  </si>
  <si>
    <t>USP2253TJW01</t>
  </si>
  <si>
    <t>USP4R21KAB22</t>
  </si>
  <si>
    <t>LU0852482198</t>
  </si>
  <si>
    <t>LU1548499711</t>
  </si>
  <si>
    <t>LU1997245763</t>
  </si>
  <si>
    <t>LU0276015889</t>
  </si>
  <si>
    <t>LU0211118053</t>
  </si>
  <si>
    <t>LU0998992639</t>
  </si>
  <si>
    <t>LU1694772994</t>
  </si>
  <si>
    <t>US4642872000</t>
  </si>
  <si>
    <t>US4642875235</t>
  </si>
  <si>
    <t>US46434G1031</t>
  </si>
  <si>
    <t>US4642873909</t>
  </si>
  <si>
    <t>US4642864007</t>
  </si>
  <si>
    <t>US4642891315</t>
  </si>
  <si>
    <t>US46435G1022</t>
  </si>
  <si>
    <t>US46434G8226</t>
  </si>
  <si>
    <t>US4642882579</t>
  </si>
  <si>
    <t>US4642867729</t>
  </si>
  <si>
    <t>US46434G7723</t>
  </si>
  <si>
    <t>US4642867646</t>
  </si>
  <si>
    <t>US4642871762</t>
  </si>
  <si>
    <t>US4642867802</t>
  </si>
  <si>
    <t>LU0823432371</t>
  </si>
  <si>
    <t>LU0102000758</t>
  </si>
  <si>
    <t>US2332038270</t>
  </si>
  <si>
    <t>LU1573968200</t>
  </si>
  <si>
    <t>LU1796233820</t>
  </si>
  <si>
    <t>LU2058011201</t>
  </si>
  <si>
    <t>LU1571394011</t>
  </si>
  <si>
    <t>LU0048575426</t>
  </si>
  <si>
    <t>LU0727122698</t>
  </si>
  <si>
    <t>IE00BD4GV785</t>
  </si>
  <si>
    <t>LU0195951966</t>
  </si>
  <si>
    <t>LU0492943013</t>
  </si>
  <si>
    <t>LU0129464904</t>
  </si>
  <si>
    <t>LU024805611X</t>
  </si>
  <si>
    <t>LU0721876877</t>
  </si>
  <si>
    <t>LU0106820292</t>
  </si>
  <si>
    <t>LU0106259988</t>
  </si>
  <si>
    <t>US92189F1066</t>
  </si>
  <si>
    <t>US92189F6768</t>
  </si>
  <si>
    <t>US92189H3003</t>
  </si>
  <si>
    <t>US92189H6071</t>
  </si>
  <si>
    <t>US9220428745</t>
  </si>
  <si>
    <t>IE00BKLWXM7X</t>
  </si>
  <si>
    <t>IE00BKLWXN8X</t>
  </si>
  <si>
    <t>US9229083632</t>
  </si>
  <si>
    <t>LU0926439729</t>
  </si>
  <si>
    <t>LU1305089796</t>
  </si>
  <si>
    <t>LU1322871713</t>
  </si>
  <si>
    <t>LU2416422678</t>
  </si>
  <si>
    <t>US97717Y4778</t>
  </si>
  <si>
    <t>US97717Y5437</t>
  </si>
  <si>
    <t>LU1951186714</t>
  </si>
  <si>
    <t>IE00B5M4WH52</t>
  </si>
  <si>
    <t>IE00B1FZSB30</t>
  </si>
  <si>
    <t>IE0001ZFMLN7</t>
  </si>
  <si>
    <t>LU0107852435</t>
  </si>
  <si>
    <t>LU0823426647</t>
  </si>
  <si>
    <t>IE00B3RW8498</t>
  </si>
  <si>
    <t>IE00B3SHFF36</t>
  </si>
  <si>
    <t>IE00B3VTL690</t>
  </si>
  <si>
    <t>LU1353442731</t>
  </si>
  <si>
    <t>LU0101689882</t>
  </si>
  <si>
    <t>LU0338482002</t>
  </si>
  <si>
    <t>LU1164800770</t>
  </si>
  <si>
    <t>IE00B3CTFW2X</t>
  </si>
  <si>
    <t>LU0990544842</t>
  </si>
  <si>
    <t>LU0440072402</t>
  </si>
  <si>
    <t>LU0398248921</t>
  </si>
  <si>
    <t>LU0936248318</t>
  </si>
  <si>
    <t>LU1529950328</t>
  </si>
  <si>
    <t>LU0858455784</t>
  </si>
  <si>
    <t>US78464A8541</t>
  </si>
  <si>
    <t>US78464A3591</t>
  </si>
  <si>
    <t>US81369Y8527</t>
  </si>
  <si>
    <t>IE0003895277</t>
  </si>
  <si>
    <t>LU1883863851</t>
  </si>
  <si>
    <t>LU1883334515</t>
  </si>
  <si>
    <t>LU0622306065</t>
  </si>
  <si>
    <t>LU0333811072</t>
  </si>
  <si>
    <t>LU0248056110</t>
  </si>
  <si>
    <t>LU0248044025</t>
  </si>
  <si>
    <t>LU0248053877</t>
  </si>
  <si>
    <t>LU0318933560</t>
  </si>
  <si>
    <t>LU0301639745</t>
  </si>
  <si>
    <t>LU0363170191</t>
  </si>
  <si>
    <t>US33738R7044</t>
  </si>
  <si>
    <t>LU1432415641</t>
  </si>
  <si>
    <t>LU0132414144</t>
  </si>
  <si>
    <t>LU1003376065</t>
  </si>
  <si>
    <t>LU1240965456</t>
  </si>
  <si>
    <t>LU1887442066</t>
  </si>
  <si>
    <t>FR0010589325</t>
  </si>
  <si>
    <t>LU0675296932</t>
  </si>
  <si>
    <t>GB0033031153</t>
  </si>
  <si>
    <t>LU1259265335</t>
  </si>
  <si>
    <t>IE0002420739</t>
  </si>
  <si>
    <t>IE00B29K0P99</t>
  </si>
  <si>
    <t>IE0002460974</t>
  </si>
  <si>
    <t>IE0030759645</t>
  </si>
  <si>
    <t>IE00BGSXQQ02</t>
  </si>
  <si>
    <t>IE00B87KCF77</t>
  </si>
  <si>
    <t>LU1410485624</t>
  </si>
  <si>
    <t>LU1797525737</t>
  </si>
  <si>
    <t>GB00B0119487</t>
  </si>
  <si>
    <t>LU1136112601</t>
  </si>
  <si>
    <t>LU0206294794</t>
  </si>
  <si>
    <t>LU1034966249</t>
  </si>
  <si>
    <t>IE00BD065N65</t>
  </si>
  <si>
    <t>LU1200235437</t>
  </si>
  <si>
    <t>FR0013185550</t>
  </si>
  <si>
    <t>FR0013311446</t>
  </si>
  <si>
    <t>FR0013072733</t>
  </si>
  <si>
    <t>LU0260086037</t>
  </si>
  <si>
    <t>GB00B5STJW84</t>
  </si>
  <si>
    <t>GB00BZ2YND85</t>
  </si>
  <si>
    <t>IE00BQ1YBP44</t>
  </si>
  <si>
    <t>IE00BHWQNN83</t>
  </si>
  <si>
    <t>LU1866903385</t>
  </si>
  <si>
    <t>GB0006014921</t>
  </si>
  <si>
    <t>GB0006063233</t>
  </si>
  <si>
    <t>IE00BHXGRM4X</t>
  </si>
  <si>
    <t>IE00BKZGKM40</t>
  </si>
  <si>
    <t>IE00BYXWZK58</t>
  </si>
  <si>
    <t>US5007673065</t>
  </si>
  <si>
    <t>IE00BYPC7R45</t>
  </si>
  <si>
    <t>LU0794787092</t>
  </si>
  <si>
    <t>LU0912263752</t>
  </si>
  <si>
    <t>CL0002535525</t>
  </si>
  <si>
    <t>LU1564424452</t>
  </si>
  <si>
    <t>LU0939496179</t>
  </si>
  <si>
    <t>LU1163201939</t>
  </si>
  <si>
    <t>LU1163202150</t>
  </si>
  <si>
    <t>LU1932874412</t>
  </si>
  <si>
    <t>LU1167331617</t>
  </si>
  <si>
    <t>LU1713307699</t>
  </si>
  <si>
    <t>LU0845699684</t>
  </si>
  <si>
    <t>LU2473381015</t>
  </si>
  <si>
    <t>LU1959967503</t>
  </si>
  <si>
    <t>LU196682546X</t>
  </si>
  <si>
    <t>US46138G6492</t>
  </si>
  <si>
    <t>US46090E1038</t>
  </si>
  <si>
    <t>US46138E8003</t>
  </si>
  <si>
    <t>US46138E6288</t>
  </si>
  <si>
    <t>LU2134542260</t>
  </si>
  <si>
    <t>LU1378878604</t>
  </si>
  <si>
    <t>CL0002633205</t>
  </si>
  <si>
    <t>US81369Y5069</t>
  </si>
  <si>
    <t>US81369Y8030</t>
  </si>
  <si>
    <t>US78464A7550</t>
  </si>
  <si>
    <t>US78462F1030</t>
  </si>
  <si>
    <t>LU1569037366</t>
  </si>
  <si>
    <t>LU1966825462</t>
  </si>
  <si>
    <t>US46641Q2176</t>
  </si>
  <si>
    <t>LU0345781172</t>
  </si>
  <si>
    <t>LU2301227331</t>
  </si>
  <si>
    <t>IE000NG9LZQX</t>
  </si>
  <si>
    <t>IE00BQZJ1775</t>
  </si>
  <si>
    <t>IE000NG9LZQ6</t>
  </si>
  <si>
    <t>US37954Y8306</t>
  </si>
  <si>
    <t>US37954Y8488</t>
  </si>
  <si>
    <t>US37950E2596</t>
  </si>
  <si>
    <t>US37954Y8710</t>
  </si>
  <si>
    <t>US33734X1928</t>
  </si>
  <si>
    <t>LU1617687584</t>
  </si>
  <si>
    <t>LU0113993397</t>
  </si>
  <si>
    <t>IE00BN6Q7C39</t>
  </si>
  <si>
    <t>KYG6201R115X</t>
  </si>
  <si>
    <t>DE0006289309</t>
  </si>
  <si>
    <t>LU1981108928</t>
  </si>
  <si>
    <t>LU0646914571</t>
  </si>
  <si>
    <t>LU2343117433</t>
  </si>
  <si>
    <t>LU0646914142</t>
  </si>
  <si>
    <t>IE00B8JGVH8X</t>
  </si>
  <si>
    <t>GB00BMCC1W62</t>
  </si>
  <si>
    <t>IE00BHXGRM40</t>
  </si>
  <si>
    <t>GB00BKPQVT86</t>
  </si>
  <si>
    <t>IE00BNRQM384</t>
  </si>
  <si>
    <t>IE00BMC6R191</t>
  </si>
  <si>
    <t>KYG6201R1157</t>
  </si>
  <si>
    <t>LI0364281548</t>
  </si>
  <si>
    <t>LU2219663098</t>
  </si>
  <si>
    <t>IE00B8JGVH80</t>
  </si>
  <si>
    <t>LU2536832368</t>
  </si>
  <si>
    <t>KYG6963B1005</t>
  </si>
  <si>
    <t>LU0648315850</t>
  </si>
  <si>
    <t>LU2600586817</t>
  </si>
  <si>
    <t xml:space="preserve">Actis Global 4 L.P. </t>
  </si>
  <si>
    <t>Altamar V - Private Equity Program 2010, F.C.R (de Régimen Simplificado)</t>
  </si>
  <si>
    <t>Altamar Global Private Equity Program VIII, FCR</t>
  </si>
  <si>
    <t>APAX VIII-A L.P.</t>
  </si>
  <si>
    <t>Fondo Arias Resource Capital Fund II L.P.</t>
  </si>
  <si>
    <t>Coller International Partners VI Parallel Fund (Latin America),L.P.</t>
  </si>
  <si>
    <t>Carlyle South America Buyout Fund, L.P.</t>
  </si>
  <si>
    <t>Dover Street VII Cayman Fund L.P.</t>
  </si>
  <si>
    <t>HIPEP VI- Cayman Fund, L.P</t>
  </si>
  <si>
    <t>Harvour vest Buyout</t>
  </si>
  <si>
    <t>Fondo Energético Americano</t>
  </si>
  <si>
    <t>Lexington Capital Partners VII (Offshore), L.P.</t>
  </si>
  <si>
    <t>MORGAN STANLEY</t>
  </si>
  <si>
    <t>PRIVFAENHIP3</t>
  </si>
  <si>
    <t>Partners Group Direct Investments 2009, L.P.</t>
  </si>
  <si>
    <t>Pantheon Asia Fund VI, L.P.</t>
  </si>
  <si>
    <t>Partners Group Secondary 2011</t>
  </si>
  <si>
    <t xml:space="preserve">Partners Group Direct Investment 2012 </t>
  </si>
  <si>
    <t>Terranum Capital Latin America Real Estate Fund I, L.P.</t>
  </si>
  <si>
    <t>TRG Latin America Private Equity Fund I, L.P. (LAPEF)</t>
  </si>
  <si>
    <t>Apollo Credit Opportunity Fund III LP</t>
  </si>
  <si>
    <t>HarbourVest Global Annual Private Equity Fund L.P.</t>
  </si>
  <si>
    <t>PAI Europe VI -1 FPCI</t>
  </si>
  <si>
    <t>PAI Europe VI -1 SCSP</t>
  </si>
  <si>
    <t>Lexington Capital Partners VIII-A feeder LP</t>
  </si>
  <si>
    <t>Ares Special Situations IV, LP</t>
  </si>
  <si>
    <t>Oaktree Principal Fund VI L.P. (Feeder)</t>
  </si>
  <si>
    <t>Avenue Europe Special Situations Fund III (US), LP</t>
  </si>
  <si>
    <t>HIPEP VII PARTNERSHIP FEEDER FUND L.P.</t>
  </si>
  <si>
    <t>Terranum Capital Latin America Real Estate Fund II, L.P.</t>
  </si>
  <si>
    <t>Partners Group Secondary 2015 (USD) C,LP</t>
  </si>
  <si>
    <t>Coller International Partners VII Feeder Fund, LP</t>
  </si>
  <si>
    <t>PRIVFAECOL8F</t>
  </si>
  <si>
    <t>KKR Americas Fund XII LP</t>
  </si>
  <si>
    <t>Bridgepoint Europe V D LP</t>
  </si>
  <si>
    <t>Bridgepoint Europe VI 'C' LP</t>
  </si>
  <si>
    <t>ICG EUROPE FUND VI FEEDER LIMITED PARTNERSHIP</t>
  </si>
  <si>
    <t>PRIVFAEICG9F</t>
  </si>
  <si>
    <t>ASF VII LP</t>
  </si>
  <si>
    <t>APAX IX</t>
  </si>
  <si>
    <t>Harbourvest Partners Co-investment Fund IV LP</t>
  </si>
  <si>
    <t xml:space="preserve">CIP VI Overseas Feeder </t>
  </si>
  <si>
    <t>CVC Capital Partners VII (A) LP</t>
  </si>
  <si>
    <t>Partners Group Direct Equity 2016 (USD) C-G, L.P</t>
  </si>
  <si>
    <t>GSO Capital Solutions Overseas Feeder Fund III LP</t>
  </si>
  <si>
    <t>Carlyle Realty Foreign Investors VIII-B, LP</t>
  </si>
  <si>
    <t>Apollo European Principal Finance Fund III (EURO B), L.P</t>
  </si>
  <si>
    <t>Starwood Opportunity Fund XI Investor KP, L.P.</t>
  </si>
  <si>
    <t>Metropolitan Real Estate Partners Secondaries Fund EUI-II L.P.</t>
  </si>
  <si>
    <t>PAI Europe VII-1 SCSp</t>
  </si>
  <si>
    <t>PAI Europe VII-1 S.L.P.</t>
  </si>
  <si>
    <t>Carlyle Europe Partners V, S.C.Sp.</t>
  </si>
  <si>
    <t>Partners Group Real Estate Secondary 2017 (USD) D, L.P. Inc.</t>
  </si>
  <si>
    <t>Stonepeak Infraestructure Fund III LP</t>
  </si>
  <si>
    <t>LCP IX Peru, L.P</t>
  </si>
  <si>
    <t xml:space="preserve">Fortress Real Estate Opportunities Fund III (C) L.P. </t>
  </si>
  <si>
    <t>Tishman Speyer European Real Estate Venture VIII SCSp</t>
  </si>
  <si>
    <t xml:space="preserve">ASF VIII L.P. </t>
  </si>
  <si>
    <t>Hellman &amp; Friedman Capital Partners IX, L.P.</t>
  </si>
  <si>
    <t>PRIVFAEPGSF6</t>
  </si>
  <si>
    <t>PRIVFAECVCII</t>
  </si>
  <si>
    <t>PRIVFAEEQTI4</t>
  </si>
  <si>
    <t>PRIVFAEEQTI6</t>
  </si>
  <si>
    <t>PRIVFAENBDF3</t>
  </si>
  <si>
    <t>PRIVFAECCM7F</t>
  </si>
  <si>
    <t>PRIVFAEVEP7A</t>
  </si>
  <si>
    <t>PRIVFAESPOS8</t>
  </si>
  <si>
    <t>PRIVFAEHLGII</t>
  </si>
  <si>
    <t>PRIVFAESPOR7</t>
  </si>
  <si>
    <t>PRIVFAEOSF6F</t>
  </si>
  <si>
    <t>PRIVFAEPECPV</t>
  </si>
  <si>
    <t>PRIVFAEA10FE</t>
  </si>
  <si>
    <t>PRIVFAEGIP4F</t>
  </si>
  <si>
    <t>PRIVFAEWPGGF</t>
  </si>
  <si>
    <t>PRIVFAEPGD19</t>
  </si>
  <si>
    <t>PRIVFAEBREVI</t>
  </si>
  <si>
    <t>PRIVFAEBCDSS</t>
  </si>
  <si>
    <t>PRIVFAEIPCXI</t>
  </si>
  <si>
    <t>PRIVFAEAIP4B</t>
  </si>
  <si>
    <t>PRIVFAEASFCC</t>
  </si>
  <si>
    <t>PRIVFAEOHCPV</t>
  </si>
  <si>
    <t>PRIVFAEABF7A</t>
  </si>
  <si>
    <t>PRIVFAEIK9SC</t>
  </si>
  <si>
    <t>PRIVFAEFPVIA</t>
  </si>
  <si>
    <t>PRIVFAETB14A</t>
  </si>
  <si>
    <t>PRIVFAEPGD20</t>
  </si>
  <si>
    <t>PRIVFAEPDCO3</t>
  </si>
  <si>
    <t>PRIVFAEDSFFX</t>
  </si>
  <si>
    <t>PRIVFAECEVFV</t>
  </si>
  <si>
    <t>PRIVFAECEVVI</t>
  </si>
  <si>
    <t>PRIVFAEEQTI5</t>
  </si>
  <si>
    <t>PRIVFAECDRXI</t>
  </si>
  <si>
    <t>PRIVFAECRSFV</t>
  </si>
  <si>
    <t>PRIVFAEEQT9S</t>
  </si>
  <si>
    <t>PRIVFAEBSGLP</t>
  </si>
  <si>
    <t>PRIVFAEIPC12</t>
  </si>
  <si>
    <t>PRIVFAEGS5SC</t>
  </si>
  <si>
    <t>PRIVFAEIEF5S</t>
  </si>
  <si>
    <t>PRIVFAESCPVO</t>
  </si>
  <si>
    <t>PRIVFAEAIP5B</t>
  </si>
  <si>
    <t>PRIVFAEKVCXC</t>
  </si>
  <si>
    <t>PRIVFAEP8SCS</t>
  </si>
  <si>
    <t>PRIVFAEPLEP6</t>
  </si>
  <si>
    <t>PRIVFAEV5FSC</t>
  </si>
  <si>
    <t>PRIVFAEVECIX</t>
  </si>
  <si>
    <t>PRIVFAETF6SC</t>
  </si>
  <si>
    <t>PRIVFAEIEF6S</t>
  </si>
  <si>
    <t>PRIVFAEIPC13</t>
  </si>
  <si>
    <t>PRIVFAERE5LP</t>
  </si>
  <si>
    <t>PRIVFAECEP6A</t>
  </si>
  <si>
    <t>INVERSIÓN EN INSTRUMENTOS DERIVADOS LOCALES Y EXTRANJEROS</t>
  </si>
  <si>
    <t>(Valores Nocionales en miles de Soles)</t>
  </si>
  <si>
    <t>HÁBITAT F1</t>
  </si>
  <si>
    <t>HÁBITAT F2</t>
  </si>
  <si>
    <t>HÁBITAT F3</t>
  </si>
  <si>
    <t>INTEGRA F1</t>
  </si>
  <si>
    <t>INTEGRA F2</t>
  </si>
  <si>
    <t>INTEGRA F3</t>
  </si>
  <si>
    <t>PROFUTURO F1</t>
  </si>
  <si>
    <t>PROFUTURO F2</t>
  </si>
  <si>
    <t>PROFUTURO F3</t>
  </si>
  <si>
    <t>PRIMA F1</t>
  </si>
  <si>
    <t>PRIMA F2</t>
  </si>
  <si>
    <t>PRIMA F3</t>
  </si>
  <si>
    <t>SISTEMA</t>
  </si>
  <si>
    <t>I. Nacional</t>
  </si>
  <si>
    <t>1. Forwards</t>
  </si>
  <si>
    <t>Monedas</t>
  </si>
  <si>
    <t>II. Extranjero</t>
  </si>
  <si>
    <t>2. Swaps</t>
  </si>
  <si>
    <t>Interest Rate Swap</t>
  </si>
  <si>
    <t>3. Futuros</t>
  </si>
  <si>
    <t>Índice</t>
  </si>
  <si>
    <t>Bonos</t>
  </si>
  <si>
    <t>Materia Prima</t>
  </si>
  <si>
    <t>4. Opciones</t>
  </si>
  <si>
    <t>INVERSIÓN EN FORWARDS DE MONEDAS LOCALES Y EXTRANJEROS</t>
  </si>
  <si>
    <t>COMPRA</t>
  </si>
  <si>
    <t>VENTA</t>
  </si>
  <si>
    <t>INR</t>
  </si>
  <si>
    <t>KRW</t>
  </si>
  <si>
    <t>TWD</t>
  </si>
  <si>
    <t>CITIBANK</t>
  </si>
  <si>
    <t>CONTINENTAL</t>
  </si>
  <si>
    <t>CREDITO</t>
  </si>
  <si>
    <t>INTERBANK</t>
  </si>
  <si>
    <t>SANTANDER PERÚ</t>
  </si>
  <si>
    <t>SCOTIABANK</t>
  </si>
  <si>
    <t>INTERAMERICANO</t>
  </si>
  <si>
    <t>JPM Banco Inver</t>
  </si>
  <si>
    <t>Banco BCI Peru</t>
  </si>
  <si>
    <t>BANK OF AMERICA</t>
  </si>
  <si>
    <t>BARCLAYS BANK</t>
  </si>
  <si>
    <t>Credit Agricole</t>
  </si>
  <si>
    <t>DB AG</t>
  </si>
  <si>
    <t>DEUTSCHE BANK</t>
  </si>
  <si>
    <t>G Sachs Bank</t>
  </si>
  <si>
    <t>JPMC&amp;CO</t>
  </si>
  <si>
    <t>NovaScotia</t>
  </si>
  <si>
    <t>STD CHARTERED</t>
  </si>
  <si>
    <t xml:space="preserve">M.Stanley PLC </t>
  </si>
  <si>
    <t>BNY Mellon</t>
  </si>
  <si>
    <t>Natixis</t>
  </si>
  <si>
    <t>BNP Paribas</t>
  </si>
  <si>
    <t>BBVA US</t>
  </si>
  <si>
    <t>Standard CB</t>
  </si>
  <si>
    <t>Santander USA</t>
  </si>
  <si>
    <t>Morgan SCS</t>
  </si>
  <si>
    <t>JP Morgan Bank</t>
  </si>
  <si>
    <t>Bilbao Viz Arg</t>
  </si>
  <si>
    <t>Societe General</t>
  </si>
  <si>
    <t>GoldmanSachsInt</t>
  </si>
  <si>
    <t>STATE STREET BA</t>
  </si>
  <si>
    <t>Chicago ME</t>
  </si>
  <si>
    <t>CHICAGO BOT</t>
  </si>
  <si>
    <t>Índices(*)</t>
  </si>
  <si>
    <t>Chicago BOE</t>
  </si>
  <si>
    <t>Corto Plazo</t>
  </si>
  <si>
    <t>Inversiones Alternativas</t>
  </si>
  <si>
    <t>Renta Fija</t>
  </si>
  <si>
    <t>Renta Variable</t>
  </si>
  <si>
    <t xml:space="preserve">*Se ha considerado la modificación de la acción MMG como local considerando la información actualizada de los EEFF. </t>
  </si>
  <si>
    <t xml:space="preserve"> (2) Incluye inversiones en Bonos Estructurados cuyo capital protegido corresponde a Instrumentos de Deuda del Gobierno Central.</t>
  </si>
  <si>
    <t>* Para los bonos cupón cero, se está considerando la tasa de descuento al cual fue adquirido.</t>
  </si>
  <si>
    <t>* Se considera el valor sobre porcentaje comprometido total</t>
  </si>
  <si>
    <t>*El valor nocional de estos derivados se ha calculado como la multiplicación del número de contratos en stock, por el número de unidades de subyacente en cada contrato, por el precio spot del subyacente, por el tipo de cambio de la fecha correspondiente.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</si>
</sst>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_ * #,##0.00_ ;_ * \-#,##0.00_ ;_ * &quot;-&quot;??_ ;_ @_ "/>
    <numFmt numFmtId="165" formatCode="#,###"/>
    <numFmt numFmtId="166" formatCode="_(* #\ ###\ ##0___)\ ;* \(#\ ###\ ##0\)\ _ ;* &quot;-&quot;??;_(@_)"/>
    <numFmt numFmtId="167" formatCode="0.0%"/>
    <numFmt numFmtId="168" formatCode="_ * #,##0.000_ ;_ * \-#,##0.000_ ;_ * &quot;-&quot;??_ ;_ @_ "/>
    <numFmt numFmtId="169" formatCode="_ * #,##0.00_ ;_ * \-#,##0.00_ ;_ * &quot;&quot;??_ ;_ @_ "/>
    <numFmt numFmtId="170" formatCode="0.000%"/>
    <numFmt numFmtId="171" formatCode="#,##0;;;@"/>
    <numFmt numFmtId="172" formatCode="0.0%;;;@"/>
  </numFmts>
  <fonts count="18" x14ac:knownFonts="1">
    <font>
      <sz val="11"/>
      <color theme="1"/>
      <name val="Calibri"/>
      <family val="2"/>
      <scheme val="minor"/>
    </font>
    <font>
      <sz val="11"/>
      <color theme="1"/>
      <name val="Calibri"/>
      <family val="2"/>
      <scheme val="minor"/>
    </font>
    <font>
      <sz val="11"/>
      <color theme="1"/>
      <name val="Calibri"/>
      <family val="2"/>
    </font>
    <font>
      <b/>
      <sz val="11"/>
      <color rgb="FF000000"/>
      <name val="Calibri"/>
      <family val="2"/>
    </font>
    <font>
      <b/>
      <sz val="11"/>
      <color theme="1"/>
      <name val="Calibri"/>
      <family val="2"/>
      <scheme val="minor"/>
    </font>
    <font>
      <sz val="11"/>
      <color rgb="FFFF0000"/>
      <name val="Calibri"/>
      <family val="2"/>
    </font>
    <font>
      <sz val="11"/>
      <color rgb="FFFF0000"/>
      <name val="Calibri"/>
      <family val="2"/>
      <scheme val="minor"/>
    </font>
    <font>
      <sz val="11"/>
      <name val="Calibri"/>
      <family val="2"/>
    </font>
    <font>
      <b/>
      <sz val="11"/>
      <name val="Calibri"/>
      <family val="2"/>
    </font>
    <font>
      <sz val="10"/>
      <name val="Arial"/>
      <family val="2"/>
    </font>
    <font>
      <b/>
      <sz val="10"/>
      <name val="Arial Narrow"/>
      <family val="2"/>
    </font>
    <font>
      <sz val="10"/>
      <name val="Arial Narrow"/>
      <family val="2"/>
    </font>
    <font>
      <sz val="8"/>
      <name val="Arial Narrow"/>
      <family val="2"/>
    </font>
    <font>
      <sz val="8"/>
      <name val="Arial"/>
      <family val="2"/>
    </font>
    <font>
      <b/>
      <sz val="11"/>
      <name val="Calibri"/>
      <family val="2"/>
      <scheme val="minor"/>
    </font>
    <font>
      <sz val="11"/>
      <name val="Calibri"/>
      <family val="2"/>
      <scheme val="minor"/>
    </font>
    <font>
      <sz val="11"/>
      <color rgb="FF000000"/>
      <name val="Calibri"/>
      <family val="2"/>
    </font>
    <font>
      <b/>
      <sz val="11"/>
      <color theme="1"/>
      <name val="Calibri"/>
      <family val="2"/>
    </font>
  </fonts>
  <fills count="5">
    <fill>
      <patternFill patternType="none"/>
    </fill>
    <fill>
      <patternFill patternType="gray125"/>
    </fill>
    <fill>
      <patternFill patternType="solid">
        <fgColor rgb="FFDCE6F1"/>
        <bgColor rgb="FFDCE6F1"/>
      </patternFill>
    </fill>
    <fill>
      <patternFill patternType="solid">
        <fgColor theme="4" tint="0.79998168889431442"/>
        <bgColor theme="4" tint="0.79998168889431442"/>
      </patternFill>
    </fill>
    <fill>
      <patternFill patternType="solid">
        <fgColor theme="4" tint="0.79998168889431442"/>
        <bgColor indexed="64"/>
      </patternFill>
    </fill>
  </fills>
  <borders count="11">
    <border>
      <left/>
      <right/>
      <top/>
      <bottom/>
      <diagonal/>
    </border>
    <border>
      <left/>
      <right/>
      <top/>
      <bottom style="thin">
        <color rgb="FF95B3D7"/>
      </bottom>
      <diagonal/>
    </border>
    <border>
      <left/>
      <right/>
      <top/>
      <bottom style="hair">
        <color indexed="64"/>
      </bottom>
      <diagonal/>
    </border>
    <border>
      <left/>
      <right/>
      <top style="hair">
        <color indexed="64"/>
      </top>
      <bottom/>
      <diagonal/>
    </border>
    <border>
      <left/>
      <right/>
      <top style="dashed">
        <color indexed="64"/>
      </top>
      <bottom/>
      <diagonal/>
    </border>
    <border>
      <left/>
      <right/>
      <top style="hair">
        <color indexed="64"/>
      </top>
      <bottom style="hair">
        <color indexed="64"/>
      </bottom>
      <diagonal/>
    </border>
    <border>
      <left/>
      <right/>
      <top/>
      <bottom style="dashed">
        <color indexed="64"/>
      </bottom>
      <diagonal/>
    </border>
    <border>
      <left/>
      <right/>
      <top/>
      <bottom style="medium">
        <color indexed="64"/>
      </bottom>
      <diagonal/>
    </border>
    <border>
      <left/>
      <right/>
      <top style="thin">
        <color rgb="FF95B3D7"/>
      </top>
      <bottom/>
      <diagonal/>
    </border>
    <border>
      <left/>
      <right/>
      <top/>
      <bottom style="thin">
        <color theme="4" tint="0.39997558519241921"/>
      </bottom>
      <diagonal/>
    </border>
    <border>
      <left/>
      <right/>
      <top style="thin">
        <color theme="4" tint="0.39997558519241921"/>
      </top>
      <bottom/>
      <diagonal/>
    </border>
  </borders>
  <cellStyleXfs count="8">
    <xf numFmtId="0" fontId="0" fillId="0" borderId="0"/>
    <xf numFmtId="43"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9" fontId="1" fillId="0" borderId="0" applyFont="0" applyFill="0" applyBorder="0" applyAlignment="0" applyProtection="0"/>
  </cellStyleXfs>
  <cellXfs count="252">
    <xf numFmtId="0" fontId="0" fillId="0" borderId="0" xfId="0"/>
    <xf numFmtId="0" fontId="2" fillId="0" borderId="0" xfId="0" applyFont="1"/>
    <xf numFmtId="3" fontId="2" fillId="0" borderId="0" xfId="0" applyNumberFormat="1" applyFont="1"/>
    <xf numFmtId="0" fontId="3" fillId="0" borderId="0" xfId="0" applyFont="1" applyAlignment="1">
      <alignment horizontal="center"/>
    </xf>
    <xf numFmtId="3" fontId="3" fillId="0" borderId="0" xfId="0" applyNumberFormat="1" applyFont="1" applyAlignment="1">
      <alignment horizontal="center"/>
    </xf>
    <xf numFmtId="164" fontId="2" fillId="0" borderId="0" xfId="3" applyFont="1" applyFill="1" applyBorder="1"/>
    <xf numFmtId="0" fontId="3" fillId="2" borderId="1" xfId="0" applyFont="1" applyFill="1" applyBorder="1" applyAlignment="1">
      <alignment horizontal="center"/>
    </xf>
    <xf numFmtId="3" fontId="3" fillId="2" borderId="1" xfId="0" applyNumberFormat="1" applyFont="1" applyFill="1" applyBorder="1" applyAlignment="1">
      <alignment horizontal="center"/>
    </xf>
    <xf numFmtId="0" fontId="3" fillId="2" borderId="0" xfId="0" applyFont="1" applyFill="1" applyAlignment="1">
      <alignment horizontal="center"/>
    </xf>
    <xf numFmtId="0" fontId="3" fillId="0" borderId="1" xfId="0" applyFont="1" applyBorder="1" applyAlignment="1">
      <alignment horizontal="left"/>
    </xf>
    <xf numFmtId="165" fontId="3" fillId="0" borderId="1" xfId="0" applyNumberFormat="1" applyFont="1" applyBorder="1"/>
    <xf numFmtId="10" fontId="3" fillId="0" borderId="1" xfId="0" applyNumberFormat="1" applyFont="1" applyBorder="1"/>
    <xf numFmtId="0" fontId="3" fillId="0" borderId="0" xfId="0" applyFont="1" applyAlignment="1">
      <alignment horizontal="left" indent="1"/>
    </xf>
    <xf numFmtId="165" fontId="3" fillId="0" borderId="0" xfId="0" applyNumberFormat="1" applyFont="1"/>
    <xf numFmtId="10" fontId="3" fillId="0" borderId="0" xfId="0" applyNumberFormat="1" applyFont="1"/>
    <xf numFmtId="0" fontId="2" fillId="0" borderId="0" xfId="0" applyFont="1" applyAlignment="1">
      <alignment horizontal="left" indent="2"/>
    </xf>
    <xf numFmtId="165" fontId="2" fillId="0" borderId="0" xfId="0" applyNumberFormat="1" applyFont="1"/>
    <xf numFmtId="10" fontId="2" fillId="0" borderId="0" xfId="0" applyNumberFormat="1" applyFont="1"/>
    <xf numFmtId="4" fontId="2" fillId="0" borderId="0" xfId="0" applyNumberFormat="1" applyFont="1"/>
    <xf numFmtId="0" fontId="6" fillId="0" borderId="0" xfId="0" applyFont="1"/>
    <xf numFmtId="0" fontId="4" fillId="0" borderId="0" xfId="0" applyFont="1"/>
    <xf numFmtId="4" fontId="4" fillId="0" borderId="0" xfId="0" applyNumberFormat="1" applyFont="1"/>
    <xf numFmtId="10" fontId="4" fillId="0" borderId="0" xfId="0" applyNumberFormat="1" applyFont="1"/>
    <xf numFmtId="0" fontId="7" fillId="0" borderId="0" xfId="0" applyFont="1"/>
    <xf numFmtId="166" fontId="10" fillId="0" borderId="2" xfId="4" applyNumberFormat="1" applyFont="1" applyBorder="1" applyAlignment="1">
      <alignment horizontal="right" vertical="center"/>
    </xf>
    <xf numFmtId="10" fontId="10" fillId="0" borderId="2" xfId="5" applyNumberFormat="1" applyFont="1" applyFill="1" applyBorder="1" applyAlignment="1">
      <alignment horizontal="right" vertical="center"/>
    </xf>
    <xf numFmtId="166" fontId="10" fillId="0" borderId="0" xfId="4" applyNumberFormat="1" applyFont="1" applyAlignment="1">
      <alignment horizontal="right" vertical="center"/>
    </xf>
    <xf numFmtId="10" fontId="10" fillId="0" borderId="0" xfId="5" applyNumberFormat="1" applyFont="1" applyFill="1" applyBorder="1" applyAlignment="1">
      <alignment horizontal="right" vertical="center"/>
    </xf>
    <xf numFmtId="10" fontId="11" fillId="0" borderId="0" xfId="5" applyNumberFormat="1" applyFont="1" applyFill="1" applyBorder="1" applyAlignment="1">
      <alignment horizontal="right" vertical="center"/>
    </xf>
    <xf numFmtId="0" fontId="9" fillId="0" borderId="0" xfId="4"/>
    <xf numFmtId="10" fontId="11" fillId="0" borderId="2" xfId="5" applyNumberFormat="1" applyFont="1" applyFill="1" applyBorder="1" applyAlignment="1">
      <alignment horizontal="right" vertical="center"/>
    </xf>
    <xf numFmtId="10" fontId="10" fillId="0" borderId="3" xfId="5" applyNumberFormat="1" applyFont="1" applyFill="1" applyBorder="1" applyAlignment="1">
      <alignment horizontal="right" vertical="center"/>
    </xf>
    <xf numFmtId="10" fontId="10" fillId="0" borderId="5" xfId="5" applyNumberFormat="1" applyFont="1" applyFill="1" applyBorder="1" applyAlignment="1">
      <alignment horizontal="right" vertical="center"/>
    </xf>
    <xf numFmtId="164" fontId="10" fillId="0" borderId="2" xfId="1" applyNumberFormat="1" applyFont="1" applyFill="1" applyBorder="1" applyAlignment="1">
      <alignment horizontal="right" vertical="center"/>
    </xf>
    <xf numFmtId="10" fontId="10" fillId="0" borderId="4" xfId="5" applyNumberFormat="1" applyFont="1" applyFill="1" applyBorder="1" applyAlignment="1">
      <alignment horizontal="right" vertical="center"/>
    </xf>
    <xf numFmtId="10" fontId="10" fillId="0" borderId="7" xfId="5" applyNumberFormat="1" applyFont="1" applyFill="1" applyBorder="1" applyAlignment="1">
      <alignment horizontal="right" vertical="center"/>
    </xf>
    <xf numFmtId="0" fontId="12" fillId="0" borderId="0" xfId="6" applyFont="1" applyAlignment="1">
      <alignment horizontal="left" vertical="center" wrapText="1"/>
    </xf>
    <xf numFmtId="0" fontId="12" fillId="0" borderId="0" xfId="6" applyFont="1" applyAlignment="1">
      <alignment vertical="center" wrapText="1"/>
    </xf>
    <xf numFmtId="0" fontId="12" fillId="0" borderId="0" xfId="6" applyFont="1" applyAlignment="1">
      <alignment horizontal="justify" vertical="center" wrapText="1"/>
    </xf>
    <xf numFmtId="166" fontId="12" fillId="0" borderId="0" xfId="6" applyNumberFormat="1" applyFont="1" applyAlignment="1">
      <alignment vertical="center"/>
    </xf>
    <xf numFmtId="0" fontId="13" fillId="0" borderId="0" xfId="4" applyFont="1"/>
    <xf numFmtId="166" fontId="12" fillId="0" borderId="0" xfId="6" applyNumberFormat="1" applyFont="1" applyAlignment="1">
      <alignment horizontal="left" vertical="center"/>
    </xf>
    <xf numFmtId="0" fontId="12" fillId="0" borderId="0" xfId="6" applyFont="1" applyAlignment="1">
      <alignment horizontal="left" vertical="center"/>
    </xf>
    <xf numFmtId="4" fontId="13" fillId="0" borderId="0" xfId="4" applyNumberFormat="1" applyFont="1"/>
    <xf numFmtId="0" fontId="15" fillId="0" borderId="0" xfId="0" applyFont="1"/>
    <xf numFmtId="0" fontId="3" fillId="2" borderId="1" xfId="0" applyFont="1" applyFill="1" applyBorder="1"/>
    <xf numFmtId="3" fontId="3" fillId="0" borderId="1" xfId="0" applyNumberFormat="1" applyFont="1" applyBorder="1"/>
    <xf numFmtId="3" fontId="0" fillId="0" borderId="0" xfId="0" applyNumberFormat="1"/>
    <xf numFmtId="3" fontId="3" fillId="0" borderId="0" xfId="0" applyNumberFormat="1" applyFont="1"/>
    <xf numFmtId="0" fontId="2" fillId="0" borderId="0" xfId="0" applyFont="1" applyAlignment="1">
      <alignment horizontal="left" indent="3"/>
    </xf>
    <xf numFmtId="0" fontId="3" fillId="2" borderId="8" xfId="0" applyFont="1" applyFill="1" applyBorder="1" applyAlignment="1">
      <alignment horizontal="left"/>
    </xf>
    <xf numFmtId="165" fontId="3" fillId="2" borderId="8" xfId="0" applyNumberFormat="1" applyFont="1" applyFill="1" applyBorder="1"/>
    <xf numFmtId="10" fontId="3" fillId="2" borderId="8" xfId="0" applyNumberFormat="1" applyFont="1" applyFill="1" applyBorder="1"/>
    <xf numFmtId="3" fontId="3" fillId="2" borderId="8" xfId="0" applyNumberFormat="1" applyFont="1" applyFill="1" applyBorder="1"/>
    <xf numFmtId="0" fontId="2" fillId="0" borderId="0" xfId="0" applyFont="1" applyAlignment="1">
      <alignment horizontal="left"/>
    </xf>
    <xf numFmtId="2" fontId="2" fillId="0" borderId="0" xfId="0" applyNumberFormat="1" applyFont="1" applyAlignment="1">
      <alignment horizontal="right"/>
    </xf>
    <xf numFmtId="4" fontId="2" fillId="0" borderId="0" xfId="0" applyNumberFormat="1" applyFont="1" applyAlignment="1">
      <alignment horizontal="center"/>
    </xf>
    <xf numFmtId="0" fontId="3" fillId="0" borderId="0" xfId="0" applyFont="1" applyAlignment="1">
      <alignment horizontal="left"/>
    </xf>
    <xf numFmtId="2" fontId="3" fillId="0" borderId="0" xfId="0" applyNumberFormat="1" applyFont="1" applyAlignment="1">
      <alignment horizontal="right"/>
    </xf>
    <xf numFmtId="4" fontId="3" fillId="0" borderId="0" xfId="0" applyNumberFormat="1" applyFont="1" applyAlignment="1">
      <alignment horizontal="center"/>
    </xf>
    <xf numFmtId="10" fontId="2" fillId="0" borderId="0" xfId="7" applyNumberFormat="1" applyFont="1" applyFill="1" applyBorder="1"/>
    <xf numFmtId="10" fontId="3" fillId="0" borderId="0" xfId="7" applyNumberFormat="1" applyFont="1" applyFill="1" applyBorder="1" applyAlignment="1"/>
    <xf numFmtId="0" fontId="3" fillId="0" borderId="0" xfId="0" applyFont="1"/>
    <xf numFmtId="10" fontId="3" fillId="0" borderId="0" xfId="7" applyNumberFormat="1" applyFont="1" applyFill="1" applyBorder="1" applyAlignment="1">
      <alignment horizontal="center"/>
    </xf>
    <xf numFmtId="167" fontId="2" fillId="0" borderId="0" xfId="2" applyNumberFormat="1" applyFont="1" applyFill="1" applyBorder="1"/>
    <xf numFmtId="0" fontId="7" fillId="0" borderId="0" xfId="0" applyFont="1" applyAlignment="1">
      <alignment horizontal="left" indent="3"/>
    </xf>
    <xf numFmtId="3" fontId="7" fillId="0" borderId="0" xfId="0" applyNumberFormat="1" applyFont="1"/>
    <xf numFmtId="167" fontId="7" fillId="0" borderId="0" xfId="2" applyNumberFormat="1" applyFont="1" applyFill="1" applyBorder="1"/>
    <xf numFmtId="3" fontId="5" fillId="0" borderId="0" xfId="0" applyNumberFormat="1" applyFont="1"/>
    <xf numFmtId="0" fontId="2" fillId="0" borderId="0" xfId="0" applyFont="1" applyAlignment="1">
      <alignment horizontal="center"/>
    </xf>
    <xf numFmtId="0" fontId="2" fillId="0" borderId="0" xfId="0" applyFont="1" applyAlignment="1">
      <alignment horizontal="left" indent="1"/>
    </xf>
    <xf numFmtId="164" fontId="2" fillId="0" borderId="0" xfId="1" applyNumberFormat="1" applyFont="1" applyFill="1" applyBorder="1"/>
    <xf numFmtId="164" fontId="3" fillId="0" borderId="0" xfId="1" applyNumberFormat="1" applyFont="1" applyFill="1" applyBorder="1" applyAlignment="1"/>
    <xf numFmtId="164" fontId="3" fillId="0" borderId="0" xfId="1" applyNumberFormat="1" applyFont="1" applyFill="1" applyBorder="1" applyAlignment="1">
      <alignment horizontal="center"/>
    </xf>
    <xf numFmtId="168" fontId="2" fillId="0" borderId="0" xfId="3" applyNumberFormat="1" applyFont="1" applyFill="1" applyBorder="1"/>
    <xf numFmtId="0" fontId="4" fillId="0" borderId="9" xfId="0" applyFont="1" applyBorder="1" applyAlignment="1">
      <alignment horizontal="left"/>
    </xf>
    <xf numFmtId="165" fontId="4" fillId="0" borderId="9" xfId="0" applyNumberFormat="1" applyFont="1" applyBorder="1"/>
    <xf numFmtId="10" fontId="4" fillId="0" borderId="9" xfId="0" applyNumberFormat="1" applyFont="1" applyBorder="1"/>
    <xf numFmtId="0" fontId="4" fillId="0" borderId="0" xfId="0" applyFont="1" applyAlignment="1">
      <alignment horizontal="left" indent="1"/>
    </xf>
    <xf numFmtId="10" fontId="14" fillId="0" borderId="0" xfId="0" applyNumberFormat="1" applyFont="1"/>
    <xf numFmtId="0" fontId="0" fillId="0" borderId="0" xfId="0" applyAlignment="1">
      <alignment horizontal="left" indent="3"/>
    </xf>
    <xf numFmtId="165" fontId="0" fillId="0" borderId="0" xfId="0" applyNumberFormat="1"/>
    <xf numFmtId="10" fontId="0" fillId="0" borderId="0" xfId="0" applyNumberFormat="1"/>
    <xf numFmtId="169" fontId="16" fillId="0" borderId="0" xfId="0" applyNumberFormat="1" applyFont="1"/>
    <xf numFmtId="0" fontId="0" fillId="0" borderId="0" xfId="0" applyAlignment="1">
      <alignment horizontal="left" indent="2"/>
    </xf>
    <xf numFmtId="168" fontId="7" fillId="0" borderId="0" xfId="3" applyNumberFormat="1" applyFont="1" applyFill="1" applyBorder="1"/>
    <xf numFmtId="0" fontId="4" fillId="3" borderId="10" xfId="0" applyFont="1" applyFill="1" applyBorder="1" applyAlignment="1">
      <alignment horizontal="left"/>
    </xf>
    <xf numFmtId="165" fontId="4" fillId="3" borderId="10" xfId="0" applyNumberFormat="1" applyFont="1" applyFill="1" applyBorder="1"/>
    <xf numFmtId="10" fontId="4" fillId="3" borderId="10" xfId="0" applyNumberFormat="1" applyFont="1" applyFill="1" applyBorder="1"/>
    <xf numFmtId="165" fontId="14" fillId="3" borderId="10" xfId="0" applyNumberFormat="1" applyFont="1" applyFill="1" applyBorder="1"/>
    <xf numFmtId="10" fontId="14" fillId="3" borderId="10" xfId="0" applyNumberFormat="1" applyFont="1" applyFill="1" applyBorder="1"/>
    <xf numFmtId="0" fontId="16" fillId="0" borderId="0" xfId="0" applyFont="1"/>
    <xf numFmtId="167" fontId="16" fillId="0" borderId="0" xfId="0" applyNumberFormat="1" applyFont="1"/>
    <xf numFmtId="167" fontId="3" fillId="0" borderId="0" xfId="0" applyNumberFormat="1" applyFont="1" applyAlignment="1">
      <alignment horizontal="center"/>
    </xf>
    <xf numFmtId="167" fontId="2" fillId="0" borderId="0" xfId="0" applyNumberFormat="1" applyFont="1"/>
    <xf numFmtId="0" fontId="3" fillId="2" borderId="1" xfId="0" applyFont="1" applyFill="1" applyBorder="1" applyAlignment="1">
      <alignment horizontal="left" indent="4"/>
    </xf>
    <xf numFmtId="167" fontId="3" fillId="2" borderId="1" xfId="0" applyNumberFormat="1" applyFont="1" applyFill="1" applyBorder="1" applyAlignment="1">
      <alignment horizontal="left" indent="4"/>
    </xf>
    <xf numFmtId="167" fontId="3" fillId="2" borderId="1" xfId="0" applyNumberFormat="1" applyFont="1" applyFill="1" applyBorder="1" applyAlignment="1">
      <alignment horizontal="center"/>
    </xf>
    <xf numFmtId="3" fontId="4" fillId="0" borderId="9" xfId="0" applyNumberFormat="1" applyFont="1" applyBorder="1"/>
    <xf numFmtId="167" fontId="4" fillId="0" borderId="9" xfId="0" applyNumberFormat="1" applyFont="1" applyBorder="1"/>
    <xf numFmtId="0" fontId="0" fillId="0" borderId="0" xfId="0" applyAlignment="1">
      <alignment horizontal="left" indent="1"/>
    </xf>
    <xf numFmtId="167" fontId="0" fillId="0" borderId="0" xfId="0" applyNumberFormat="1"/>
    <xf numFmtId="167" fontId="0" fillId="0" borderId="0" xfId="2" applyNumberFormat="1" applyFont="1" applyFill="1"/>
    <xf numFmtId="0" fontId="4" fillId="4" borderId="9" xfId="0" applyFont="1" applyFill="1" applyBorder="1" applyAlignment="1">
      <alignment horizontal="left"/>
    </xf>
    <xf numFmtId="3" fontId="4" fillId="4" borderId="9" xfId="0" applyNumberFormat="1" applyFont="1" applyFill="1" applyBorder="1"/>
    <xf numFmtId="167" fontId="4" fillId="4" borderId="9" xfId="0" applyNumberFormat="1" applyFont="1" applyFill="1" applyBorder="1"/>
    <xf numFmtId="170" fontId="4" fillId="4" borderId="9" xfId="0" applyNumberFormat="1" applyFont="1" applyFill="1" applyBorder="1"/>
    <xf numFmtId="3" fontId="4" fillId="0" borderId="0" xfId="0" applyNumberFormat="1" applyFont="1"/>
    <xf numFmtId="167" fontId="4" fillId="0" borderId="0" xfId="0" applyNumberFormat="1" applyFont="1"/>
    <xf numFmtId="3" fontId="4" fillId="3" borderId="10" xfId="0" applyNumberFormat="1" applyFont="1" applyFill="1" applyBorder="1"/>
    <xf numFmtId="167" fontId="4" fillId="3" borderId="10" xfId="0" applyNumberFormat="1" applyFont="1" applyFill="1" applyBorder="1"/>
    <xf numFmtId="171" fontId="3" fillId="0" borderId="1" xfId="0" applyNumberFormat="1" applyFont="1" applyBorder="1"/>
    <xf numFmtId="172" fontId="3" fillId="0" borderId="1" xfId="2" applyNumberFormat="1" applyFont="1" applyFill="1" applyBorder="1"/>
    <xf numFmtId="171" fontId="17" fillId="0" borderId="0" xfId="0" applyNumberFormat="1" applyFont="1"/>
    <xf numFmtId="172" fontId="17" fillId="0" borderId="0" xfId="2" applyNumberFormat="1" applyFont="1" applyFill="1" applyBorder="1"/>
    <xf numFmtId="171" fontId="0" fillId="0" borderId="0" xfId="0" applyNumberFormat="1"/>
    <xf numFmtId="172" fontId="0" fillId="0" borderId="0" xfId="0" applyNumberFormat="1"/>
    <xf numFmtId="171" fontId="2" fillId="0" borderId="0" xfId="0" applyNumberFormat="1" applyFont="1"/>
    <xf numFmtId="172" fontId="2" fillId="0" borderId="0" xfId="0" applyNumberFormat="1" applyFont="1"/>
    <xf numFmtId="172" fontId="4" fillId="0" borderId="0" xfId="0" applyNumberFormat="1" applyFont="1"/>
    <xf numFmtId="171" fontId="3" fillId="0" borderId="0" xfId="0" applyNumberFormat="1" applyFont="1"/>
    <xf numFmtId="172" fontId="3" fillId="0" borderId="0" xfId="2" applyNumberFormat="1" applyFont="1" applyFill="1" applyBorder="1"/>
    <xf numFmtId="172" fontId="2" fillId="0" borderId="0" xfId="2" applyNumberFormat="1" applyFont="1" applyFill="1" applyBorder="1"/>
    <xf numFmtId="172" fontId="3" fillId="0" borderId="1" xfId="0" applyNumberFormat="1" applyFont="1" applyBorder="1"/>
    <xf numFmtId="167" fontId="3" fillId="2" borderId="8" xfId="0" applyNumberFormat="1" applyFont="1" applyFill="1" applyBorder="1"/>
    <xf numFmtId="165" fontId="8" fillId="0" borderId="1" xfId="0" applyNumberFormat="1" applyFont="1" applyBorder="1"/>
    <xf numFmtId="10" fontId="8" fillId="0" borderId="1" xfId="0" applyNumberFormat="1" applyFont="1" applyBorder="1"/>
    <xf numFmtId="165" fontId="7" fillId="0" borderId="0" xfId="0" applyNumberFormat="1" applyFont="1"/>
    <xf numFmtId="10" fontId="7" fillId="0" borderId="0" xfId="0" applyNumberFormat="1" applyFont="1"/>
    <xf numFmtId="165" fontId="8" fillId="0" borderId="0" xfId="0" applyNumberFormat="1" applyFont="1"/>
    <xf numFmtId="10" fontId="8" fillId="0" borderId="0" xfId="0" applyNumberFormat="1" applyFont="1"/>
    <xf numFmtId="165" fontId="8" fillId="2" borderId="8" xfId="0" applyNumberFormat="1" applyFont="1" applyFill="1" applyBorder="1"/>
    <xf numFmtId="10" fontId="8" fillId="2" borderId="8" xfId="0" applyNumberFormat="1" applyFont="1" applyFill="1" applyBorder="1"/>
    <xf numFmtId="0" fontId="8" fillId="0" borderId="0" xfId="0" applyFont="1" applyAlignment="1">
      <alignment horizontal="center"/>
    </xf>
    <xf numFmtId="3" fontId="8" fillId="0" borderId="0" xfId="0" applyNumberFormat="1" applyFont="1" applyAlignment="1">
      <alignment horizontal="center"/>
    </xf>
    <xf numFmtId="164" fontId="7" fillId="0" borderId="0" xfId="3" applyFont="1" applyFill="1" applyBorder="1"/>
    <xf numFmtId="0" fontId="14" fillId="0" borderId="0" xfId="0" applyFont="1" applyAlignment="1">
      <alignment horizontal="center"/>
    </xf>
    <xf numFmtId="0" fontId="8" fillId="0" borderId="1" xfId="0" applyFont="1" applyBorder="1" applyAlignment="1">
      <alignment horizontal="left"/>
    </xf>
    <xf numFmtId="4" fontId="8" fillId="0" borderId="1" xfId="0" applyNumberFormat="1" applyFont="1" applyBorder="1"/>
    <xf numFmtId="0" fontId="8" fillId="0" borderId="0" xfId="0" applyFont="1" applyAlignment="1">
      <alignment horizontal="left" indent="1"/>
    </xf>
    <xf numFmtId="4" fontId="8" fillId="0" borderId="0" xfId="0" applyNumberFormat="1" applyFont="1"/>
    <xf numFmtId="0" fontId="7" fillId="0" borderId="0" xfId="0" applyFont="1" applyAlignment="1">
      <alignment horizontal="left" indent="2"/>
    </xf>
    <xf numFmtId="4" fontId="7" fillId="0" borderId="0" xfId="0" applyNumberFormat="1" applyFont="1"/>
    <xf numFmtId="0" fontId="14" fillId="0" borderId="0" xfId="0" applyFont="1"/>
    <xf numFmtId="4" fontId="14" fillId="0" borderId="0" xfId="0" applyNumberFormat="1" applyFont="1"/>
    <xf numFmtId="0" fontId="14" fillId="0" borderId="0" xfId="0" applyFont="1" applyAlignment="1">
      <alignment horizontal="left" indent="2"/>
    </xf>
    <xf numFmtId="4" fontId="0" fillId="0" borderId="0" xfId="0" applyNumberFormat="1"/>
    <xf numFmtId="0" fontId="4" fillId="0" borderId="0" xfId="0" applyFont="1" applyAlignment="1">
      <alignment horizontal="left"/>
    </xf>
    <xf numFmtId="43" fontId="4" fillId="0" borderId="0" xfId="1" applyFont="1"/>
    <xf numFmtId="4" fontId="4" fillId="0" borderId="9" xfId="0" applyNumberFormat="1" applyFont="1" applyBorder="1"/>
    <xf numFmtId="0" fontId="3" fillId="2" borderId="0" xfId="0" applyFont="1" applyFill="1" applyAlignment="1">
      <alignment horizontal="center" vertical="center"/>
    </xf>
    <xf numFmtId="0" fontId="3" fillId="2" borderId="1" xfId="0" applyFont="1" applyFill="1" applyBorder="1" applyAlignment="1">
      <alignment horizontal="center" vertical="center"/>
    </xf>
    <xf numFmtId="0" fontId="3" fillId="0" borderId="0" xfId="0" applyFont="1" applyAlignment="1">
      <alignment horizontal="center"/>
    </xf>
    <xf numFmtId="0" fontId="8" fillId="0" borderId="0" xfId="0" applyFont="1" applyAlignment="1">
      <alignment horizontal="center"/>
    </xf>
    <xf numFmtId="0" fontId="3" fillId="2" borderId="1" xfId="0" applyFont="1" applyFill="1" applyBorder="1" applyAlignment="1">
      <alignment horizontal="center"/>
    </xf>
    <xf numFmtId="0" fontId="3" fillId="2" borderId="0" xfId="0" applyFont="1" applyFill="1" applyAlignment="1">
      <alignment horizontal="center" vertical="center"/>
    </xf>
    <xf numFmtId="0" fontId="3" fillId="2" borderId="1" xfId="0" applyFont="1" applyFill="1" applyBorder="1" applyAlignment="1">
      <alignment horizontal="center" vertical="center"/>
    </xf>
    <xf numFmtId="0" fontId="3" fillId="2" borderId="0" xfId="0" applyFont="1" applyFill="1" applyAlignment="1">
      <alignment horizontal="center" wrapText="1"/>
    </xf>
    <xf numFmtId="4" fontId="3" fillId="2" borderId="0" xfId="0" applyNumberFormat="1" applyFont="1" applyFill="1" applyAlignment="1">
      <alignment horizontal="center" vertical="center" wrapText="1"/>
    </xf>
    <xf numFmtId="4" fontId="3" fillId="2" borderId="1" xfId="0" applyNumberFormat="1"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indent="2"/>
    </xf>
    <xf numFmtId="4" fontId="3" fillId="2" borderId="1" xfId="1" applyNumberFormat="1" applyFont="1" applyFill="1" applyBorder="1" applyAlignment="1">
      <alignment horizontal="center"/>
    </xf>
    <xf numFmtId="10" fontId="3" fillId="2" borderId="1" xfId="2" applyNumberFormat="1" applyFont="1" applyFill="1" applyBorder="1" applyAlignment="1">
      <alignment horizontal="center"/>
    </xf>
    <xf numFmtId="166" fontId="10" fillId="0" borderId="0" xfId="4" applyNumberFormat="1" applyFont="1" applyFill="1" applyAlignment="1">
      <alignment vertical="center"/>
    </xf>
    <xf numFmtId="166" fontId="11" fillId="0" borderId="2" xfId="4" applyNumberFormat="1" applyFont="1" applyFill="1" applyBorder="1" applyAlignment="1">
      <alignment vertical="center"/>
    </xf>
    <xf numFmtId="166" fontId="10" fillId="0" borderId="2" xfId="4" applyNumberFormat="1" applyFont="1" applyFill="1" applyBorder="1" applyAlignment="1">
      <alignment horizontal="center" vertical="center"/>
    </xf>
    <xf numFmtId="166" fontId="10" fillId="0" borderId="2" xfId="4" applyNumberFormat="1" applyFont="1" applyFill="1" applyBorder="1" applyAlignment="1">
      <alignment horizontal="right" vertical="center"/>
    </xf>
    <xf numFmtId="0" fontId="0" fillId="0" borderId="0" xfId="0" applyFill="1"/>
    <xf numFmtId="166" fontId="0" fillId="0" borderId="0" xfId="0" applyNumberFormat="1" applyFill="1"/>
    <xf numFmtId="166" fontId="11" fillId="0" borderId="0" xfId="4" applyNumberFormat="1" applyFont="1" applyFill="1" applyAlignment="1">
      <alignment vertical="center"/>
    </xf>
    <xf numFmtId="166" fontId="10" fillId="0" borderId="0" xfId="4" applyNumberFormat="1" applyFont="1" applyFill="1" applyAlignment="1">
      <alignment horizontal="right" vertical="center"/>
    </xf>
    <xf numFmtId="166" fontId="11" fillId="0" borderId="0" xfId="4" applyNumberFormat="1" applyFont="1" applyFill="1" applyAlignment="1">
      <alignment horizontal="left" vertical="center"/>
    </xf>
    <xf numFmtId="166" fontId="11" fillId="0" borderId="0" xfId="4" applyNumberFormat="1" applyFont="1" applyFill="1" applyAlignment="1">
      <alignment horizontal="right" vertical="center"/>
    </xf>
    <xf numFmtId="0" fontId="9" fillId="0" borderId="0" xfId="4" applyFill="1"/>
    <xf numFmtId="166" fontId="11" fillId="0" borderId="2" xfId="4" applyNumberFormat="1" applyFont="1" applyFill="1" applyBorder="1" applyAlignment="1">
      <alignment horizontal="left" vertical="center"/>
    </xf>
    <xf numFmtId="166" fontId="11" fillId="0" borderId="2" xfId="4" applyNumberFormat="1" applyFont="1" applyFill="1" applyBorder="1" applyAlignment="1">
      <alignment horizontal="right" vertical="center"/>
    </xf>
    <xf numFmtId="166" fontId="10" fillId="0" borderId="0" xfId="4" applyNumberFormat="1" applyFont="1" applyFill="1" applyAlignment="1">
      <alignment horizontal="left" vertical="center"/>
    </xf>
    <xf numFmtId="166" fontId="10" fillId="0" borderId="3" xfId="4" applyNumberFormat="1" applyFont="1" applyFill="1" applyBorder="1" applyAlignment="1">
      <alignment vertical="center" wrapText="1"/>
    </xf>
    <xf numFmtId="166" fontId="10" fillId="0" borderId="3" xfId="4" applyNumberFormat="1" applyFont="1" applyFill="1" applyBorder="1" applyAlignment="1">
      <alignment horizontal="right" vertical="center"/>
    </xf>
    <xf numFmtId="166" fontId="10" fillId="0" borderId="4" xfId="4" applyNumberFormat="1" applyFont="1" applyFill="1" applyBorder="1" applyAlignment="1">
      <alignment horizontal="left" vertical="center"/>
    </xf>
    <xf numFmtId="166" fontId="10" fillId="0" borderId="2" xfId="4" applyNumberFormat="1" applyFont="1" applyFill="1" applyBorder="1" applyAlignment="1">
      <alignment vertical="center"/>
    </xf>
    <xf numFmtId="166" fontId="10" fillId="0" borderId="5" xfId="4" applyNumberFormat="1" applyFont="1" applyFill="1" applyBorder="1" applyAlignment="1">
      <alignment horizontal="right" vertical="center"/>
    </xf>
    <xf numFmtId="166" fontId="11" fillId="0" borderId="6" xfId="4" applyNumberFormat="1" applyFont="1" applyFill="1" applyBorder="1" applyAlignment="1">
      <alignment vertical="center"/>
    </xf>
    <xf numFmtId="166" fontId="11" fillId="0" borderId="6" xfId="4" applyNumberFormat="1" applyFont="1" applyFill="1" applyBorder="1" applyAlignment="1">
      <alignment horizontal="left" vertical="center"/>
    </xf>
    <xf numFmtId="166" fontId="10" fillId="0" borderId="4" xfId="4" applyNumberFormat="1" applyFont="1" applyFill="1" applyBorder="1" applyAlignment="1">
      <alignment vertical="center" wrapText="1"/>
    </xf>
    <xf numFmtId="166" fontId="10" fillId="0" borderId="0" xfId="4" applyNumberFormat="1" applyFont="1" applyFill="1" applyAlignment="1">
      <alignment horizontal="left" vertical="center" wrapText="1"/>
    </xf>
    <xf numFmtId="166" fontId="11" fillId="0" borderId="0" xfId="4" applyNumberFormat="1" applyFont="1" applyFill="1" applyAlignment="1">
      <alignment horizontal="left" vertical="center" wrapText="1"/>
    </xf>
    <xf numFmtId="166" fontId="11" fillId="0" borderId="4" xfId="4" applyNumberFormat="1" applyFont="1" applyFill="1" applyBorder="1" applyAlignment="1">
      <alignment horizontal="left" vertical="center" wrapText="1"/>
    </xf>
    <xf numFmtId="166" fontId="10" fillId="0" borderId="4" xfId="4" applyNumberFormat="1" applyFont="1" applyFill="1" applyBorder="1" applyAlignment="1">
      <alignment horizontal="right" vertical="center"/>
    </xf>
    <xf numFmtId="166" fontId="10" fillId="0" borderId="7" xfId="4" applyNumberFormat="1" applyFont="1" applyFill="1" applyBorder="1" applyAlignment="1">
      <alignment vertical="center"/>
    </xf>
    <xf numFmtId="0" fontId="9" fillId="0" borderId="7" xfId="4" applyFill="1" applyBorder="1"/>
    <xf numFmtId="166" fontId="10" fillId="0" borderId="7" xfId="4" applyNumberFormat="1" applyFont="1" applyFill="1" applyBorder="1" applyAlignment="1">
      <alignment horizontal="right" vertical="center"/>
    </xf>
    <xf numFmtId="0" fontId="12" fillId="0" borderId="0" xfId="6" applyFont="1" applyBorder="1" applyAlignment="1">
      <alignment horizontal="justify" vertical="center" wrapText="1"/>
    </xf>
    <xf numFmtId="166" fontId="12" fillId="0" borderId="0" xfId="6" applyNumberFormat="1" applyFont="1" applyBorder="1" applyAlignment="1">
      <alignment horizontal="justify" vertical="center" wrapText="1"/>
    </xf>
    <xf numFmtId="0" fontId="0" fillId="0" borderId="0" xfId="0" applyBorder="1"/>
    <xf numFmtId="166" fontId="10" fillId="0" borderId="0" xfId="4" applyNumberFormat="1" applyFont="1" applyBorder="1" applyAlignment="1">
      <alignment horizontal="right" vertical="center"/>
    </xf>
    <xf numFmtId="166" fontId="12" fillId="0" borderId="0" xfId="6" applyNumberFormat="1" applyFont="1" applyBorder="1" applyAlignment="1">
      <alignment vertical="center"/>
    </xf>
    <xf numFmtId="0" fontId="13" fillId="0" borderId="0" xfId="4" applyFont="1" applyBorder="1"/>
    <xf numFmtId="0" fontId="3" fillId="0" borderId="1" xfId="0" applyFont="1" applyFill="1" applyBorder="1" applyAlignment="1">
      <alignment horizontal="left"/>
    </xf>
    <xf numFmtId="3" fontId="3" fillId="0" borderId="1" xfId="0" applyNumberFormat="1" applyFont="1" applyFill="1" applyBorder="1"/>
    <xf numFmtId="10" fontId="3" fillId="0" borderId="1" xfId="0" applyNumberFormat="1" applyFont="1" applyFill="1" applyBorder="1"/>
    <xf numFmtId="0" fontId="3" fillId="0" borderId="0" xfId="0" applyFont="1" applyFill="1" applyAlignment="1">
      <alignment horizontal="left" indent="1"/>
    </xf>
    <xf numFmtId="3" fontId="3" fillId="0" borderId="0" xfId="0" applyNumberFormat="1" applyFont="1" applyFill="1"/>
    <xf numFmtId="10" fontId="3" fillId="0" borderId="0" xfId="0" applyNumberFormat="1" applyFont="1" applyFill="1"/>
    <xf numFmtId="0" fontId="2" fillId="0" borderId="0" xfId="0" applyFont="1" applyFill="1" applyAlignment="1">
      <alignment horizontal="left" indent="2"/>
    </xf>
    <xf numFmtId="3" fontId="2" fillId="0" borderId="0" xfId="0" applyNumberFormat="1" applyFont="1" applyFill="1"/>
    <xf numFmtId="10" fontId="2" fillId="0" borderId="0" xfId="0" applyNumberFormat="1" applyFont="1" applyFill="1"/>
    <xf numFmtId="0" fontId="2" fillId="0" borderId="0" xfId="0" applyFont="1" applyFill="1" applyAlignment="1">
      <alignment horizontal="left" indent="3"/>
    </xf>
    <xf numFmtId="0" fontId="4" fillId="0" borderId="0" xfId="0" applyFont="1" applyFill="1"/>
    <xf numFmtId="4" fontId="4" fillId="0" borderId="0" xfId="0" applyNumberFormat="1" applyFont="1" applyFill="1"/>
    <xf numFmtId="10" fontId="4" fillId="0" borderId="0" xfId="0" applyNumberFormat="1" applyFont="1" applyFill="1"/>
    <xf numFmtId="0" fontId="3" fillId="2" borderId="1" xfId="0" applyFont="1" applyFill="1" applyBorder="1" applyAlignment="1">
      <alignment horizontal="left"/>
    </xf>
    <xf numFmtId="0" fontId="2" fillId="0" borderId="0" xfId="0" applyFont="1" applyFill="1"/>
    <xf numFmtId="4" fontId="2" fillId="0" borderId="0" xfId="0" applyNumberFormat="1" applyFont="1" applyFill="1"/>
    <xf numFmtId="165" fontId="3" fillId="0" borderId="1" xfId="0" applyNumberFormat="1" applyFont="1" applyFill="1" applyBorder="1"/>
    <xf numFmtId="165" fontId="8" fillId="0" borderId="1" xfId="0" applyNumberFormat="1" applyFont="1" applyFill="1" applyBorder="1"/>
    <xf numFmtId="10" fontId="8" fillId="0" borderId="1" xfId="0" applyNumberFormat="1" applyFont="1" applyFill="1" applyBorder="1"/>
    <xf numFmtId="165" fontId="3" fillId="0" borderId="1" xfId="0" applyNumberFormat="1" applyFont="1" applyFill="1" applyBorder="1" applyAlignment="1">
      <alignment wrapText="1"/>
    </xf>
    <xf numFmtId="10" fontId="3" fillId="0" borderId="1" xfId="0" applyNumberFormat="1" applyFont="1" applyFill="1" applyBorder="1" applyAlignment="1">
      <alignment wrapText="1"/>
    </xf>
    <xf numFmtId="165" fontId="2" fillId="0" borderId="0" xfId="0" applyNumberFormat="1" applyFont="1" applyFill="1"/>
    <xf numFmtId="165" fontId="7" fillId="0" borderId="0" xfId="0" applyNumberFormat="1" applyFont="1" applyFill="1"/>
    <xf numFmtId="10" fontId="7" fillId="0" borderId="0" xfId="0" applyNumberFormat="1" applyFont="1" applyFill="1"/>
    <xf numFmtId="165" fontId="3" fillId="0" borderId="0" xfId="0" applyNumberFormat="1" applyFont="1" applyFill="1"/>
    <xf numFmtId="165" fontId="8" fillId="0" borderId="0" xfId="0" applyNumberFormat="1" applyFont="1" applyFill="1"/>
    <xf numFmtId="10" fontId="8" fillId="0" borderId="0" xfId="0" applyNumberFormat="1" applyFont="1" applyFill="1"/>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xf>
    <xf numFmtId="2" fontId="3" fillId="2" borderId="0" xfId="0" applyNumberFormat="1" applyFont="1" applyFill="1" applyAlignment="1">
      <alignment horizontal="center" vertical="center" wrapText="1"/>
    </xf>
    <xf numFmtId="2" fontId="3" fillId="2" borderId="1" xfId="0" applyNumberFormat="1" applyFont="1" applyFill="1" applyBorder="1" applyAlignment="1">
      <alignment horizontal="center" vertical="center" wrapText="1"/>
    </xf>
    <xf numFmtId="10" fontId="3" fillId="2" borderId="0" xfId="2" applyNumberFormat="1" applyFont="1" applyFill="1" applyBorder="1" applyAlignment="1">
      <alignment horizontal="center" vertical="center" wrapText="1"/>
    </xf>
    <xf numFmtId="0" fontId="8" fillId="0" borderId="1" xfId="0" applyFont="1" applyFill="1" applyBorder="1" applyAlignment="1">
      <alignment horizontal="left"/>
    </xf>
    <xf numFmtId="3" fontId="8" fillId="0" borderId="1" xfId="0" applyNumberFormat="1" applyFont="1" applyFill="1" applyBorder="1"/>
    <xf numFmtId="3" fontId="7" fillId="0" borderId="0" xfId="0" applyNumberFormat="1" applyFont="1" applyFill="1"/>
    <xf numFmtId="10" fontId="7" fillId="0" borderId="0" xfId="2" applyNumberFormat="1" applyFont="1" applyFill="1" applyBorder="1"/>
    <xf numFmtId="0" fontId="7" fillId="0" borderId="0" xfId="0" applyFont="1" applyFill="1" applyAlignment="1">
      <alignment horizontal="left" indent="1"/>
    </xf>
    <xf numFmtId="0" fontId="4" fillId="0" borderId="9" xfId="0" applyFont="1" applyFill="1" applyBorder="1" applyAlignment="1">
      <alignment horizontal="left"/>
    </xf>
    <xf numFmtId="165" fontId="4" fillId="0" borderId="9" xfId="0" applyNumberFormat="1" applyFont="1" applyFill="1" applyBorder="1"/>
    <xf numFmtId="10" fontId="4" fillId="0" borderId="9" xfId="0" applyNumberFormat="1" applyFont="1" applyFill="1" applyBorder="1"/>
    <xf numFmtId="165" fontId="14" fillId="0" borderId="9" xfId="0" applyNumberFormat="1" applyFont="1" applyFill="1" applyBorder="1"/>
    <xf numFmtId="10" fontId="14" fillId="0" borderId="9" xfId="0" applyNumberFormat="1" applyFont="1" applyFill="1" applyBorder="1"/>
    <xf numFmtId="0" fontId="4" fillId="0" borderId="0" xfId="0" applyFont="1" applyFill="1" applyAlignment="1">
      <alignment horizontal="left" indent="1"/>
    </xf>
    <xf numFmtId="165" fontId="4" fillId="0" borderId="0" xfId="0" applyNumberFormat="1" applyFont="1" applyFill="1"/>
    <xf numFmtId="165" fontId="14" fillId="0" borderId="0" xfId="0" applyNumberFormat="1" applyFont="1" applyFill="1"/>
    <xf numFmtId="10" fontId="14" fillId="0" borderId="0" xfId="0" applyNumberFormat="1" applyFont="1" applyFill="1"/>
    <xf numFmtId="0" fontId="0" fillId="0" borderId="0" xfId="0" applyFill="1" applyAlignment="1">
      <alignment horizontal="left" indent="3"/>
    </xf>
    <xf numFmtId="165" fontId="0" fillId="0" borderId="0" xfId="0" applyNumberFormat="1" applyFill="1"/>
    <xf numFmtId="10" fontId="0" fillId="0" borderId="0" xfId="0" applyNumberFormat="1" applyFill="1"/>
    <xf numFmtId="165" fontId="15" fillId="0" borderId="0" xfId="0" applyNumberFormat="1" applyFont="1" applyFill="1"/>
    <xf numFmtId="10" fontId="15" fillId="0" borderId="0" xfId="0" applyNumberFormat="1" applyFont="1" applyFill="1"/>
    <xf numFmtId="0" fontId="0" fillId="0" borderId="0" xfId="0" applyFill="1" applyAlignment="1">
      <alignment horizontal="left" indent="2"/>
    </xf>
  </cellXfs>
  <cellStyles count="8">
    <cellStyle name="Comma" xfId="3" xr:uid="{0CAA6DE8-9D80-458D-8AE7-A4B7C093A9D1}"/>
    <cellStyle name="Millares" xfId="1" builtinId="3"/>
    <cellStyle name="Normal" xfId="0" builtinId="0"/>
    <cellStyle name="Normal 2" xfId="4" xr:uid="{B925E73F-32C2-46FE-A1F0-6A1837E7A6B9}"/>
    <cellStyle name="Normal 3 3" xfId="6" xr:uid="{0DAB5C1D-B5CB-485E-A728-58C587EC0DBC}"/>
    <cellStyle name="Percent" xfId="7" xr:uid="{60056857-89E9-4426-8A49-7C919AE26A90}"/>
    <cellStyle name="Porcentaje" xfId="2" builtinId="5"/>
    <cellStyle name="Porcentaje 2" xfId="5" xr:uid="{63169397-1264-4215-9CE8-3F78847208E9}"/>
  </cellStyles>
  <dxfs count="8">
    <dxf>
      <font>
        <color rgb="FF9C0006"/>
      </font>
      <fill>
        <patternFill>
          <bgColor rgb="FFFFC7CE"/>
        </patternFill>
      </fill>
    </dxf>
    <dxf>
      <font>
        <color rgb="FF00B050"/>
      </font>
    </dxf>
    <dxf>
      <font>
        <color rgb="FF9C0006"/>
      </font>
      <fill>
        <patternFill>
          <bgColor rgb="FFFFC7CE"/>
        </patternFill>
      </fill>
    </dxf>
    <dxf>
      <font>
        <color rgb="FF9C0006"/>
      </font>
      <fill>
        <patternFill>
          <bgColor rgb="FFFFC7CE"/>
        </patternFill>
      </fill>
    </dxf>
    <dxf>
      <fill>
        <patternFill patternType="none">
          <bgColor auto="1"/>
        </patternFill>
      </fill>
    </dxf>
    <dxf>
      <font>
        <color rgb="FF9C0006"/>
      </font>
      <fill>
        <patternFill>
          <bgColor rgb="FFFFC7CE"/>
        </patternFill>
      </fill>
    </dxf>
    <dxf>
      <font>
        <color theme="6" tint="-0.499984740745262"/>
      </font>
      <fill>
        <patternFill>
          <bgColor rgb="FFD8EEC0"/>
        </patternFill>
      </fill>
    </dxf>
    <dxf>
      <font>
        <color theme="5" tint="-0.499984740745262"/>
      </font>
      <fill>
        <patternFill>
          <bgColor rgb="FFFFC9C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87D40-D0EA-4A16-9616-9A2BE3C91054}">
  <sheetPr codeName="Hoja1"/>
  <dimension ref="A1:AJ56"/>
  <sheetViews>
    <sheetView tabSelected="1" zoomScale="80" zoomScaleNormal="80" workbookViewId="0"/>
  </sheetViews>
  <sheetFormatPr baseColWidth="10" defaultColWidth="8.88671875" defaultRowHeight="14.4" x14ac:dyDescent="0.3"/>
  <cols>
    <col min="1" max="1" width="60" style="44" bestFit="1" customWidth="1"/>
    <col min="2" max="2" width="12.21875" style="44" customWidth="1"/>
    <col min="3" max="3" width="8.5546875" style="44" customWidth="1"/>
    <col min="4" max="4" width="13.77734375" style="44" customWidth="1"/>
    <col min="5" max="5" width="8.5546875" style="44" customWidth="1"/>
    <col min="6" max="6" width="14.88671875" style="44" customWidth="1"/>
    <col min="7" max="7" width="8.5546875" style="44" customWidth="1"/>
    <col min="8" max="8" width="13.77734375" style="44" customWidth="1"/>
    <col min="9" max="9" width="8.5546875" style="44" customWidth="1"/>
    <col min="10" max="10" width="13.77734375" style="44" customWidth="1"/>
    <col min="11" max="11" width="8.5546875" style="44" customWidth="1"/>
    <col min="12" max="12" width="13.77734375" style="44" customWidth="1"/>
    <col min="13" max="13" width="8.5546875" style="44" customWidth="1"/>
    <col min="14" max="14" width="14.88671875" style="44" customWidth="1"/>
    <col min="15" max="15" width="8.5546875" style="44" customWidth="1"/>
    <col min="16" max="16" width="13.77734375" style="44" customWidth="1"/>
    <col min="17" max="17" width="8.5546875" style="44" customWidth="1"/>
    <col min="18" max="18" width="13.77734375" style="44" customWidth="1"/>
    <col min="19" max="19" width="8.5546875" style="44" customWidth="1"/>
    <col min="20" max="20" width="13.77734375" style="44" customWidth="1"/>
    <col min="21" max="21" width="8.5546875" style="44" customWidth="1"/>
    <col min="22" max="22" width="14.88671875" style="44" bestFit="1" customWidth="1"/>
    <col min="23" max="23" width="8.5546875" style="44" bestFit="1" customWidth="1"/>
    <col min="24" max="24" width="13.77734375" style="44" bestFit="1" customWidth="1"/>
    <col min="25" max="25" width="8.88671875" style="44"/>
    <col min="26" max="26" width="13.77734375" style="44" bestFit="1" customWidth="1"/>
    <col min="27" max="27" width="8.88671875" style="44"/>
    <col min="28" max="28" width="13.77734375" style="44" bestFit="1" customWidth="1"/>
    <col min="29" max="29" width="8.88671875" style="44"/>
    <col min="30" max="30" width="14.88671875" style="44" bestFit="1" customWidth="1"/>
    <col min="31" max="31" width="8.88671875" style="44"/>
    <col min="32" max="32" width="13.77734375" style="44" bestFit="1" customWidth="1"/>
    <col min="33" max="33" width="8.88671875" style="44"/>
    <col min="34" max="34" width="16" style="44" bestFit="1" customWidth="1"/>
    <col min="35" max="36" width="8.88671875" style="44"/>
  </cols>
  <sheetData>
    <row r="1" spans="1:36" x14ac:dyDescent="0.3">
      <c r="A1" s="23"/>
      <c r="B1" s="66"/>
      <c r="C1" s="23"/>
      <c r="D1" s="23"/>
      <c r="E1" s="66"/>
      <c r="F1" s="23"/>
      <c r="G1" s="23"/>
      <c r="H1" s="66"/>
      <c r="I1" s="23"/>
      <c r="J1" s="23"/>
      <c r="K1" s="66"/>
      <c r="L1" s="23"/>
      <c r="M1" s="23"/>
      <c r="N1" s="66"/>
      <c r="O1" s="23"/>
      <c r="P1" s="23"/>
      <c r="Q1" s="66"/>
      <c r="R1" s="23"/>
      <c r="S1" s="23"/>
      <c r="T1" s="66"/>
      <c r="U1" s="23"/>
      <c r="V1" s="23"/>
      <c r="W1" s="66"/>
      <c r="X1" s="23"/>
      <c r="Y1" s="23"/>
      <c r="Z1" s="66"/>
      <c r="AA1" s="23"/>
      <c r="AB1" s="23"/>
      <c r="AC1" s="66"/>
      <c r="AD1" s="23"/>
      <c r="AE1" s="23"/>
      <c r="AF1" s="66"/>
      <c r="AG1" s="23"/>
      <c r="AH1" s="23"/>
      <c r="AI1" s="66"/>
    </row>
    <row r="2" spans="1:36" x14ac:dyDescent="0.3">
      <c r="A2" s="153" t="s">
        <v>0</v>
      </c>
      <c r="B2" s="153"/>
      <c r="C2" s="153"/>
      <c r="D2" s="153"/>
      <c r="E2" s="153"/>
      <c r="F2" s="153"/>
      <c r="G2" s="153"/>
      <c r="H2" s="153"/>
      <c r="I2" s="153"/>
      <c r="J2" s="153"/>
      <c r="K2" s="153"/>
      <c r="L2" s="153"/>
      <c r="M2" s="153"/>
      <c r="N2" s="153"/>
      <c r="O2" s="153"/>
      <c r="P2" s="153"/>
      <c r="Q2" s="153"/>
      <c r="R2" s="153"/>
      <c r="S2" s="153"/>
      <c r="T2" s="153"/>
      <c r="U2" s="153"/>
      <c r="V2" s="153"/>
      <c r="W2" s="153"/>
      <c r="X2" s="153"/>
      <c r="Y2" s="153"/>
      <c r="Z2" s="153"/>
      <c r="AA2" s="153"/>
      <c r="AB2" s="23"/>
      <c r="AC2" s="23"/>
      <c r="AD2" s="23"/>
      <c r="AE2" s="23"/>
      <c r="AF2" s="23"/>
      <c r="AG2" s="23"/>
      <c r="AH2" s="23"/>
      <c r="AI2" s="23"/>
    </row>
    <row r="3" spans="1:36" x14ac:dyDescent="0.3">
      <c r="A3" s="133"/>
      <c r="B3" s="134"/>
      <c r="C3" s="133"/>
      <c r="D3" s="134"/>
      <c r="E3" s="133"/>
      <c r="F3" s="134"/>
      <c r="G3" s="133"/>
      <c r="H3" s="134"/>
      <c r="I3" s="133"/>
      <c r="J3" s="134"/>
      <c r="K3" s="133"/>
      <c r="L3" s="134"/>
      <c r="M3" s="133"/>
      <c r="N3" s="134"/>
      <c r="O3" s="133"/>
      <c r="P3" s="134"/>
      <c r="Q3" s="133"/>
      <c r="R3" s="134"/>
      <c r="S3" s="133"/>
      <c r="T3" s="134"/>
      <c r="U3" s="133"/>
      <c r="V3" s="134"/>
      <c r="W3" s="133"/>
      <c r="X3" s="134"/>
      <c r="Y3" s="133"/>
      <c r="Z3" s="134"/>
      <c r="AA3" s="133"/>
      <c r="AB3" s="23"/>
      <c r="AC3" s="135"/>
      <c r="AD3" s="23"/>
      <c r="AE3" s="23"/>
      <c r="AF3" s="23"/>
      <c r="AG3" s="23"/>
      <c r="AH3" s="23"/>
      <c r="AI3" s="23"/>
    </row>
    <row r="4" spans="1:36" x14ac:dyDescent="0.3">
      <c r="A4" s="153" t="s">
        <v>1</v>
      </c>
      <c r="B4" s="153"/>
      <c r="C4" s="153"/>
      <c r="D4" s="153"/>
      <c r="E4" s="153"/>
      <c r="F4" s="153"/>
      <c r="G4" s="153"/>
      <c r="H4" s="153"/>
      <c r="I4" s="153"/>
      <c r="J4" s="153"/>
      <c r="K4" s="153"/>
      <c r="L4" s="153"/>
      <c r="M4" s="153"/>
      <c r="N4" s="153"/>
      <c r="O4" s="153"/>
      <c r="P4" s="153"/>
      <c r="Q4" s="153"/>
      <c r="R4" s="153"/>
      <c r="S4" s="153"/>
      <c r="T4" s="153"/>
      <c r="U4" s="153"/>
      <c r="V4" s="153"/>
      <c r="W4" s="153"/>
      <c r="X4" s="153"/>
      <c r="Y4" s="153"/>
      <c r="Z4" s="153"/>
      <c r="AA4" s="153"/>
      <c r="AB4" s="23"/>
      <c r="AC4" s="135"/>
      <c r="AD4" s="23"/>
      <c r="AE4" s="23"/>
      <c r="AF4" s="23"/>
      <c r="AG4" s="23"/>
      <c r="AH4" s="23"/>
      <c r="AI4" s="23"/>
    </row>
    <row r="5" spans="1:36" x14ac:dyDescent="0.3">
      <c r="A5" s="153" t="s">
        <v>2</v>
      </c>
      <c r="B5" s="153"/>
      <c r="C5" s="153"/>
      <c r="D5" s="153"/>
      <c r="E5" s="153"/>
      <c r="F5" s="153"/>
      <c r="G5" s="153"/>
      <c r="H5" s="153"/>
      <c r="I5" s="153"/>
      <c r="J5" s="153"/>
      <c r="K5" s="153"/>
      <c r="L5" s="153"/>
      <c r="M5" s="153"/>
      <c r="N5" s="153"/>
      <c r="O5" s="153"/>
      <c r="P5" s="153"/>
      <c r="Q5" s="153"/>
      <c r="R5" s="153"/>
      <c r="S5" s="153"/>
      <c r="T5" s="153"/>
      <c r="U5" s="153"/>
      <c r="V5" s="153"/>
      <c r="W5" s="153"/>
      <c r="X5" s="153"/>
      <c r="Y5" s="153"/>
      <c r="Z5" s="153"/>
      <c r="AA5" s="153"/>
      <c r="AB5" s="23"/>
      <c r="AC5" s="135"/>
      <c r="AD5" s="23"/>
      <c r="AE5" s="23"/>
      <c r="AF5" s="23"/>
      <c r="AG5" s="23"/>
      <c r="AH5" s="23"/>
      <c r="AI5" s="23"/>
    </row>
    <row r="6" spans="1:36" x14ac:dyDescent="0.3">
      <c r="A6" s="133"/>
      <c r="B6" s="134"/>
      <c r="C6" s="133"/>
      <c r="D6" s="134"/>
      <c r="E6" s="133"/>
      <c r="F6" s="134"/>
      <c r="G6" s="133"/>
      <c r="H6" s="134"/>
      <c r="I6" s="133"/>
      <c r="J6" s="134"/>
      <c r="K6" s="133"/>
      <c r="L6" s="134"/>
      <c r="M6" s="133"/>
      <c r="N6" s="134"/>
      <c r="O6" s="133"/>
      <c r="P6" s="134"/>
      <c r="Q6" s="133"/>
      <c r="R6" s="134"/>
      <c r="S6" s="133"/>
      <c r="T6" s="134"/>
      <c r="U6" s="133"/>
      <c r="V6" s="134"/>
      <c r="W6" s="133"/>
      <c r="X6" s="134"/>
      <c r="Y6" s="133"/>
      <c r="Z6" s="134"/>
      <c r="AA6" s="133"/>
      <c r="AB6" s="23"/>
      <c r="AC6" s="135"/>
      <c r="AD6" s="23"/>
      <c r="AE6" s="23"/>
      <c r="AF6" s="23"/>
      <c r="AG6" s="23"/>
      <c r="AH6" s="23"/>
      <c r="AI6" s="23"/>
    </row>
    <row r="7" spans="1:36" x14ac:dyDescent="0.3">
      <c r="A7" s="6"/>
      <c r="B7" s="154" t="s">
        <v>3</v>
      </c>
      <c r="C7" s="154"/>
      <c r="D7" s="154" t="s">
        <v>4</v>
      </c>
      <c r="E7" s="154"/>
      <c r="F7" s="154" t="s">
        <v>5</v>
      </c>
      <c r="G7" s="154"/>
      <c r="H7" s="154" t="s">
        <v>6</v>
      </c>
      <c r="I7" s="154"/>
      <c r="J7" s="154" t="s">
        <v>7</v>
      </c>
      <c r="K7" s="154"/>
      <c r="L7" s="154" t="s">
        <v>8</v>
      </c>
      <c r="M7" s="154"/>
      <c r="N7" s="154" t="s">
        <v>9</v>
      </c>
      <c r="O7" s="154"/>
      <c r="P7" s="154" t="s">
        <v>10</v>
      </c>
      <c r="Q7" s="154"/>
      <c r="R7" s="154" t="s">
        <v>11</v>
      </c>
      <c r="S7" s="154"/>
      <c r="T7" s="154" t="s">
        <v>12</v>
      </c>
      <c r="U7" s="154"/>
      <c r="V7" s="154" t="s">
        <v>13</v>
      </c>
      <c r="W7" s="154"/>
      <c r="X7" s="154" t="s">
        <v>14</v>
      </c>
      <c r="Y7" s="154"/>
      <c r="Z7" s="154" t="s">
        <v>15</v>
      </c>
      <c r="AA7" s="154"/>
      <c r="AB7" s="154" t="s">
        <v>16</v>
      </c>
      <c r="AC7" s="154"/>
      <c r="AD7" s="154" t="s">
        <v>17</v>
      </c>
      <c r="AE7" s="154"/>
      <c r="AF7" s="154" t="s">
        <v>18</v>
      </c>
      <c r="AG7" s="154"/>
      <c r="AH7" s="154" t="s">
        <v>19</v>
      </c>
      <c r="AI7" s="154"/>
    </row>
    <row r="8" spans="1:36" x14ac:dyDescent="0.3">
      <c r="A8" s="6"/>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8" t="s">
        <v>20</v>
      </c>
      <c r="AI8" s="8" t="s">
        <v>21</v>
      </c>
      <c r="AJ8" s="136"/>
    </row>
    <row r="9" spans="1:36" x14ac:dyDescent="0.3">
      <c r="A9" s="137" t="s">
        <v>22</v>
      </c>
      <c r="B9" s="125">
        <v>267609.7031986026</v>
      </c>
      <c r="C9" s="126">
        <v>1.0048615768430402</v>
      </c>
      <c r="D9" s="125">
        <v>934001.33532564563</v>
      </c>
      <c r="E9" s="126">
        <v>0.56864074662708197</v>
      </c>
      <c r="F9" s="125">
        <v>7917280.5900200987</v>
      </c>
      <c r="G9" s="126">
        <v>0.61685912857101521</v>
      </c>
      <c r="H9" s="125">
        <v>2079857.0960077513</v>
      </c>
      <c r="I9" s="126">
        <v>0.45666532487155831</v>
      </c>
      <c r="J9" s="125">
        <v>2849350.5838164273</v>
      </c>
      <c r="K9" s="126">
        <v>1.0005306564905168</v>
      </c>
      <c r="L9" s="125">
        <v>4149223.5416295803</v>
      </c>
      <c r="M9" s="126">
        <v>0.54029789318602917</v>
      </c>
      <c r="N9" s="125">
        <v>15805743.949049558</v>
      </c>
      <c r="O9" s="126">
        <v>0.60196511082602477</v>
      </c>
      <c r="P9" s="125">
        <v>1259450.1724890189</v>
      </c>
      <c r="Q9" s="126">
        <v>0.39804755879034215</v>
      </c>
      <c r="R9" s="125">
        <v>1818738.1694357872</v>
      </c>
      <c r="S9" s="126">
        <v>0.99922534714103539</v>
      </c>
      <c r="T9" s="125">
        <v>2769163.5592840714</v>
      </c>
      <c r="U9" s="126">
        <v>0.57575434470461206</v>
      </c>
      <c r="V9" s="125">
        <v>7262348.4060405968</v>
      </c>
      <c r="W9" s="126">
        <v>0.55964715881088112</v>
      </c>
      <c r="X9" s="125">
        <v>1369569.0053980944</v>
      </c>
      <c r="Y9" s="126">
        <v>0.40284558625540284</v>
      </c>
      <c r="Z9" s="125">
        <v>2101678.1096195672</v>
      </c>
      <c r="AA9" s="126">
        <v>1.003108309118643</v>
      </c>
      <c r="AB9" s="125">
        <v>3236299.1724133566</v>
      </c>
      <c r="AC9" s="126">
        <v>0.48631555564003109</v>
      </c>
      <c r="AD9" s="125">
        <v>11776529.085412109</v>
      </c>
      <c r="AE9" s="126">
        <v>0.5538921929209587</v>
      </c>
      <c r="AF9" s="125">
        <v>1228572.6184761424</v>
      </c>
      <c r="AG9" s="126">
        <v>0.43761390139581713</v>
      </c>
      <c r="AH9" s="138">
        <v>66825415.09761633</v>
      </c>
      <c r="AI9" s="126">
        <v>0.58073029752762495</v>
      </c>
      <c r="AJ9" s="130"/>
    </row>
    <row r="10" spans="1:36" x14ac:dyDescent="0.3">
      <c r="A10" s="139" t="s">
        <v>23</v>
      </c>
      <c r="B10" s="129">
        <v>0</v>
      </c>
      <c r="C10" s="130"/>
      <c r="D10" s="129">
        <v>452305.46544668009</v>
      </c>
      <c r="E10" s="130">
        <v>0.27537360798893906</v>
      </c>
      <c r="F10" s="129">
        <v>4146668.7061030832</v>
      </c>
      <c r="G10" s="130">
        <v>0.32307942297052705</v>
      </c>
      <c r="H10" s="129">
        <v>377221.90586193203</v>
      </c>
      <c r="I10" s="130">
        <v>8.2825000102057761E-2</v>
      </c>
      <c r="J10" s="129">
        <v>0</v>
      </c>
      <c r="K10" s="130"/>
      <c r="L10" s="129">
        <v>2385861.3398821275</v>
      </c>
      <c r="M10" s="130">
        <v>0.31067881555160426</v>
      </c>
      <c r="N10" s="129">
        <v>7512683.7513012178</v>
      </c>
      <c r="O10" s="130">
        <v>0.28612215416945647</v>
      </c>
      <c r="P10" s="129">
        <v>0</v>
      </c>
      <c r="Q10" s="130"/>
      <c r="R10" s="129">
        <v>0</v>
      </c>
      <c r="S10" s="130"/>
      <c r="T10" s="129">
        <v>1469869.9947097381</v>
      </c>
      <c r="U10" s="130">
        <v>0.30560998564630543</v>
      </c>
      <c r="V10" s="129">
        <v>2566864.1347938185</v>
      </c>
      <c r="W10" s="130">
        <v>0.19780629347058631</v>
      </c>
      <c r="X10" s="129">
        <v>115170.69374695</v>
      </c>
      <c r="Y10" s="130">
        <v>3.3876354867161687E-2</v>
      </c>
      <c r="Z10" s="129">
        <v>0</v>
      </c>
      <c r="AA10" s="130"/>
      <c r="AB10" s="129">
        <v>1826750.2984903252</v>
      </c>
      <c r="AC10" s="130">
        <v>0.2745040056860501</v>
      </c>
      <c r="AD10" s="129">
        <v>4686604.2228688821</v>
      </c>
      <c r="AE10" s="130">
        <v>0.2204277229334955</v>
      </c>
      <c r="AF10" s="129">
        <v>99034.345937999999</v>
      </c>
      <c r="AG10" s="130">
        <v>3.5275738565512194E-2</v>
      </c>
      <c r="AH10" s="140">
        <v>25639034.859142754</v>
      </c>
      <c r="AI10" s="130">
        <v>0.22280990429047426</v>
      </c>
      <c r="AJ10" s="130"/>
    </row>
    <row r="11" spans="1:36" x14ac:dyDescent="0.3">
      <c r="A11" s="141" t="s">
        <v>24</v>
      </c>
      <c r="B11" s="127">
        <v>0</v>
      </c>
      <c r="C11" s="128"/>
      <c r="D11" s="127">
        <v>452305.46544668009</v>
      </c>
      <c r="E11" s="128">
        <v>0.27537360798893906</v>
      </c>
      <c r="F11" s="127">
        <v>4146668.7061030832</v>
      </c>
      <c r="G11" s="128">
        <v>0.32307942297052705</v>
      </c>
      <c r="H11" s="127">
        <v>377221.90586193203</v>
      </c>
      <c r="I11" s="128">
        <v>8.2825000102057761E-2</v>
      </c>
      <c r="J11" s="127">
        <v>0</v>
      </c>
      <c r="K11" s="128"/>
      <c r="L11" s="127">
        <v>2377769.8297983869</v>
      </c>
      <c r="M11" s="128">
        <v>0.30962516640325755</v>
      </c>
      <c r="N11" s="127">
        <v>7478759.1097560981</v>
      </c>
      <c r="O11" s="128">
        <v>0.28483012700051896</v>
      </c>
      <c r="P11" s="127">
        <v>0</v>
      </c>
      <c r="Q11" s="128"/>
      <c r="R11" s="127">
        <v>0</v>
      </c>
      <c r="S11" s="128"/>
      <c r="T11" s="127">
        <v>1469869.9947097381</v>
      </c>
      <c r="U11" s="128">
        <v>0.30560998564630543</v>
      </c>
      <c r="V11" s="127">
        <v>2566864.1347938185</v>
      </c>
      <c r="W11" s="128">
        <v>0.19780629347058631</v>
      </c>
      <c r="X11" s="127">
        <v>115170.69374695</v>
      </c>
      <c r="Y11" s="128">
        <v>3.3876354867161687E-2</v>
      </c>
      <c r="Z11" s="127">
        <v>0</v>
      </c>
      <c r="AA11" s="128"/>
      <c r="AB11" s="127">
        <v>1826750.2984903252</v>
      </c>
      <c r="AC11" s="128">
        <v>0.2745040056860501</v>
      </c>
      <c r="AD11" s="127">
        <v>4680711.5989502417</v>
      </c>
      <c r="AE11" s="128">
        <v>0.22015057180002637</v>
      </c>
      <c r="AF11" s="127">
        <v>99034.345937999999</v>
      </c>
      <c r="AG11" s="128">
        <v>3.5275738565512194E-2</v>
      </c>
      <c r="AH11" s="142">
        <v>25591126.083595254</v>
      </c>
      <c r="AI11" s="128">
        <v>0.22239356452756756</v>
      </c>
      <c r="AJ11" s="128"/>
    </row>
    <row r="12" spans="1:36" x14ac:dyDescent="0.3">
      <c r="A12" s="141" t="s">
        <v>25</v>
      </c>
      <c r="B12" s="127">
        <v>0</v>
      </c>
      <c r="C12" s="128"/>
      <c r="D12" s="127">
        <v>0</v>
      </c>
      <c r="E12" s="128"/>
      <c r="F12" s="127">
        <v>0</v>
      </c>
      <c r="G12" s="128"/>
      <c r="H12" s="127">
        <v>0</v>
      </c>
      <c r="I12" s="128"/>
      <c r="J12" s="127">
        <v>0</v>
      </c>
      <c r="K12" s="128"/>
      <c r="L12" s="127">
        <v>8091.5100837399996</v>
      </c>
      <c r="M12" s="128">
        <v>1.0536491483467362E-3</v>
      </c>
      <c r="N12" s="127">
        <v>33924.641545120001</v>
      </c>
      <c r="O12" s="128">
        <v>1.2920271689374871E-3</v>
      </c>
      <c r="P12" s="127">
        <v>0</v>
      </c>
      <c r="Q12" s="128"/>
      <c r="R12" s="127">
        <v>0</v>
      </c>
      <c r="S12" s="128"/>
      <c r="T12" s="127">
        <v>0</v>
      </c>
      <c r="U12" s="128"/>
      <c r="V12" s="127">
        <v>0</v>
      </c>
      <c r="W12" s="128"/>
      <c r="X12" s="127">
        <v>0</v>
      </c>
      <c r="Y12" s="128"/>
      <c r="Z12" s="127">
        <v>0</v>
      </c>
      <c r="AA12" s="128"/>
      <c r="AB12" s="127">
        <v>0</v>
      </c>
      <c r="AC12" s="128"/>
      <c r="AD12" s="127">
        <v>5892.6239186399998</v>
      </c>
      <c r="AE12" s="128">
        <v>2.7715113346911814E-4</v>
      </c>
      <c r="AF12" s="127">
        <v>0</v>
      </c>
      <c r="AG12" s="128"/>
      <c r="AH12" s="142">
        <v>47908.775547500001</v>
      </c>
      <c r="AI12" s="128">
        <v>4.1633976290670683E-4</v>
      </c>
      <c r="AJ12" s="128"/>
    </row>
    <row r="13" spans="1:36" x14ac:dyDescent="0.3">
      <c r="A13" s="139" t="s">
        <v>26</v>
      </c>
      <c r="B13" s="129">
        <v>255524.89972708261</v>
      </c>
      <c r="C13" s="130">
        <v>0.95948372048325914</v>
      </c>
      <c r="D13" s="129">
        <v>161614.73641103102</v>
      </c>
      <c r="E13" s="130">
        <v>9.8394639175398951E-2</v>
      </c>
      <c r="F13" s="129">
        <v>1339343.7689307306</v>
      </c>
      <c r="G13" s="130">
        <v>0.10435229884375397</v>
      </c>
      <c r="H13" s="129">
        <v>275427.16655657219</v>
      </c>
      <c r="I13" s="130">
        <v>6.0474364674110812E-2</v>
      </c>
      <c r="J13" s="129">
        <v>2839767.6711952202</v>
      </c>
      <c r="K13" s="130">
        <v>0.99716567995500549</v>
      </c>
      <c r="L13" s="129">
        <v>313670.65292594215</v>
      </c>
      <c r="M13" s="130">
        <v>4.0845134331714612E-2</v>
      </c>
      <c r="N13" s="129">
        <v>2501730.175853434</v>
      </c>
      <c r="O13" s="130">
        <v>9.5278924384636726E-2</v>
      </c>
      <c r="P13" s="129">
        <v>214461.2019699105</v>
      </c>
      <c r="Q13" s="130">
        <v>6.7780178814584827E-2</v>
      </c>
      <c r="R13" s="129">
        <v>1801211.2204230747</v>
      </c>
      <c r="S13" s="130">
        <v>0.98959593923292299</v>
      </c>
      <c r="T13" s="129">
        <v>108950.294800844</v>
      </c>
      <c r="U13" s="130">
        <v>2.265254624564389E-2</v>
      </c>
      <c r="V13" s="129">
        <v>910876.21962070174</v>
      </c>
      <c r="W13" s="130">
        <v>7.0193449809583849E-2</v>
      </c>
      <c r="X13" s="129">
        <v>288820.31879352144</v>
      </c>
      <c r="Y13" s="130">
        <v>8.4953726455739148E-2</v>
      </c>
      <c r="Z13" s="129">
        <v>1889945.3941139008</v>
      </c>
      <c r="AA13" s="130">
        <v>0.90205056613514045</v>
      </c>
      <c r="AB13" s="129">
        <v>279102.03751056909</v>
      </c>
      <c r="AC13" s="130">
        <v>4.1940394018331772E-2</v>
      </c>
      <c r="AD13" s="129">
        <v>2170770.1660795189</v>
      </c>
      <c r="AE13" s="130">
        <v>0.10209906831602775</v>
      </c>
      <c r="AF13" s="129">
        <v>264529.61297674489</v>
      </c>
      <c r="AG13" s="130">
        <v>9.4224658948580384E-2</v>
      </c>
      <c r="AH13" s="140">
        <v>15615745.537888812</v>
      </c>
      <c r="AI13" s="130">
        <v>0.13570490417585612</v>
      </c>
      <c r="AJ13" s="128"/>
    </row>
    <row r="14" spans="1:36" x14ac:dyDescent="0.3">
      <c r="A14" s="141" t="s">
        <v>27</v>
      </c>
      <c r="B14" s="127">
        <v>0</v>
      </c>
      <c r="C14" s="128"/>
      <c r="D14" s="127">
        <v>14623.911244535999</v>
      </c>
      <c r="E14" s="128">
        <v>8.9033617985158336E-3</v>
      </c>
      <c r="F14" s="127">
        <v>737816.66732610553</v>
      </c>
      <c r="G14" s="128">
        <v>5.7485514284494603E-2</v>
      </c>
      <c r="H14" s="127">
        <v>198419.75089049721</v>
      </c>
      <c r="I14" s="128">
        <v>4.356617585663438E-2</v>
      </c>
      <c r="J14" s="127">
        <v>0</v>
      </c>
      <c r="K14" s="128"/>
      <c r="L14" s="127">
        <v>45294.277326168492</v>
      </c>
      <c r="M14" s="128">
        <v>5.8980680040924506E-3</v>
      </c>
      <c r="N14" s="127">
        <v>1623428.3874017107</v>
      </c>
      <c r="O14" s="128">
        <v>6.1828614476520702E-2</v>
      </c>
      <c r="P14" s="127">
        <v>209084.31902295747</v>
      </c>
      <c r="Q14" s="128">
        <v>6.608082208123639E-2</v>
      </c>
      <c r="R14" s="127">
        <v>0</v>
      </c>
      <c r="S14" s="128"/>
      <c r="T14" s="127">
        <v>26593.693707738599</v>
      </c>
      <c r="U14" s="128">
        <v>5.5292633916982385E-3</v>
      </c>
      <c r="V14" s="127">
        <v>536263.09335480002</v>
      </c>
      <c r="W14" s="128">
        <v>4.1325216003341166E-2</v>
      </c>
      <c r="X14" s="127">
        <v>248698.77248888841</v>
      </c>
      <c r="Y14" s="128">
        <v>7.3152358449557447E-2</v>
      </c>
      <c r="Z14" s="127">
        <v>0</v>
      </c>
      <c r="AA14" s="128"/>
      <c r="AB14" s="127">
        <v>62412.261466711199</v>
      </c>
      <c r="AC14" s="128">
        <v>9.3786303419224927E-3</v>
      </c>
      <c r="AD14" s="127">
        <v>1365290.9758497621</v>
      </c>
      <c r="AE14" s="128">
        <v>6.4214507271533411E-2</v>
      </c>
      <c r="AF14" s="127">
        <v>239135.34640434189</v>
      </c>
      <c r="AG14" s="128">
        <v>8.517929695636986E-2</v>
      </c>
      <c r="AH14" s="142">
        <v>5307061.4564842172</v>
      </c>
      <c r="AI14" s="128">
        <v>4.6119749112211672E-2</v>
      </c>
      <c r="AJ14" s="128"/>
    </row>
    <row r="15" spans="1:36" x14ac:dyDescent="0.3">
      <c r="A15" s="141" t="s">
        <v>28</v>
      </c>
      <c r="B15" s="127">
        <v>0</v>
      </c>
      <c r="C15" s="128"/>
      <c r="D15" s="127">
        <v>56670.1690333398</v>
      </c>
      <c r="E15" s="128">
        <v>3.4502056915545885E-2</v>
      </c>
      <c r="F15" s="127">
        <v>182879.90029131633</v>
      </c>
      <c r="G15" s="128">
        <v>1.4248722733037456E-2</v>
      </c>
      <c r="H15" s="127">
        <v>0</v>
      </c>
      <c r="I15" s="128"/>
      <c r="J15" s="127">
        <v>0</v>
      </c>
      <c r="K15" s="128"/>
      <c r="L15" s="127">
        <v>110295.39754078671</v>
      </c>
      <c r="M15" s="128">
        <v>1.436229461283692E-2</v>
      </c>
      <c r="N15" s="127">
        <v>216491.3554800227</v>
      </c>
      <c r="O15" s="128">
        <v>8.2451191930288503E-3</v>
      </c>
      <c r="P15" s="127">
        <v>0</v>
      </c>
      <c r="Q15" s="128"/>
      <c r="R15" s="127">
        <v>0</v>
      </c>
      <c r="S15" s="128"/>
      <c r="T15" s="127">
        <v>0</v>
      </c>
      <c r="U15" s="128"/>
      <c r="V15" s="127">
        <v>28134.6712977803</v>
      </c>
      <c r="W15" s="128">
        <v>2.1680987988381526E-3</v>
      </c>
      <c r="X15" s="127">
        <v>0</v>
      </c>
      <c r="Y15" s="128"/>
      <c r="Z15" s="127">
        <v>0</v>
      </c>
      <c r="AA15" s="128"/>
      <c r="AB15" s="127">
        <v>34439.139186493907</v>
      </c>
      <c r="AC15" s="128">
        <v>5.1751362333892943E-3</v>
      </c>
      <c r="AD15" s="127">
        <v>89881.668971992491</v>
      </c>
      <c r="AE15" s="128">
        <v>4.2274556763895977E-3</v>
      </c>
      <c r="AF15" s="127">
        <v>0</v>
      </c>
      <c r="AG15" s="128"/>
      <c r="AH15" s="142">
        <v>718792.30180173216</v>
      </c>
      <c r="AI15" s="128">
        <v>6.2464926955728773E-3</v>
      </c>
      <c r="AJ15" s="128"/>
    </row>
    <row r="16" spans="1:36" x14ac:dyDescent="0.3">
      <c r="A16" s="141" t="s">
        <v>29</v>
      </c>
      <c r="B16" s="127">
        <v>26190.825295118106</v>
      </c>
      <c r="C16" s="128">
        <v>9.8345290511911432E-2</v>
      </c>
      <c r="D16" s="127">
        <v>0</v>
      </c>
      <c r="E16" s="128"/>
      <c r="F16" s="127">
        <v>0</v>
      </c>
      <c r="G16" s="128"/>
      <c r="H16" s="127">
        <v>0</v>
      </c>
      <c r="I16" s="128"/>
      <c r="J16" s="127">
        <v>426981.36731250433</v>
      </c>
      <c r="K16" s="128">
        <v>0.14993168975865204</v>
      </c>
      <c r="L16" s="127">
        <v>0</v>
      </c>
      <c r="M16" s="128"/>
      <c r="N16" s="127">
        <v>0</v>
      </c>
      <c r="O16" s="128"/>
      <c r="P16" s="127">
        <v>0</v>
      </c>
      <c r="Q16" s="128"/>
      <c r="R16" s="127">
        <v>305797.9503723844</v>
      </c>
      <c r="S16" s="128">
        <v>0.16800717566215415</v>
      </c>
      <c r="T16" s="127">
        <v>0</v>
      </c>
      <c r="U16" s="128"/>
      <c r="V16" s="127">
        <v>0</v>
      </c>
      <c r="W16" s="128"/>
      <c r="X16" s="127">
        <v>0</v>
      </c>
      <c r="Y16" s="128"/>
      <c r="Z16" s="127">
        <v>634075.46242553659</v>
      </c>
      <c r="AA16" s="128">
        <v>0.30263738393432416</v>
      </c>
      <c r="AB16" s="127">
        <v>0</v>
      </c>
      <c r="AC16" s="128"/>
      <c r="AD16" s="127">
        <v>0</v>
      </c>
      <c r="AE16" s="128"/>
      <c r="AF16" s="127">
        <v>0</v>
      </c>
      <c r="AG16" s="128"/>
      <c r="AH16" s="142">
        <v>1393045.6054055432</v>
      </c>
      <c r="AI16" s="128">
        <v>1.210592987286311E-2</v>
      </c>
      <c r="AJ16" s="128"/>
    </row>
    <row r="17" spans="1:36" x14ac:dyDescent="0.3">
      <c r="A17" s="141" t="s">
        <v>30</v>
      </c>
      <c r="B17" s="127">
        <v>2246.0362700000005</v>
      </c>
      <c r="C17" s="128">
        <v>8.4337582716270017E-3</v>
      </c>
      <c r="D17" s="127">
        <v>1150.722630059</v>
      </c>
      <c r="E17" s="128">
        <v>7.005854818069254E-4</v>
      </c>
      <c r="F17" s="127">
        <v>15792.427853368003</v>
      </c>
      <c r="G17" s="128">
        <v>1.2304355230164309E-3</v>
      </c>
      <c r="H17" s="127">
        <v>891.47285897199981</v>
      </c>
      <c r="I17" s="128">
        <v>1.9573688189349916E-4</v>
      </c>
      <c r="J17" s="127">
        <v>11815.14558</v>
      </c>
      <c r="K17" s="128">
        <v>4.148810409933759E-3</v>
      </c>
      <c r="L17" s="127">
        <v>5141.8074756939995</v>
      </c>
      <c r="M17" s="128">
        <v>6.6954882483737219E-4</v>
      </c>
      <c r="N17" s="127">
        <v>26741.18962253899</v>
      </c>
      <c r="O17" s="128">
        <v>1.0184438787975807E-3</v>
      </c>
      <c r="P17" s="127">
        <v>4876.8196134530008</v>
      </c>
      <c r="Q17" s="128">
        <v>1.5413123791626245E-3</v>
      </c>
      <c r="R17" s="127">
        <v>9009.7223900000026</v>
      </c>
      <c r="S17" s="128">
        <v>4.9499939760900072E-3</v>
      </c>
      <c r="T17" s="127">
        <v>1189.2122537729999</v>
      </c>
      <c r="U17" s="128">
        <v>2.4725665610838345E-4</v>
      </c>
      <c r="V17" s="127">
        <v>8822.8620020939998</v>
      </c>
      <c r="W17" s="128">
        <v>6.7990261221086157E-4</v>
      </c>
      <c r="X17" s="127">
        <v>929.5363046330001</v>
      </c>
      <c r="Y17" s="128">
        <v>2.7341418804722214E-4</v>
      </c>
      <c r="Z17" s="127">
        <v>200.08496</v>
      </c>
      <c r="AA17" s="128">
        <v>9.5498394824125609E-5</v>
      </c>
      <c r="AB17" s="127">
        <v>351.37013356400007</v>
      </c>
      <c r="AC17" s="128">
        <v>5.2800051118902957E-5</v>
      </c>
      <c r="AD17" s="127">
        <v>11189.774832943998</v>
      </c>
      <c r="AE17" s="128">
        <v>5.2629504632130029E-4</v>
      </c>
      <c r="AF17" s="127">
        <v>133.36657240299999</v>
      </c>
      <c r="AG17" s="128">
        <v>4.7504775206088379E-5</v>
      </c>
      <c r="AH17" s="142">
        <v>100481.55135349611</v>
      </c>
      <c r="AI17" s="128">
        <v>8.732109052867591E-4</v>
      </c>
      <c r="AJ17" s="128"/>
    </row>
    <row r="18" spans="1:36" x14ac:dyDescent="0.3">
      <c r="A18" s="141" t="s">
        <v>31</v>
      </c>
      <c r="B18" s="127">
        <v>224695.2769489999</v>
      </c>
      <c r="C18" s="128">
        <v>0.84371996831740736</v>
      </c>
      <c r="D18" s="127">
        <v>7168.27</v>
      </c>
      <c r="E18" s="128">
        <v>4.364201902777076E-3</v>
      </c>
      <c r="F18" s="127">
        <v>80723.156000000003</v>
      </c>
      <c r="G18" s="128">
        <v>6.2893837220357662E-3</v>
      </c>
      <c r="H18" s="127">
        <v>73100.368000000002</v>
      </c>
      <c r="I18" s="128">
        <v>1.6050335075918149E-2</v>
      </c>
      <c r="J18" s="127">
        <v>2298331.5525036999</v>
      </c>
      <c r="K18" s="128">
        <v>0.80704395946228991</v>
      </c>
      <c r="L18" s="127">
        <v>42044.909994999995</v>
      </c>
      <c r="M18" s="128">
        <v>5.4749463511847502E-3</v>
      </c>
      <c r="N18" s="127">
        <v>331126.31341850001</v>
      </c>
      <c r="O18" s="128">
        <v>1.2611015881119998E-2</v>
      </c>
      <c r="P18" s="127">
        <v>500.0633335</v>
      </c>
      <c r="Q18" s="128">
        <v>1.5804435418581141E-4</v>
      </c>
      <c r="R18" s="127">
        <v>1481299.3923944002</v>
      </c>
      <c r="S18" s="128">
        <v>0.8138345169520883</v>
      </c>
      <c r="T18" s="127">
        <v>16947.057000000001</v>
      </c>
      <c r="U18" s="128">
        <v>3.5235700199049771E-3</v>
      </c>
      <c r="V18" s="127">
        <v>175708.54399999999</v>
      </c>
      <c r="W18" s="128">
        <v>1.3540356635410779E-2</v>
      </c>
      <c r="X18" s="127">
        <v>39192.01</v>
      </c>
      <c r="Y18" s="128">
        <v>1.1527953818134483E-2</v>
      </c>
      <c r="Z18" s="127">
        <v>1176989.2247999997</v>
      </c>
      <c r="AA18" s="128">
        <v>0.56176427100613602</v>
      </c>
      <c r="AB18" s="127">
        <v>141068.38</v>
      </c>
      <c r="AC18" s="128">
        <v>2.1198209420107542E-2</v>
      </c>
      <c r="AD18" s="127">
        <v>549440.47</v>
      </c>
      <c r="AE18" s="128">
        <v>2.5842146238555526E-2</v>
      </c>
      <c r="AF18" s="127">
        <v>25260.9</v>
      </c>
      <c r="AG18" s="128">
        <v>8.997857217004435E-3</v>
      </c>
      <c r="AH18" s="142">
        <v>6663595.8883941015</v>
      </c>
      <c r="AI18" s="128">
        <v>5.7908387358584369E-2</v>
      </c>
      <c r="AJ18" s="128"/>
    </row>
    <row r="19" spans="1:36" x14ac:dyDescent="0.3">
      <c r="A19" s="141" t="s">
        <v>32</v>
      </c>
      <c r="B19" s="127">
        <v>0</v>
      </c>
      <c r="C19" s="128"/>
      <c r="D19" s="127">
        <v>82001.663503096192</v>
      </c>
      <c r="E19" s="128">
        <v>4.992443307675324E-2</v>
      </c>
      <c r="F19" s="127">
        <v>322131.61745994078</v>
      </c>
      <c r="G19" s="128">
        <v>2.5098242581169695E-2</v>
      </c>
      <c r="H19" s="127">
        <v>3015.5748071030002</v>
      </c>
      <c r="I19" s="128">
        <v>6.6211685966478839E-4</v>
      </c>
      <c r="J19" s="127">
        <v>0</v>
      </c>
      <c r="K19" s="128"/>
      <c r="L19" s="127">
        <v>110894.26058829301</v>
      </c>
      <c r="M19" s="128">
        <v>1.4440276538763123E-2</v>
      </c>
      <c r="N19" s="127">
        <v>303942.92993066163</v>
      </c>
      <c r="O19" s="128">
        <v>1.1575730955169585E-2</v>
      </c>
      <c r="P19" s="127">
        <v>0</v>
      </c>
      <c r="Q19" s="128"/>
      <c r="R19" s="127">
        <v>0</v>
      </c>
      <c r="S19" s="128"/>
      <c r="T19" s="127">
        <v>64220.331839332401</v>
      </c>
      <c r="U19" s="128">
        <v>1.3352456177932293E-2</v>
      </c>
      <c r="V19" s="127">
        <v>161947.04896602759</v>
      </c>
      <c r="W19" s="128">
        <v>1.2479875759782894E-2</v>
      </c>
      <c r="X19" s="127">
        <v>0</v>
      </c>
      <c r="Y19" s="128"/>
      <c r="Z19" s="127">
        <v>31119.432979359401</v>
      </c>
      <c r="AA19" s="128">
        <v>1.4852969945196177E-2</v>
      </c>
      <c r="AB19" s="127">
        <v>40830.886723800002</v>
      </c>
      <c r="AC19" s="128">
        <v>6.1356179717935444E-3</v>
      </c>
      <c r="AD19" s="127">
        <v>154967.27642482001</v>
      </c>
      <c r="AE19" s="128">
        <v>7.2886640832279005E-3</v>
      </c>
      <c r="AF19" s="127">
        <v>0</v>
      </c>
      <c r="AG19" s="128"/>
      <c r="AH19" s="142">
        <v>1275071.0232224341</v>
      </c>
      <c r="AI19" s="128">
        <v>1.1080699964274958E-2</v>
      </c>
      <c r="AJ19" s="128"/>
    </row>
    <row r="20" spans="1:36" x14ac:dyDescent="0.3">
      <c r="A20" s="141" t="s">
        <v>33</v>
      </c>
      <c r="B20" s="127">
        <v>2392.7612129644999</v>
      </c>
      <c r="C20" s="128">
        <v>8.9847033823134154E-3</v>
      </c>
      <c r="D20" s="127">
        <v>0</v>
      </c>
      <c r="E20" s="128"/>
      <c r="F20" s="127">
        <v>0</v>
      </c>
      <c r="G20" s="128"/>
      <c r="H20" s="127">
        <v>0</v>
      </c>
      <c r="I20" s="128"/>
      <c r="J20" s="127">
        <v>102639.6057990143</v>
      </c>
      <c r="K20" s="128">
        <v>3.6041220324129764E-2</v>
      </c>
      <c r="L20" s="127">
        <v>0</v>
      </c>
      <c r="M20" s="128"/>
      <c r="N20" s="127">
        <v>0</v>
      </c>
      <c r="O20" s="128"/>
      <c r="P20" s="127">
        <v>0</v>
      </c>
      <c r="Q20" s="128"/>
      <c r="R20" s="127">
        <v>5104.1552662901995</v>
      </c>
      <c r="S20" s="128">
        <v>2.8042526425905304E-3</v>
      </c>
      <c r="T20" s="127">
        <v>0</v>
      </c>
      <c r="U20" s="128"/>
      <c r="V20" s="127">
        <v>0</v>
      </c>
      <c r="W20" s="128"/>
      <c r="X20" s="127">
        <v>0</v>
      </c>
      <c r="Y20" s="128"/>
      <c r="Z20" s="127">
        <v>47561.188949005096</v>
      </c>
      <c r="AA20" s="128">
        <v>2.2700442854659983E-2</v>
      </c>
      <c r="AB20" s="127">
        <v>0</v>
      </c>
      <c r="AC20" s="128"/>
      <c r="AD20" s="127">
        <v>0</v>
      </c>
      <c r="AE20" s="128"/>
      <c r="AF20" s="127">
        <v>0</v>
      </c>
      <c r="AG20" s="128"/>
      <c r="AH20" s="142">
        <v>157697.71122727412</v>
      </c>
      <c r="AI20" s="128">
        <v>1.3704342670623668E-3</v>
      </c>
      <c r="AJ20" s="128"/>
    </row>
    <row r="21" spans="1:36" x14ac:dyDescent="0.3">
      <c r="A21" s="139" t="s">
        <v>34</v>
      </c>
      <c r="B21" s="129">
        <v>0</v>
      </c>
      <c r="C21" s="130"/>
      <c r="D21" s="129">
        <v>199312.2761819897</v>
      </c>
      <c r="E21" s="130">
        <v>0.12134573822697381</v>
      </c>
      <c r="F21" s="129">
        <v>1990233.207822972</v>
      </c>
      <c r="G21" s="130">
        <v>0.15506505147465771</v>
      </c>
      <c r="H21" s="129">
        <v>1351863.0339917191</v>
      </c>
      <c r="I21" s="130">
        <v>0.29682278305786935</v>
      </c>
      <c r="J21" s="129">
        <v>9582.9126212072006</v>
      </c>
      <c r="K21" s="130">
        <v>3.3649765355112994E-3</v>
      </c>
      <c r="L21" s="129">
        <v>1148461.8791737796</v>
      </c>
      <c r="M21" s="130">
        <v>0.14954883184682785</v>
      </c>
      <c r="N21" s="129">
        <v>4882070.8427293561</v>
      </c>
      <c r="O21" s="130">
        <v>0.18593470357216565</v>
      </c>
      <c r="P21" s="129">
        <v>869713.98306266987</v>
      </c>
      <c r="Q21" s="130">
        <v>0.27487195235343004</v>
      </c>
      <c r="R21" s="129">
        <v>0</v>
      </c>
      <c r="S21" s="130"/>
      <c r="T21" s="129">
        <v>751736.12764654995</v>
      </c>
      <c r="U21" s="130">
        <v>0.15629822229634588</v>
      </c>
      <c r="V21" s="129">
        <v>2164985.8680703091</v>
      </c>
      <c r="W21" s="130">
        <v>0.16683696818008104</v>
      </c>
      <c r="X21" s="129">
        <v>725423.67887998885</v>
      </c>
      <c r="Y21" s="130">
        <v>0.2133764169969779</v>
      </c>
      <c r="Z21" s="129">
        <v>115143.3823169376</v>
      </c>
      <c r="AA21" s="130">
        <v>5.4956695325266577E-2</v>
      </c>
      <c r="AB21" s="129">
        <v>939964.44409857015</v>
      </c>
      <c r="AC21" s="130">
        <v>0.14124755053865692</v>
      </c>
      <c r="AD21" s="129">
        <v>4185834.0334807355</v>
      </c>
      <c r="AE21" s="130">
        <v>0.19687471369470083</v>
      </c>
      <c r="AF21" s="129">
        <v>738315.25205588888</v>
      </c>
      <c r="AG21" s="130">
        <v>0.26298569010350104</v>
      </c>
      <c r="AH21" s="140">
        <v>20072640.922132675</v>
      </c>
      <c r="AI21" s="130">
        <v>0.17443648824099967</v>
      </c>
      <c r="AJ21" s="128"/>
    </row>
    <row r="22" spans="1:36" x14ac:dyDescent="0.3">
      <c r="A22" s="141" t="s">
        <v>27</v>
      </c>
      <c r="B22" s="127">
        <v>0</v>
      </c>
      <c r="C22" s="128"/>
      <c r="D22" s="127">
        <v>50010.574202502103</v>
      </c>
      <c r="E22" s="128">
        <v>3.04475477477179E-2</v>
      </c>
      <c r="F22" s="127">
        <v>879747.44440676318</v>
      </c>
      <c r="G22" s="128">
        <v>6.854376774310536E-2</v>
      </c>
      <c r="H22" s="127">
        <v>750654.89488697762</v>
      </c>
      <c r="I22" s="128">
        <v>0.16481808394335451</v>
      </c>
      <c r="J22" s="127">
        <v>0</v>
      </c>
      <c r="K22" s="128"/>
      <c r="L22" s="127">
        <v>200928.97856071705</v>
      </c>
      <c r="M22" s="128">
        <v>2.6164293802724239E-2</v>
      </c>
      <c r="N22" s="127">
        <v>1802674.7457310632</v>
      </c>
      <c r="O22" s="128">
        <v>6.8655250053100331E-2</v>
      </c>
      <c r="P22" s="127">
        <v>398183.31757825374</v>
      </c>
      <c r="Q22" s="128">
        <v>0.12584531010054342</v>
      </c>
      <c r="R22" s="127">
        <v>0</v>
      </c>
      <c r="S22" s="128"/>
      <c r="T22" s="127">
        <v>96575.978963405185</v>
      </c>
      <c r="U22" s="128">
        <v>2.0079723819801183E-2</v>
      </c>
      <c r="V22" s="127">
        <v>356650.87046781479</v>
      </c>
      <c r="W22" s="128">
        <v>2.7484036180186584E-2</v>
      </c>
      <c r="X22" s="127">
        <v>230717.92629976064</v>
      </c>
      <c r="Y22" s="128">
        <v>6.7863465012368479E-2</v>
      </c>
      <c r="Z22" s="127">
        <v>0</v>
      </c>
      <c r="AA22" s="128"/>
      <c r="AB22" s="127">
        <v>91206.501566069623</v>
      </c>
      <c r="AC22" s="128">
        <v>1.3705513033274429E-2</v>
      </c>
      <c r="AD22" s="127">
        <v>1088328.8782286153</v>
      </c>
      <c r="AE22" s="128">
        <v>5.1187991352051238E-2</v>
      </c>
      <c r="AF22" s="127">
        <v>251173.20195940629</v>
      </c>
      <c r="AG22" s="128">
        <v>8.9467145191523531E-2</v>
      </c>
      <c r="AH22" s="142">
        <v>6196853.3128513517</v>
      </c>
      <c r="AI22" s="128">
        <v>5.3852272565016561E-2</v>
      </c>
      <c r="AJ22" s="128"/>
    </row>
    <row r="23" spans="1:36" x14ac:dyDescent="0.3">
      <c r="A23" s="141" t="s">
        <v>35</v>
      </c>
      <c r="B23" s="127">
        <v>0</v>
      </c>
      <c r="C23" s="128"/>
      <c r="D23" s="127">
        <v>1366.4377520999999</v>
      </c>
      <c r="E23" s="128">
        <v>8.3191763671586736E-4</v>
      </c>
      <c r="F23" s="127">
        <v>85309.320383729995</v>
      </c>
      <c r="G23" s="128">
        <v>6.6467055742885648E-3</v>
      </c>
      <c r="H23" s="127">
        <v>71543.426710185013</v>
      </c>
      <c r="I23" s="128">
        <v>1.5708484137560864E-2</v>
      </c>
      <c r="J23" s="127">
        <v>0</v>
      </c>
      <c r="K23" s="128"/>
      <c r="L23" s="127">
        <v>27303.249039169499</v>
      </c>
      <c r="M23" s="128">
        <v>3.5553369889545789E-3</v>
      </c>
      <c r="N23" s="127">
        <v>280030.54384946596</v>
      </c>
      <c r="O23" s="128">
        <v>1.066502265925624E-2</v>
      </c>
      <c r="P23" s="127">
        <v>99517.15026019841</v>
      </c>
      <c r="Q23" s="128">
        <v>3.1452263522707191E-2</v>
      </c>
      <c r="R23" s="127">
        <v>0</v>
      </c>
      <c r="S23" s="128"/>
      <c r="T23" s="127">
        <v>62568.838533183203</v>
      </c>
      <c r="U23" s="128">
        <v>1.3009083738598368E-2</v>
      </c>
      <c r="V23" s="127">
        <v>587924.05502158904</v>
      </c>
      <c r="W23" s="128">
        <v>4.5306285046270628E-2</v>
      </c>
      <c r="X23" s="127">
        <v>275030.53198443243</v>
      </c>
      <c r="Y23" s="128">
        <v>8.0897592935230814E-2</v>
      </c>
      <c r="Z23" s="127">
        <v>0</v>
      </c>
      <c r="AA23" s="128"/>
      <c r="AB23" s="127">
        <v>6908.9784238692</v>
      </c>
      <c r="AC23" s="128">
        <v>1.0382055249247479E-3</v>
      </c>
      <c r="AD23" s="127">
        <v>324419.7750224531</v>
      </c>
      <c r="AE23" s="128">
        <v>1.5258619862511249E-2</v>
      </c>
      <c r="AF23" s="127">
        <v>65415.286706984902</v>
      </c>
      <c r="AG23" s="128">
        <v>2.3300729966028857E-2</v>
      </c>
      <c r="AH23" s="142">
        <v>1887337.5936873616</v>
      </c>
      <c r="AI23" s="128">
        <v>1.6401456253074993E-2</v>
      </c>
      <c r="AJ23" s="128"/>
    </row>
    <row r="24" spans="1:36" x14ac:dyDescent="0.3">
      <c r="A24" s="141" t="s">
        <v>36</v>
      </c>
      <c r="B24" s="127">
        <v>0</v>
      </c>
      <c r="C24" s="128"/>
      <c r="D24" s="127">
        <v>13553.1026683618</v>
      </c>
      <c r="E24" s="128">
        <v>8.2514297667076759E-3</v>
      </c>
      <c r="F24" s="127">
        <v>285555.86480642902</v>
      </c>
      <c r="G24" s="128">
        <v>2.2248515752349929E-2</v>
      </c>
      <c r="H24" s="127">
        <v>266427.91875507601</v>
      </c>
      <c r="I24" s="128">
        <v>5.8498438333422172E-2</v>
      </c>
      <c r="J24" s="127">
        <v>0</v>
      </c>
      <c r="K24" s="128"/>
      <c r="L24" s="127">
        <v>67040.521769786501</v>
      </c>
      <c r="M24" s="128">
        <v>8.7297905998291667E-3</v>
      </c>
      <c r="N24" s="127">
        <v>798734.44140338711</v>
      </c>
      <c r="O24" s="128">
        <v>3.0419970618900546E-2</v>
      </c>
      <c r="P24" s="127">
        <v>175997.72439398101</v>
      </c>
      <c r="Q24" s="128">
        <v>5.5623847674124975E-2</v>
      </c>
      <c r="R24" s="127">
        <v>0</v>
      </c>
      <c r="S24" s="128"/>
      <c r="T24" s="127">
        <v>21907.342265282299</v>
      </c>
      <c r="U24" s="128">
        <v>4.554894364357534E-3</v>
      </c>
      <c r="V24" s="127">
        <v>227400.96680540999</v>
      </c>
      <c r="W24" s="128">
        <v>1.7523850119561969E-2</v>
      </c>
      <c r="X24" s="127">
        <v>149409.54969822901</v>
      </c>
      <c r="Y24" s="128">
        <v>4.3947385931710395E-2</v>
      </c>
      <c r="Z24" s="127">
        <v>0</v>
      </c>
      <c r="AA24" s="128"/>
      <c r="AB24" s="127">
        <v>86282.180990545705</v>
      </c>
      <c r="AC24" s="128">
        <v>1.296554012927071E-2</v>
      </c>
      <c r="AD24" s="127">
        <v>802751.13206072885</v>
      </c>
      <c r="AE24" s="128">
        <v>3.7756250732457614E-2</v>
      </c>
      <c r="AF24" s="127">
        <v>185667.40760421799</v>
      </c>
      <c r="AG24" s="128">
        <v>6.6134176671223788E-2</v>
      </c>
      <c r="AH24" s="142">
        <v>3080728.1532214354</v>
      </c>
      <c r="AI24" s="128">
        <v>2.6772331670646497E-2</v>
      </c>
      <c r="AJ24" s="128"/>
    </row>
    <row r="25" spans="1:36" x14ac:dyDescent="0.3">
      <c r="A25" s="141" t="s">
        <v>37</v>
      </c>
      <c r="B25" s="127">
        <v>0</v>
      </c>
      <c r="C25" s="128"/>
      <c r="D25" s="127">
        <v>5973.44413317</v>
      </c>
      <c r="E25" s="128">
        <v>3.6367653913863562E-3</v>
      </c>
      <c r="F25" s="127">
        <v>494872.06153288239</v>
      </c>
      <c r="G25" s="128">
        <v>3.8556969803004146E-2</v>
      </c>
      <c r="H25" s="127">
        <v>262424.11674038839</v>
      </c>
      <c r="I25" s="128">
        <v>5.7619340653457383E-2</v>
      </c>
      <c r="J25" s="127">
        <v>0</v>
      </c>
      <c r="K25" s="128"/>
      <c r="L25" s="127">
        <v>37409.047340389901</v>
      </c>
      <c r="M25" s="128">
        <v>4.8712799542660846E-3</v>
      </c>
      <c r="N25" s="127">
        <v>991282.53491285327</v>
      </c>
      <c r="O25" s="128">
        <v>3.7753205601220717E-2</v>
      </c>
      <c r="P25" s="127">
        <v>196015.79083023671</v>
      </c>
      <c r="Q25" s="128">
        <v>6.1950531056054435E-2</v>
      </c>
      <c r="R25" s="127">
        <v>0</v>
      </c>
      <c r="S25" s="128"/>
      <c r="T25" s="127">
        <v>0.38715845330000004</v>
      </c>
      <c r="U25" s="128">
        <v>8.0496567575164303E-8</v>
      </c>
      <c r="V25" s="127">
        <v>65962.153976874804</v>
      </c>
      <c r="W25" s="128">
        <v>5.0831397776921082E-3</v>
      </c>
      <c r="X25" s="127">
        <v>62725.271480286799</v>
      </c>
      <c r="Y25" s="128">
        <v>1.8450036955356314E-2</v>
      </c>
      <c r="Z25" s="127">
        <v>0</v>
      </c>
      <c r="AA25" s="128"/>
      <c r="AB25" s="127">
        <v>36411.956498888198</v>
      </c>
      <c r="AC25" s="128">
        <v>5.4715895883916555E-3</v>
      </c>
      <c r="AD25" s="127">
        <v>853286.63843700429</v>
      </c>
      <c r="AE25" s="128">
        <v>4.0133115956847008E-2</v>
      </c>
      <c r="AF25" s="127">
        <v>184211.70880998348</v>
      </c>
      <c r="AG25" s="128">
        <v>6.5615661103627723E-2</v>
      </c>
      <c r="AH25" s="142">
        <v>3190575.1118514114</v>
      </c>
      <c r="AI25" s="128">
        <v>2.7726930409382448E-2</v>
      </c>
      <c r="AJ25" s="128"/>
    </row>
    <row r="26" spans="1:36" s="19" customFormat="1" x14ac:dyDescent="0.3">
      <c r="A26" s="141" t="s">
        <v>38</v>
      </c>
      <c r="B26" s="127">
        <v>0</v>
      </c>
      <c r="C26" s="128"/>
      <c r="D26" s="127">
        <v>128408.71742585579</v>
      </c>
      <c r="E26" s="128">
        <v>7.8178077684446012E-2</v>
      </c>
      <c r="F26" s="127">
        <v>244748.51669316698</v>
      </c>
      <c r="G26" s="128">
        <v>1.9069092601909712E-2</v>
      </c>
      <c r="H26" s="127">
        <v>812.67689909199999</v>
      </c>
      <c r="I26" s="128">
        <v>1.7843599007442371E-4</v>
      </c>
      <c r="J26" s="127">
        <v>0</v>
      </c>
      <c r="K26" s="128">
        <v>0</v>
      </c>
      <c r="L26" s="127">
        <v>794533.92516240163</v>
      </c>
      <c r="M26" s="128">
        <v>0.10346152756606439</v>
      </c>
      <c r="N26" s="127">
        <v>766530.77087838633</v>
      </c>
      <c r="O26" s="128">
        <v>2.919348699629622E-2</v>
      </c>
      <c r="P26" s="127">
        <v>0</v>
      </c>
      <c r="Q26" s="128">
        <v>0</v>
      </c>
      <c r="R26" s="127">
        <v>0</v>
      </c>
      <c r="S26" s="128">
        <v>0</v>
      </c>
      <c r="T26" s="127">
        <v>537959.66694780334</v>
      </c>
      <c r="U26" s="128">
        <v>0.11185060358122041</v>
      </c>
      <c r="V26" s="127">
        <v>805881.64045475121</v>
      </c>
      <c r="W26" s="128">
        <v>6.2102414426057809E-2</v>
      </c>
      <c r="X26" s="127">
        <v>0</v>
      </c>
      <c r="Y26" s="128">
        <v>0</v>
      </c>
      <c r="Z26" s="127">
        <v>0</v>
      </c>
      <c r="AA26" s="128">
        <v>0</v>
      </c>
      <c r="AB26" s="127">
        <v>716963.46243992751</v>
      </c>
      <c r="AC26" s="128">
        <v>0.10773740808086821</v>
      </c>
      <c r="AD26" s="127">
        <v>973697.58704138699</v>
      </c>
      <c r="AE26" s="128">
        <v>4.5796472612314433E-2</v>
      </c>
      <c r="AF26" s="127">
        <v>11499.755103999998</v>
      </c>
      <c r="AG26" s="128">
        <v>4.0961784598454523E-3</v>
      </c>
      <c r="AH26" s="142">
        <v>4981036.7190467734</v>
      </c>
      <c r="AI26" s="128">
        <v>4.328650905680996E-2</v>
      </c>
      <c r="AJ26" s="128"/>
    </row>
    <row r="27" spans="1:36" x14ac:dyDescent="0.3">
      <c r="A27" s="141" t="s">
        <v>39</v>
      </c>
      <c r="B27" s="127">
        <v>0</v>
      </c>
      <c r="C27" s="128"/>
      <c r="D27" s="127">
        <v>0</v>
      </c>
      <c r="E27" s="128"/>
      <c r="F27" s="127">
        <v>0</v>
      </c>
      <c r="G27" s="128"/>
      <c r="H27" s="127">
        <v>0</v>
      </c>
      <c r="I27" s="128"/>
      <c r="J27" s="127">
        <v>0</v>
      </c>
      <c r="K27" s="128"/>
      <c r="L27" s="127">
        <v>21246.157301315099</v>
      </c>
      <c r="M27" s="128">
        <v>2.766602934989404E-3</v>
      </c>
      <c r="N27" s="127">
        <v>242817.805954201</v>
      </c>
      <c r="O27" s="128">
        <v>9.2477676433915783E-3</v>
      </c>
      <c r="P27" s="127">
        <v>0</v>
      </c>
      <c r="Q27" s="128"/>
      <c r="R27" s="127">
        <v>0</v>
      </c>
      <c r="S27" s="128"/>
      <c r="T27" s="127">
        <v>32723.9137784226</v>
      </c>
      <c r="U27" s="128">
        <v>6.8038362958008159E-3</v>
      </c>
      <c r="V27" s="127">
        <v>121166.181343869</v>
      </c>
      <c r="W27" s="128">
        <v>9.3372426303119458E-3</v>
      </c>
      <c r="X27" s="127">
        <v>7540.3994172798002</v>
      </c>
      <c r="Y27" s="128">
        <v>2.2179361623119024E-3</v>
      </c>
      <c r="Z27" s="127">
        <v>0</v>
      </c>
      <c r="AA27" s="128"/>
      <c r="AB27" s="127">
        <v>2191.3641792702001</v>
      </c>
      <c r="AC27" s="128">
        <v>3.2929418192717444E-4</v>
      </c>
      <c r="AD27" s="127">
        <v>143350.022690546</v>
      </c>
      <c r="AE27" s="128">
        <v>6.7422631785193079E-3</v>
      </c>
      <c r="AF27" s="127">
        <v>40347.891871296299</v>
      </c>
      <c r="AG27" s="128">
        <v>1.4371798711251696E-2</v>
      </c>
      <c r="AH27" s="142">
        <v>611383.73653620004</v>
      </c>
      <c r="AI27" s="128">
        <v>5.3130842315543322E-3</v>
      </c>
      <c r="AJ27" s="128"/>
    </row>
    <row r="28" spans="1:36" x14ac:dyDescent="0.3">
      <c r="A28" s="141" t="s">
        <v>33</v>
      </c>
      <c r="B28" s="127">
        <v>0</v>
      </c>
      <c r="C28" s="128"/>
      <c r="D28" s="127">
        <v>0</v>
      </c>
      <c r="E28" s="128"/>
      <c r="F28" s="127">
        <v>0</v>
      </c>
      <c r="G28" s="128"/>
      <c r="H28" s="127">
        <v>0</v>
      </c>
      <c r="I28" s="128"/>
      <c r="J28" s="127">
        <v>9582.9126212072006</v>
      </c>
      <c r="K28" s="128">
        <v>3.3649765355112994E-3</v>
      </c>
      <c r="L28" s="127">
        <v>0</v>
      </c>
      <c r="M28" s="128"/>
      <c r="N28" s="127">
        <v>0</v>
      </c>
      <c r="O28" s="128"/>
      <c r="P28" s="127">
        <v>0</v>
      </c>
      <c r="Q28" s="128"/>
      <c r="R28" s="127">
        <v>0</v>
      </c>
      <c r="S28" s="128"/>
      <c r="T28" s="127">
        <v>0</v>
      </c>
      <c r="U28" s="128"/>
      <c r="V28" s="127">
        <v>0</v>
      </c>
      <c r="W28" s="128"/>
      <c r="X28" s="127">
        <v>0</v>
      </c>
      <c r="Y28" s="128"/>
      <c r="Z28" s="127">
        <v>115143.3823169376</v>
      </c>
      <c r="AA28" s="128">
        <v>5.4956695325266577E-2</v>
      </c>
      <c r="AB28" s="127">
        <v>0</v>
      </c>
      <c r="AC28" s="128"/>
      <c r="AD28" s="127">
        <v>0</v>
      </c>
      <c r="AE28" s="128"/>
      <c r="AF28" s="127">
        <v>0</v>
      </c>
      <c r="AG28" s="128"/>
      <c r="AH28" s="142">
        <v>124726.2949381448</v>
      </c>
      <c r="AI28" s="128">
        <v>1.0839040545148925E-3</v>
      </c>
      <c r="AJ28" s="128"/>
    </row>
    <row r="29" spans="1:36" x14ac:dyDescent="0.3">
      <c r="A29" s="139" t="s">
        <v>40</v>
      </c>
      <c r="B29" s="129">
        <v>12084.803471519999</v>
      </c>
      <c r="C29" s="130">
        <v>4.5377856359781081E-2</v>
      </c>
      <c r="D29" s="129">
        <v>66004.691207639</v>
      </c>
      <c r="E29" s="130">
        <v>4.0185121230170109E-2</v>
      </c>
      <c r="F29" s="129">
        <v>201353.75323978032</v>
      </c>
      <c r="G29" s="130">
        <v>1.5688076145054099E-2</v>
      </c>
      <c r="H29" s="129">
        <v>74953.090381961898</v>
      </c>
      <c r="I29" s="130">
        <v>1.6457129403316634E-2</v>
      </c>
      <c r="J29" s="129">
        <v>0</v>
      </c>
      <c r="K29" s="130"/>
      <c r="L29" s="129">
        <v>50096.744447156401</v>
      </c>
      <c r="M29" s="130">
        <v>6.5234290726228451E-3</v>
      </c>
      <c r="N29" s="129">
        <v>700835.60530004848</v>
      </c>
      <c r="O29" s="130">
        <v>2.6691472680767821E-2</v>
      </c>
      <c r="P29" s="129">
        <v>175274.98745643831</v>
      </c>
      <c r="Q29" s="130">
        <v>5.5395427622327326E-2</v>
      </c>
      <c r="R29" s="129">
        <v>0</v>
      </c>
      <c r="S29" s="130"/>
      <c r="T29" s="129">
        <v>223578.73808492694</v>
      </c>
      <c r="U29" s="130">
        <v>4.6485672326719352E-2</v>
      </c>
      <c r="V29" s="129">
        <v>934125.44310070027</v>
      </c>
      <c r="W29" s="130">
        <v>7.1985068875162955E-2</v>
      </c>
      <c r="X29" s="129">
        <v>134015.9895343215</v>
      </c>
      <c r="Y29" s="130">
        <v>3.9419517862014537E-2</v>
      </c>
      <c r="Z29" s="129">
        <v>0</v>
      </c>
      <c r="AA29" s="130"/>
      <c r="AB29" s="129">
        <v>115123.1390860828</v>
      </c>
      <c r="AC29" s="130">
        <v>1.7299443088854859E-2</v>
      </c>
      <c r="AD29" s="129">
        <v>566276.44454630231</v>
      </c>
      <c r="AE29" s="130">
        <v>2.6634002208491887E-2</v>
      </c>
      <c r="AF29" s="129">
        <v>126693.4075055087</v>
      </c>
      <c r="AG29" s="130">
        <v>4.5127813778223475E-2</v>
      </c>
      <c r="AH29" s="140">
        <v>3380416.8373623854</v>
      </c>
      <c r="AI29" s="130">
        <v>2.9376704549626868E-2</v>
      </c>
      <c r="AJ29" s="128"/>
    </row>
    <row r="30" spans="1:36" x14ac:dyDescent="0.3">
      <c r="A30" s="141" t="s">
        <v>41</v>
      </c>
      <c r="B30" s="127">
        <v>0</v>
      </c>
      <c r="C30" s="128"/>
      <c r="D30" s="127">
        <v>0</v>
      </c>
      <c r="E30" s="128"/>
      <c r="F30" s="127">
        <v>0</v>
      </c>
      <c r="G30" s="128"/>
      <c r="H30" s="127">
        <v>0</v>
      </c>
      <c r="I30" s="128"/>
      <c r="J30" s="127">
        <v>0</v>
      </c>
      <c r="K30" s="128"/>
      <c r="L30" s="127">
        <v>1173.9818632199999</v>
      </c>
      <c r="M30" s="128">
        <v>1.5287195808381495E-4</v>
      </c>
      <c r="N30" s="127">
        <v>642.18850471500002</v>
      </c>
      <c r="O30" s="128">
        <v>2.4457885415460612E-5</v>
      </c>
      <c r="P30" s="127">
        <v>22499.941132065</v>
      </c>
      <c r="Q30" s="128">
        <v>7.1110765921332782E-3</v>
      </c>
      <c r="R30" s="127">
        <v>0</v>
      </c>
      <c r="S30" s="128"/>
      <c r="T30" s="127">
        <v>0</v>
      </c>
      <c r="U30" s="128"/>
      <c r="V30" s="127">
        <v>279873.82330381504</v>
      </c>
      <c r="W30" s="128">
        <v>2.1567484962197372E-2</v>
      </c>
      <c r="X30" s="127">
        <v>48824.320280849999</v>
      </c>
      <c r="Y30" s="128">
        <v>1.4361205495697865E-2</v>
      </c>
      <c r="Z30" s="127">
        <v>0</v>
      </c>
      <c r="AA30" s="128"/>
      <c r="AB30" s="127">
        <v>0</v>
      </c>
      <c r="AC30" s="128"/>
      <c r="AD30" s="127">
        <v>0</v>
      </c>
      <c r="AE30" s="128"/>
      <c r="AF30" s="127">
        <v>0</v>
      </c>
      <c r="AG30" s="128"/>
      <c r="AH30" s="142">
        <v>353014.25508466503</v>
      </c>
      <c r="AI30" s="128">
        <v>3.0677860075742761E-3</v>
      </c>
      <c r="AJ30" s="128"/>
    </row>
    <row r="31" spans="1:36" x14ac:dyDescent="0.3">
      <c r="A31" s="141" t="s">
        <v>42</v>
      </c>
      <c r="B31" s="127">
        <v>0</v>
      </c>
      <c r="C31" s="128"/>
      <c r="D31" s="127">
        <v>0</v>
      </c>
      <c r="E31" s="128"/>
      <c r="F31" s="127">
        <v>0</v>
      </c>
      <c r="G31" s="128"/>
      <c r="H31" s="127">
        <v>0</v>
      </c>
      <c r="I31" s="128"/>
      <c r="J31" s="127">
        <v>0</v>
      </c>
      <c r="K31" s="128"/>
      <c r="L31" s="127">
        <v>0</v>
      </c>
      <c r="M31" s="128"/>
      <c r="N31" s="127">
        <v>44177.165181748001</v>
      </c>
      <c r="O31" s="128">
        <v>1.6824967062818732E-3</v>
      </c>
      <c r="P31" s="127">
        <v>27573.472245900797</v>
      </c>
      <c r="Q31" s="128">
        <v>8.7145593804345313E-3</v>
      </c>
      <c r="R31" s="127">
        <v>0</v>
      </c>
      <c r="S31" s="128"/>
      <c r="T31" s="127">
        <v>0</v>
      </c>
      <c r="U31" s="128"/>
      <c r="V31" s="127">
        <v>34681.140536671803</v>
      </c>
      <c r="W31" s="128">
        <v>2.6725792650660047E-3</v>
      </c>
      <c r="X31" s="127">
        <v>14863.344998316799</v>
      </c>
      <c r="Y31" s="128">
        <v>4.3719103644747036E-3</v>
      </c>
      <c r="Z31" s="127">
        <v>0</v>
      </c>
      <c r="AA31" s="128"/>
      <c r="AB31" s="127">
        <v>0</v>
      </c>
      <c r="AC31" s="128"/>
      <c r="AD31" s="127">
        <v>33029.6581012928</v>
      </c>
      <c r="AE31" s="128">
        <v>1.5535027022365111E-3</v>
      </c>
      <c r="AF31" s="127">
        <v>33029.6581012928</v>
      </c>
      <c r="AG31" s="128">
        <v>1.1765065675486876E-2</v>
      </c>
      <c r="AH31" s="142">
        <v>187354.43916522298</v>
      </c>
      <c r="AI31" s="128">
        <v>1.628158972759185E-3</v>
      </c>
      <c r="AJ31" s="128"/>
    </row>
    <row r="32" spans="1:36" x14ac:dyDescent="0.3">
      <c r="A32" s="141" t="s">
        <v>43</v>
      </c>
      <c r="B32" s="127">
        <v>12084.803471519999</v>
      </c>
      <c r="C32" s="128">
        <v>4.5377856359781081E-2</v>
      </c>
      <c r="D32" s="127">
        <v>66004.691207639</v>
      </c>
      <c r="E32" s="128">
        <v>4.0185121230170109E-2</v>
      </c>
      <c r="F32" s="127">
        <v>169486.31492139731</v>
      </c>
      <c r="G32" s="128">
        <v>1.3205188238359557E-2</v>
      </c>
      <c r="H32" s="127">
        <v>74953.090381961898</v>
      </c>
      <c r="I32" s="128">
        <v>1.6457129403316634E-2</v>
      </c>
      <c r="J32" s="127">
        <v>0</v>
      </c>
      <c r="K32" s="128"/>
      <c r="L32" s="127">
        <v>48922.762583936397</v>
      </c>
      <c r="M32" s="128">
        <v>6.37055711453903E-3</v>
      </c>
      <c r="N32" s="127">
        <v>92290.140892407406</v>
      </c>
      <c r="O32" s="128">
        <v>3.5148895913746682E-3</v>
      </c>
      <c r="P32" s="127">
        <v>19297.208999999999</v>
      </c>
      <c r="Q32" s="128">
        <v>6.0988573440240602E-3</v>
      </c>
      <c r="R32" s="127">
        <v>0</v>
      </c>
      <c r="S32" s="128"/>
      <c r="T32" s="127">
        <v>223566.39875970763</v>
      </c>
      <c r="U32" s="128">
        <v>4.6483106779414675E-2</v>
      </c>
      <c r="V32" s="127">
        <v>354234.41368698602</v>
      </c>
      <c r="W32" s="128">
        <v>2.7297820496750731E-2</v>
      </c>
      <c r="X32" s="127">
        <v>0</v>
      </c>
      <c r="Y32" s="128"/>
      <c r="Z32" s="127">
        <v>0</v>
      </c>
      <c r="AA32" s="128"/>
      <c r="AB32" s="127">
        <v>115123.1390860828</v>
      </c>
      <c r="AC32" s="128">
        <v>1.7299443088854859E-2</v>
      </c>
      <c r="AD32" s="127">
        <v>282728.16323868249</v>
      </c>
      <c r="AE32" s="128">
        <v>1.3297714564368058E-2</v>
      </c>
      <c r="AF32" s="127">
        <v>332.96469909000001</v>
      </c>
      <c r="AG32" s="128">
        <v>1.1860103245389779E-4</v>
      </c>
      <c r="AH32" s="142">
        <v>1459024.0919294106</v>
      </c>
      <c r="AI32" s="128">
        <v>1.267930014005049E-2</v>
      </c>
      <c r="AJ32" s="128"/>
    </row>
    <row r="33" spans="1:36" x14ac:dyDescent="0.3">
      <c r="A33" s="141" t="s">
        <v>44</v>
      </c>
      <c r="B33" s="127">
        <v>0</v>
      </c>
      <c r="C33" s="128"/>
      <c r="D33" s="127">
        <v>0</v>
      </c>
      <c r="E33" s="128"/>
      <c r="F33" s="127">
        <v>31867.438318383</v>
      </c>
      <c r="G33" s="128">
        <v>2.4828879066945411E-3</v>
      </c>
      <c r="H33" s="127">
        <v>0</v>
      </c>
      <c r="I33" s="128"/>
      <c r="J33" s="127">
        <v>0</v>
      </c>
      <c r="K33" s="128"/>
      <c r="L33" s="127">
        <v>0</v>
      </c>
      <c r="M33" s="128"/>
      <c r="N33" s="127">
        <v>455994.44106014998</v>
      </c>
      <c r="O33" s="128">
        <v>1.7366645007894758E-2</v>
      </c>
      <c r="P33" s="127">
        <v>105904.3650784725</v>
      </c>
      <c r="Q33" s="128">
        <v>3.3470934305735459E-2</v>
      </c>
      <c r="R33" s="127">
        <v>0</v>
      </c>
      <c r="S33" s="128"/>
      <c r="T33" s="127">
        <v>12.339325219300001</v>
      </c>
      <c r="U33" s="128">
        <v>2.5655473046784991E-6</v>
      </c>
      <c r="V33" s="127">
        <v>265336.06557322759</v>
      </c>
      <c r="W33" s="128">
        <v>2.0447184151148854E-2</v>
      </c>
      <c r="X33" s="127">
        <v>70328.324255154701</v>
      </c>
      <c r="Y33" s="128">
        <v>2.0686402001841971E-2</v>
      </c>
      <c r="Z33" s="127">
        <v>0</v>
      </c>
      <c r="AA33" s="128"/>
      <c r="AB33" s="127">
        <v>0</v>
      </c>
      <c r="AC33" s="128"/>
      <c r="AD33" s="127">
        <v>250518.623206327</v>
      </c>
      <c r="AE33" s="128">
        <v>1.1782784941887321E-2</v>
      </c>
      <c r="AF33" s="127">
        <v>93330.784705125887</v>
      </c>
      <c r="AG33" s="128">
        <v>3.3244147070282698E-2</v>
      </c>
      <c r="AH33" s="142">
        <v>1273292.3815220594</v>
      </c>
      <c r="AI33" s="128">
        <v>1.1065243103702603E-2</v>
      </c>
      <c r="AJ33" s="128"/>
    </row>
    <row r="34" spans="1:36" x14ac:dyDescent="0.3">
      <c r="A34" s="141" t="s">
        <v>45</v>
      </c>
      <c r="B34" s="127">
        <v>0</v>
      </c>
      <c r="C34" s="128"/>
      <c r="D34" s="127">
        <v>0</v>
      </c>
      <c r="E34" s="128"/>
      <c r="F34" s="127">
        <v>0</v>
      </c>
      <c r="G34" s="128"/>
      <c r="H34" s="127">
        <v>0</v>
      </c>
      <c r="I34" s="128"/>
      <c r="J34" s="127">
        <v>0</v>
      </c>
      <c r="K34" s="128"/>
      <c r="L34" s="127">
        <v>0</v>
      </c>
      <c r="M34" s="128"/>
      <c r="N34" s="127">
        <v>107731.66966102799</v>
      </c>
      <c r="O34" s="128">
        <v>4.1029834898010627E-3</v>
      </c>
      <c r="P34" s="127">
        <v>0</v>
      </c>
      <c r="Q34" s="128"/>
      <c r="R34" s="127">
        <v>0</v>
      </c>
      <c r="S34" s="128"/>
      <c r="T34" s="127">
        <v>0</v>
      </c>
      <c r="U34" s="128"/>
      <c r="V34" s="127">
        <v>0</v>
      </c>
      <c r="W34" s="128"/>
      <c r="X34" s="127">
        <v>0</v>
      </c>
      <c r="Y34" s="128"/>
      <c r="Z34" s="127">
        <v>0</v>
      </c>
      <c r="AA34" s="128"/>
      <c r="AB34" s="127">
        <v>0</v>
      </c>
      <c r="AC34" s="128"/>
      <c r="AD34" s="127">
        <v>0</v>
      </c>
      <c r="AE34" s="128"/>
      <c r="AF34" s="127">
        <v>0</v>
      </c>
      <c r="AG34" s="128"/>
      <c r="AH34" s="142">
        <v>107731.66966102799</v>
      </c>
      <c r="AI34" s="128">
        <v>9.3621632554031315E-4</v>
      </c>
      <c r="AJ34" s="128"/>
    </row>
    <row r="35" spans="1:36" x14ac:dyDescent="0.3">
      <c r="A35" s="139" t="s">
        <v>46</v>
      </c>
      <c r="B35" s="129">
        <v>0</v>
      </c>
      <c r="C35" s="130"/>
      <c r="D35" s="129">
        <v>54764.166078305891</v>
      </c>
      <c r="E35" s="130">
        <v>3.3341640005600012E-2</v>
      </c>
      <c r="F35" s="129">
        <v>239681.15392353109</v>
      </c>
      <c r="G35" s="130">
        <v>1.8674279137022409E-2</v>
      </c>
      <c r="H35" s="129">
        <v>391.89921556590002</v>
      </c>
      <c r="I35" s="130">
        <v>8.6047634203731684E-5</v>
      </c>
      <c r="J35" s="129">
        <v>0</v>
      </c>
      <c r="K35" s="130"/>
      <c r="L35" s="129">
        <v>251132.92520057267</v>
      </c>
      <c r="M35" s="130">
        <v>3.2701682383259628E-2</v>
      </c>
      <c r="N35" s="129">
        <v>208423.5738655093</v>
      </c>
      <c r="O35" s="130">
        <v>7.9378560189982007E-3</v>
      </c>
      <c r="P35" s="129">
        <v>0</v>
      </c>
      <c r="Q35" s="130"/>
      <c r="R35" s="129">
        <v>17526.949012712503</v>
      </c>
      <c r="S35" s="130">
        <v>9.6294079081124216E-3</v>
      </c>
      <c r="T35" s="129">
        <v>215028.40404201171</v>
      </c>
      <c r="U35" s="130">
        <v>4.4707918189597552E-2</v>
      </c>
      <c r="V35" s="129">
        <v>685496.74045506876</v>
      </c>
      <c r="W35" s="130">
        <v>5.2825378475467019E-2</v>
      </c>
      <c r="X35" s="129">
        <v>106138.32444331341</v>
      </c>
      <c r="Y35" s="130">
        <v>3.1219570073509659E-2</v>
      </c>
      <c r="Z35" s="129">
        <v>96589.333188728808</v>
      </c>
      <c r="AA35" s="130">
        <v>4.6101047658235986E-2</v>
      </c>
      <c r="AB35" s="129">
        <v>75359.253227809197</v>
      </c>
      <c r="AC35" s="130">
        <v>1.1324162308137476E-2</v>
      </c>
      <c r="AD35" s="129">
        <v>167044.2184366693</v>
      </c>
      <c r="AE35" s="130">
        <v>7.8566857682427736E-3</v>
      </c>
      <c r="AF35" s="129">
        <v>0</v>
      </c>
      <c r="AG35" s="130"/>
      <c r="AH35" s="140">
        <v>2117576.9410897982</v>
      </c>
      <c r="AI35" s="130">
        <v>1.8402296270668139E-2</v>
      </c>
      <c r="AJ35" s="128"/>
    </row>
    <row r="36" spans="1:36" x14ac:dyDescent="0.3">
      <c r="A36" s="141" t="s">
        <v>47</v>
      </c>
      <c r="B36" s="127">
        <v>0</v>
      </c>
      <c r="C36" s="128"/>
      <c r="D36" s="127">
        <v>0</v>
      </c>
      <c r="E36" s="128"/>
      <c r="F36" s="127">
        <v>0</v>
      </c>
      <c r="G36" s="128"/>
      <c r="H36" s="127">
        <v>0</v>
      </c>
      <c r="I36" s="128"/>
      <c r="J36" s="127">
        <v>0</v>
      </c>
      <c r="K36" s="128"/>
      <c r="L36" s="127">
        <v>0</v>
      </c>
      <c r="M36" s="128"/>
      <c r="N36" s="127">
        <v>0</v>
      </c>
      <c r="O36" s="128"/>
      <c r="P36" s="127">
        <v>0</v>
      </c>
      <c r="Q36" s="128"/>
      <c r="R36" s="127">
        <v>17526.949012712503</v>
      </c>
      <c r="S36" s="128">
        <v>9.6294079081124216E-3</v>
      </c>
      <c r="T36" s="127">
        <v>0</v>
      </c>
      <c r="U36" s="128"/>
      <c r="V36" s="127">
        <v>0</v>
      </c>
      <c r="W36" s="128"/>
      <c r="X36" s="127">
        <v>0</v>
      </c>
      <c r="Y36" s="128"/>
      <c r="Z36" s="127">
        <v>96589.333188728808</v>
      </c>
      <c r="AA36" s="128">
        <v>4.6101047658235986E-2</v>
      </c>
      <c r="AB36" s="127">
        <v>0</v>
      </c>
      <c r="AC36" s="128"/>
      <c r="AD36" s="127">
        <v>0</v>
      </c>
      <c r="AE36" s="128"/>
      <c r="AF36" s="127">
        <v>0</v>
      </c>
      <c r="AG36" s="128"/>
      <c r="AH36" s="142">
        <v>114116.28220144133</v>
      </c>
      <c r="AI36" s="128">
        <v>9.917002747948996E-4</v>
      </c>
      <c r="AJ36" s="128"/>
    </row>
    <row r="37" spans="1:36" x14ac:dyDescent="0.3">
      <c r="A37" s="141" t="s">
        <v>48</v>
      </c>
      <c r="B37" s="127">
        <v>0</v>
      </c>
      <c r="C37" s="128"/>
      <c r="D37" s="127">
        <v>0</v>
      </c>
      <c r="E37" s="128"/>
      <c r="F37" s="127">
        <v>0</v>
      </c>
      <c r="G37" s="128"/>
      <c r="H37" s="127">
        <v>0</v>
      </c>
      <c r="I37" s="128"/>
      <c r="J37" s="127">
        <v>0</v>
      </c>
      <c r="K37" s="128"/>
      <c r="L37" s="127">
        <v>0</v>
      </c>
      <c r="M37" s="128"/>
      <c r="N37" s="127">
        <v>0</v>
      </c>
      <c r="O37" s="128"/>
      <c r="P37" s="127">
        <v>0</v>
      </c>
      <c r="Q37" s="128"/>
      <c r="R37" s="127">
        <v>0</v>
      </c>
      <c r="S37" s="128"/>
      <c r="T37" s="127">
        <v>0</v>
      </c>
      <c r="U37" s="128"/>
      <c r="V37" s="127">
        <v>272832.62040757801</v>
      </c>
      <c r="W37" s="128">
        <v>2.1024879598867195E-2</v>
      </c>
      <c r="X37" s="127">
        <v>106101.56249810601</v>
      </c>
      <c r="Y37" s="128">
        <v>3.1208756899941483E-2</v>
      </c>
      <c r="Z37" s="127">
        <v>0</v>
      </c>
      <c r="AA37" s="128"/>
      <c r="AB37" s="127">
        <v>0</v>
      </c>
      <c r="AC37" s="128"/>
      <c r="AD37" s="127">
        <v>0</v>
      </c>
      <c r="AE37" s="128"/>
      <c r="AF37" s="127">
        <v>0</v>
      </c>
      <c r="AG37" s="128"/>
      <c r="AH37" s="142">
        <v>378934.18290568399</v>
      </c>
      <c r="AI37" s="128">
        <v>3.2930369450118774E-3</v>
      </c>
      <c r="AJ37" s="128"/>
    </row>
    <row r="38" spans="1:36" x14ac:dyDescent="0.3">
      <c r="A38" s="141" t="s">
        <v>49</v>
      </c>
      <c r="B38" s="127">
        <v>0</v>
      </c>
      <c r="C38" s="128"/>
      <c r="D38" s="127">
        <v>54764.166078305891</v>
      </c>
      <c r="E38" s="128">
        <v>3.3341640005600012E-2</v>
      </c>
      <c r="F38" s="127">
        <v>239681.15392353109</v>
      </c>
      <c r="G38" s="128">
        <v>1.8674279137022409E-2</v>
      </c>
      <c r="H38" s="127">
        <v>391.89921556590002</v>
      </c>
      <c r="I38" s="128">
        <v>8.6047634203731684E-5</v>
      </c>
      <c r="J38" s="127">
        <v>0</v>
      </c>
      <c r="K38" s="128"/>
      <c r="L38" s="127">
        <v>251132.92520057267</v>
      </c>
      <c r="M38" s="128">
        <v>3.2701682383259628E-2</v>
      </c>
      <c r="N38" s="127">
        <v>208423.5738655093</v>
      </c>
      <c r="O38" s="128">
        <v>7.9378560189982007E-3</v>
      </c>
      <c r="P38" s="127">
        <v>0</v>
      </c>
      <c r="Q38" s="128"/>
      <c r="R38" s="127">
        <v>0</v>
      </c>
      <c r="S38" s="128"/>
      <c r="T38" s="127">
        <v>215028.40404201171</v>
      </c>
      <c r="U38" s="128">
        <v>4.4707918189597552E-2</v>
      </c>
      <c r="V38" s="127">
        <v>412664.12004749069</v>
      </c>
      <c r="W38" s="128">
        <v>3.1800498876599824E-2</v>
      </c>
      <c r="X38" s="127">
        <v>36.761945207399997</v>
      </c>
      <c r="Y38" s="128">
        <v>1.0813173568176206E-5</v>
      </c>
      <c r="Z38" s="127">
        <v>0</v>
      </c>
      <c r="AA38" s="128"/>
      <c r="AB38" s="127">
        <v>75359.253227809197</v>
      </c>
      <c r="AC38" s="128">
        <v>1.1324162308137476E-2</v>
      </c>
      <c r="AD38" s="127">
        <v>167044.2184366693</v>
      </c>
      <c r="AE38" s="128">
        <v>7.8566857682427736E-3</v>
      </c>
      <c r="AF38" s="127">
        <v>0</v>
      </c>
      <c r="AG38" s="128"/>
      <c r="AH38" s="142">
        <v>1624526.4759826732</v>
      </c>
      <c r="AI38" s="128">
        <v>1.411755905086136E-2</v>
      </c>
      <c r="AJ38" s="128"/>
    </row>
    <row r="39" spans="1:36" x14ac:dyDescent="0.3">
      <c r="A39" s="137" t="s">
        <v>50</v>
      </c>
      <c r="B39" s="125">
        <v>0</v>
      </c>
      <c r="C39" s="126"/>
      <c r="D39" s="125">
        <v>825314.10854164895</v>
      </c>
      <c r="E39" s="126">
        <v>0.50246955023823503</v>
      </c>
      <c r="F39" s="125">
        <v>6144236.4282919038</v>
      </c>
      <c r="G39" s="126">
        <v>0.47871592850554889</v>
      </c>
      <c r="H39" s="125">
        <v>2621210.2761670458</v>
      </c>
      <c r="I39" s="126">
        <v>0.57552792671195618</v>
      </c>
      <c r="J39" s="125">
        <v>0</v>
      </c>
      <c r="K39" s="126"/>
      <c r="L39" s="125">
        <v>3711084.9617090584</v>
      </c>
      <c r="M39" s="126">
        <v>0.4832449652636151</v>
      </c>
      <c r="N39" s="125">
        <v>13760737.551264023</v>
      </c>
      <c r="O39" s="126">
        <v>0.5240806084039209</v>
      </c>
      <c r="P39" s="125">
        <v>1915099.64300659</v>
      </c>
      <c r="Q39" s="126">
        <v>0.60526470549645772</v>
      </c>
      <c r="R39" s="125">
        <v>0</v>
      </c>
      <c r="S39" s="126"/>
      <c r="T39" s="125">
        <v>2106226.6395263355</v>
      </c>
      <c r="U39" s="126">
        <v>0.43791892847001124</v>
      </c>
      <c r="V39" s="125">
        <v>6823122.1193602309</v>
      </c>
      <c r="W39" s="126">
        <v>0.52579974063809543</v>
      </c>
      <c r="X39" s="125">
        <v>2054927.0878003312</v>
      </c>
      <c r="Y39" s="126">
        <v>0.60443709235111442</v>
      </c>
      <c r="Z39" s="125">
        <v>0</v>
      </c>
      <c r="AA39" s="126"/>
      <c r="AB39" s="125">
        <v>3417934.9311052766</v>
      </c>
      <c r="AC39" s="126">
        <v>0.51360978593410145</v>
      </c>
      <c r="AD39" s="125">
        <v>10227519.788882103</v>
      </c>
      <c r="AE39" s="126">
        <v>0.48103675734336049</v>
      </c>
      <c r="AF39" s="125">
        <v>1580709.9008389811</v>
      </c>
      <c r="AG39" s="126">
        <v>0.56304415081229842</v>
      </c>
      <c r="AH39" s="138">
        <v>55188123.436493486</v>
      </c>
      <c r="AI39" s="126">
        <v>0.47959919585159966</v>
      </c>
      <c r="AJ39" s="128"/>
    </row>
    <row r="40" spans="1:36" x14ac:dyDescent="0.3">
      <c r="A40" s="139" t="s">
        <v>23</v>
      </c>
      <c r="B40" s="129">
        <v>0</v>
      </c>
      <c r="C40" s="130"/>
      <c r="D40" s="129">
        <v>233139.33897128477</v>
      </c>
      <c r="E40" s="130">
        <v>0.14194040497228355</v>
      </c>
      <c r="F40" s="129">
        <v>50856.586548260406</v>
      </c>
      <c r="G40" s="130">
        <v>3.9623895229633005E-3</v>
      </c>
      <c r="H40" s="129">
        <v>0</v>
      </c>
      <c r="I40" s="130"/>
      <c r="J40" s="129">
        <v>0</v>
      </c>
      <c r="K40" s="130"/>
      <c r="L40" s="129">
        <v>829451.76284537185</v>
      </c>
      <c r="M40" s="130">
        <v>0.10800841060223623</v>
      </c>
      <c r="N40" s="129">
        <v>339298.40189738915</v>
      </c>
      <c r="O40" s="130">
        <v>1.2922251604204732E-2</v>
      </c>
      <c r="P40" s="129">
        <v>0</v>
      </c>
      <c r="Q40" s="130"/>
      <c r="R40" s="129">
        <v>0</v>
      </c>
      <c r="S40" s="130"/>
      <c r="T40" s="129">
        <v>425446.73949688807</v>
      </c>
      <c r="U40" s="130">
        <v>8.8457327803733554E-2</v>
      </c>
      <c r="V40" s="129">
        <v>188858.33748381681</v>
      </c>
      <c r="W40" s="130">
        <v>1.4553698897542778E-2</v>
      </c>
      <c r="X40" s="129">
        <v>26787.868089335301</v>
      </c>
      <c r="Y40" s="130">
        <v>7.8793944536178617E-3</v>
      </c>
      <c r="Z40" s="129">
        <v>0</v>
      </c>
      <c r="AA40" s="130"/>
      <c r="AB40" s="129">
        <v>892272.17767360748</v>
      </c>
      <c r="AC40" s="130">
        <v>0.13408087965609677</v>
      </c>
      <c r="AD40" s="129">
        <v>611111.52139472356</v>
      </c>
      <c r="AE40" s="130">
        <v>2.8742755887546101E-2</v>
      </c>
      <c r="AF40" s="129">
        <v>3705.18309</v>
      </c>
      <c r="AG40" s="130">
        <v>1.3197751626695521E-3</v>
      </c>
      <c r="AH40" s="140">
        <v>3600927.917490677</v>
      </c>
      <c r="AI40" s="130">
        <v>3.1293003385690625E-2</v>
      </c>
      <c r="AJ40" s="128"/>
    </row>
    <row r="41" spans="1:36" x14ac:dyDescent="0.3">
      <c r="A41" s="141" t="s">
        <v>51</v>
      </c>
      <c r="B41" s="127">
        <v>0</v>
      </c>
      <c r="C41" s="128"/>
      <c r="D41" s="127">
        <v>233139.33897128477</v>
      </c>
      <c r="E41" s="128">
        <v>0.14194040497228355</v>
      </c>
      <c r="F41" s="127">
        <v>50856.586548260406</v>
      </c>
      <c r="G41" s="128">
        <v>3.9623895229633005E-3</v>
      </c>
      <c r="H41" s="127">
        <v>0</v>
      </c>
      <c r="I41" s="128"/>
      <c r="J41" s="127">
        <v>0</v>
      </c>
      <c r="K41" s="128"/>
      <c r="L41" s="127">
        <v>829451.76284537185</v>
      </c>
      <c r="M41" s="128">
        <v>0.10800841060223623</v>
      </c>
      <c r="N41" s="127">
        <v>339298.40189738915</v>
      </c>
      <c r="O41" s="128">
        <v>1.2922251604204732E-2</v>
      </c>
      <c r="P41" s="127">
        <v>0</v>
      </c>
      <c r="Q41" s="128"/>
      <c r="R41" s="127">
        <v>0</v>
      </c>
      <c r="S41" s="128"/>
      <c r="T41" s="127">
        <v>425446.73949688807</v>
      </c>
      <c r="U41" s="128">
        <v>8.8457327803733554E-2</v>
      </c>
      <c r="V41" s="127">
        <v>188858.33748381681</v>
      </c>
      <c r="W41" s="128">
        <v>1.4553698897542778E-2</v>
      </c>
      <c r="X41" s="127">
        <v>26787.868089335301</v>
      </c>
      <c r="Y41" s="128">
        <v>7.8793944536178617E-3</v>
      </c>
      <c r="Z41" s="127">
        <v>0</v>
      </c>
      <c r="AA41" s="128"/>
      <c r="AB41" s="127">
        <v>892272.17767360748</v>
      </c>
      <c r="AC41" s="128">
        <v>0.13408087965609677</v>
      </c>
      <c r="AD41" s="127">
        <v>611111.52139472356</v>
      </c>
      <c r="AE41" s="128">
        <v>2.8742755887546101E-2</v>
      </c>
      <c r="AF41" s="127">
        <v>3705.18309</v>
      </c>
      <c r="AG41" s="128">
        <v>1.3197751626695521E-3</v>
      </c>
      <c r="AH41" s="142">
        <v>3600927.917490677</v>
      </c>
      <c r="AI41" s="128">
        <v>3.1293003385690625E-2</v>
      </c>
      <c r="AJ41" s="128"/>
    </row>
    <row r="42" spans="1:36" x14ac:dyDescent="0.3">
      <c r="A42" s="139" t="s">
        <v>26</v>
      </c>
      <c r="B42" s="129">
        <v>0</v>
      </c>
      <c r="C42" s="130"/>
      <c r="D42" s="129">
        <v>544.85467240809999</v>
      </c>
      <c r="E42" s="130">
        <v>3.3171961966561115E-4</v>
      </c>
      <c r="F42" s="129">
        <v>2773.1803451329006</v>
      </c>
      <c r="G42" s="130">
        <v>2.1606681632898981E-4</v>
      </c>
      <c r="H42" s="129">
        <v>7549.0528089490008</v>
      </c>
      <c r="I42" s="130">
        <v>1.6575132301581924E-3</v>
      </c>
      <c r="J42" s="129">
        <v>0</v>
      </c>
      <c r="K42" s="130"/>
      <c r="L42" s="129">
        <v>458625.88203639159</v>
      </c>
      <c r="M42" s="130">
        <v>5.9720715294969903E-2</v>
      </c>
      <c r="N42" s="129">
        <v>532060.13143264537</v>
      </c>
      <c r="O42" s="130">
        <v>2.0263622959881048E-2</v>
      </c>
      <c r="P42" s="129">
        <v>49022.287917571106</v>
      </c>
      <c r="Q42" s="130">
        <v>1.5493429163095058E-2</v>
      </c>
      <c r="R42" s="129">
        <v>0</v>
      </c>
      <c r="S42" s="130"/>
      <c r="T42" s="129">
        <v>91301.214777052912</v>
      </c>
      <c r="U42" s="130">
        <v>1.8983014169913329E-2</v>
      </c>
      <c r="V42" s="129">
        <v>15431.043599980101</v>
      </c>
      <c r="W42" s="130">
        <v>1.18913872281762E-3</v>
      </c>
      <c r="X42" s="129">
        <v>9101.0392498295005</v>
      </c>
      <c r="Y42" s="130">
        <v>2.6769833996537506E-3</v>
      </c>
      <c r="Z42" s="129">
        <v>0</v>
      </c>
      <c r="AA42" s="130"/>
      <c r="AB42" s="129">
        <v>345097.99434195238</v>
      </c>
      <c r="AC42" s="130">
        <v>5.1857542806685621E-2</v>
      </c>
      <c r="AD42" s="129">
        <v>644169.61083311192</v>
      </c>
      <c r="AE42" s="130">
        <v>3.0297595817036695E-2</v>
      </c>
      <c r="AF42" s="129">
        <v>51525.27005976181</v>
      </c>
      <c r="AG42" s="130">
        <v>1.8353147475558284E-2</v>
      </c>
      <c r="AH42" s="140">
        <v>2207201.5620747874</v>
      </c>
      <c r="AI42" s="130">
        <v>1.9181157617573101E-2</v>
      </c>
      <c r="AJ42" s="128"/>
    </row>
    <row r="43" spans="1:36" x14ac:dyDescent="0.3">
      <c r="A43" s="141" t="s">
        <v>52</v>
      </c>
      <c r="B43" s="127">
        <v>0</v>
      </c>
      <c r="C43" s="128"/>
      <c r="D43" s="127">
        <v>0</v>
      </c>
      <c r="E43" s="128"/>
      <c r="F43" s="127">
        <v>0</v>
      </c>
      <c r="G43" s="128"/>
      <c r="H43" s="127">
        <v>0</v>
      </c>
      <c r="I43" s="128"/>
      <c r="J43" s="127">
        <v>0</v>
      </c>
      <c r="K43" s="128"/>
      <c r="L43" s="127">
        <v>309217.76114604052</v>
      </c>
      <c r="M43" s="128">
        <v>4.0265293784892353E-2</v>
      </c>
      <c r="N43" s="127">
        <v>309667.68410369469</v>
      </c>
      <c r="O43" s="128">
        <v>1.1793759432116337E-2</v>
      </c>
      <c r="P43" s="127">
        <v>0</v>
      </c>
      <c r="Q43" s="128"/>
      <c r="R43" s="127">
        <v>0</v>
      </c>
      <c r="S43" s="128"/>
      <c r="T43" s="127">
        <v>81102.839247870099</v>
      </c>
      <c r="U43" s="128">
        <v>1.6862605283204501E-2</v>
      </c>
      <c r="V43" s="127">
        <v>0</v>
      </c>
      <c r="W43" s="128"/>
      <c r="X43" s="127">
        <v>0</v>
      </c>
      <c r="Y43" s="128"/>
      <c r="Z43" s="127">
        <v>0</v>
      </c>
      <c r="AA43" s="128"/>
      <c r="AB43" s="127">
        <v>243837.02473154475</v>
      </c>
      <c r="AC43" s="128">
        <v>3.6641154556642873E-2</v>
      </c>
      <c r="AD43" s="127">
        <v>396983.20476806205</v>
      </c>
      <c r="AE43" s="128">
        <v>1.8671536939873928E-2</v>
      </c>
      <c r="AF43" s="127">
        <v>0</v>
      </c>
      <c r="AG43" s="128"/>
      <c r="AH43" s="142">
        <v>1340808.5139972118</v>
      </c>
      <c r="AI43" s="128">
        <v>1.1651975915506844E-2</v>
      </c>
      <c r="AJ43" s="128"/>
    </row>
    <row r="44" spans="1:36" x14ac:dyDescent="0.3">
      <c r="A44" s="141" t="s">
        <v>53</v>
      </c>
      <c r="B44" s="127">
        <v>0</v>
      </c>
      <c r="C44" s="128"/>
      <c r="D44" s="127">
        <v>376.80967240810003</v>
      </c>
      <c r="E44" s="128">
        <v>2.2941009327330538E-4</v>
      </c>
      <c r="F44" s="127">
        <v>2127.8875451329</v>
      </c>
      <c r="G44" s="128">
        <v>1.6579011465658639E-4</v>
      </c>
      <c r="H44" s="127">
        <v>6890.316408949001</v>
      </c>
      <c r="I44" s="128">
        <v>1.5128772969067476E-3</v>
      </c>
      <c r="J44" s="127">
        <v>0</v>
      </c>
      <c r="K44" s="128"/>
      <c r="L44" s="127">
        <v>4512.7574333711</v>
      </c>
      <c r="M44" s="128">
        <v>5.876360502746977E-4</v>
      </c>
      <c r="N44" s="127">
        <v>25347.347065877697</v>
      </c>
      <c r="O44" s="128">
        <v>9.6535908938182524E-4</v>
      </c>
      <c r="P44" s="127">
        <v>10396.997594587101</v>
      </c>
      <c r="Q44" s="128">
        <v>3.285957318260274E-3</v>
      </c>
      <c r="R44" s="127">
        <v>0</v>
      </c>
      <c r="S44" s="128"/>
      <c r="T44" s="127">
        <v>10198.3755291828</v>
      </c>
      <c r="U44" s="128">
        <v>2.120408886708829E-3</v>
      </c>
      <c r="V44" s="127">
        <v>15431.043599980101</v>
      </c>
      <c r="W44" s="128">
        <v>1.18913872281762E-3</v>
      </c>
      <c r="X44" s="127">
        <v>9101.0392498295005</v>
      </c>
      <c r="Y44" s="128">
        <v>2.6769833996537506E-3</v>
      </c>
      <c r="Z44" s="127">
        <v>0</v>
      </c>
      <c r="AA44" s="128"/>
      <c r="AB44" s="127">
        <v>101260.9696104076</v>
      </c>
      <c r="AC44" s="128">
        <v>1.5216388250042749E-2</v>
      </c>
      <c r="AD44" s="127">
        <v>247186.4060650497</v>
      </c>
      <c r="AE44" s="128">
        <v>1.1626058877162768E-2</v>
      </c>
      <c r="AF44" s="127">
        <v>51525.27005976181</v>
      </c>
      <c r="AG44" s="128">
        <v>1.8353147475558284E-2</v>
      </c>
      <c r="AH44" s="142">
        <v>484355.2198345373</v>
      </c>
      <c r="AI44" s="128">
        <v>4.2091732690726236E-3</v>
      </c>
      <c r="AJ44" s="128"/>
    </row>
    <row r="45" spans="1:36" x14ac:dyDescent="0.3">
      <c r="A45" s="141" t="s">
        <v>54</v>
      </c>
      <c r="B45" s="127">
        <v>0</v>
      </c>
      <c r="C45" s="128"/>
      <c r="D45" s="127">
        <v>168.04499999999999</v>
      </c>
      <c r="E45" s="128">
        <v>1.0230952639230579E-4</v>
      </c>
      <c r="F45" s="127">
        <v>645.29280000000006</v>
      </c>
      <c r="G45" s="128">
        <v>5.0276701672403412E-5</v>
      </c>
      <c r="H45" s="127">
        <v>658.7364</v>
      </c>
      <c r="I45" s="128">
        <v>1.4463593325144477E-4</v>
      </c>
      <c r="J45" s="127">
        <v>0</v>
      </c>
      <c r="K45" s="128"/>
      <c r="L45" s="127">
        <v>144895.36345697998</v>
      </c>
      <c r="M45" s="128">
        <v>1.8867785459802857E-2</v>
      </c>
      <c r="N45" s="127">
        <v>197045.10026307299</v>
      </c>
      <c r="O45" s="128">
        <v>7.5045044383828868E-3</v>
      </c>
      <c r="P45" s="127">
        <v>38625.290322984001</v>
      </c>
      <c r="Q45" s="128">
        <v>1.2207471844834783E-2</v>
      </c>
      <c r="R45" s="127">
        <v>0</v>
      </c>
      <c r="S45" s="128"/>
      <c r="T45" s="127">
        <v>0</v>
      </c>
      <c r="U45" s="128"/>
      <c r="V45" s="127">
        <v>0</v>
      </c>
      <c r="W45" s="128"/>
      <c r="X45" s="127">
        <v>0</v>
      </c>
      <c r="Y45" s="128"/>
      <c r="Z45" s="127">
        <v>0</v>
      </c>
      <c r="AA45" s="128"/>
      <c r="AB45" s="127">
        <v>0</v>
      </c>
      <c r="AC45" s="128"/>
      <c r="AD45" s="127">
        <v>0</v>
      </c>
      <c r="AE45" s="128"/>
      <c r="AF45" s="127">
        <v>0</v>
      </c>
      <c r="AG45" s="128"/>
      <c r="AH45" s="142">
        <v>382037.82824303699</v>
      </c>
      <c r="AI45" s="128">
        <v>3.3200084329936337E-3</v>
      </c>
      <c r="AJ45" s="128"/>
    </row>
    <row r="46" spans="1:36" x14ac:dyDescent="0.3">
      <c r="A46" s="139" t="s">
        <v>34</v>
      </c>
      <c r="B46" s="129">
        <v>0</v>
      </c>
      <c r="C46" s="130"/>
      <c r="D46" s="129">
        <v>91161.196114913299</v>
      </c>
      <c r="E46" s="130">
        <v>5.5500959861185313E-2</v>
      </c>
      <c r="F46" s="129">
        <v>97088.350706736892</v>
      </c>
      <c r="G46" s="130">
        <v>7.5644452322237102E-3</v>
      </c>
      <c r="H46" s="129">
        <v>17829.940307077799</v>
      </c>
      <c r="I46" s="130">
        <v>3.9148437161385784E-3</v>
      </c>
      <c r="J46" s="129">
        <v>0</v>
      </c>
      <c r="K46" s="130"/>
      <c r="L46" s="129">
        <v>305140.95050124964</v>
      </c>
      <c r="M46" s="130">
        <v>3.9734425254865216E-2</v>
      </c>
      <c r="N46" s="129">
        <v>525017.27670432918</v>
      </c>
      <c r="O46" s="130">
        <v>1.9995394343706521E-2</v>
      </c>
      <c r="P46" s="129">
        <v>10165.716312413599</v>
      </c>
      <c r="Q46" s="130">
        <v>3.2128611753766498E-3</v>
      </c>
      <c r="R46" s="129">
        <v>0</v>
      </c>
      <c r="S46" s="130"/>
      <c r="T46" s="129">
        <v>96616.609146579591</v>
      </c>
      <c r="U46" s="130">
        <v>2.0088171498671707E-2</v>
      </c>
      <c r="V46" s="129">
        <v>70995.624009699706</v>
      </c>
      <c r="W46" s="130">
        <v>5.4710263187023288E-3</v>
      </c>
      <c r="X46" s="129">
        <v>0</v>
      </c>
      <c r="Y46" s="130"/>
      <c r="Z46" s="129">
        <v>0</v>
      </c>
      <c r="AA46" s="130"/>
      <c r="AB46" s="129">
        <v>490073.92935678147</v>
      </c>
      <c r="AC46" s="130">
        <v>7.3642936750532198E-2</v>
      </c>
      <c r="AD46" s="129">
        <v>555366.74385610758</v>
      </c>
      <c r="AE46" s="130">
        <v>2.6120880048679237E-2</v>
      </c>
      <c r="AF46" s="129">
        <v>0</v>
      </c>
      <c r="AG46" s="130"/>
      <c r="AH46" s="140">
        <v>2259456.3370158882</v>
      </c>
      <c r="AI46" s="130">
        <v>1.9635265249444249E-2</v>
      </c>
      <c r="AJ46" s="128"/>
    </row>
    <row r="47" spans="1:36" x14ac:dyDescent="0.3">
      <c r="A47" s="141" t="s">
        <v>55</v>
      </c>
      <c r="B47" s="127">
        <v>0</v>
      </c>
      <c r="C47" s="128"/>
      <c r="D47" s="127">
        <v>0</v>
      </c>
      <c r="E47" s="128"/>
      <c r="F47" s="127">
        <v>0</v>
      </c>
      <c r="G47" s="128"/>
      <c r="H47" s="127">
        <v>17829.940307077799</v>
      </c>
      <c r="I47" s="128">
        <v>3.9148437161385784E-3</v>
      </c>
      <c r="J47" s="127">
        <v>0</v>
      </c>
      <c r="K47" s="128"/>
      <c r="L47" s="127">
        <v>6920.5272677838002</v>
      </c>
      <c r="M47" s="128">
        <v>9.0116771608105049E-4</v>
      </c>
      <c r="N47" s="127">
        <v>135896.68739879687</v>
      </c>
      <c r="O47" s="128">
        <v>5.1756541643726648E-3</v>
      </c>
      <c r="P47" s="127">
        <v>10165.716312413599</v>
      </c>
      <c r="Q47" s="128">
        <v>3.2128611753766498E-3</v>
      </c>
      <c r="R47" s="127">
        <v>0</v>
      </c>
      <c r="S47" s="128"/>
      <c r="T47" s="127">
        <v>0</v>
      </c>
      <c r="U47" s="128"/>
      <c r="V47" s="127">
        <v>15255.272578980699</v>
      </c>
      <c r="W47" s="128">
        <v>1.1755935516135254E-3</v>
      </c>
      <c r="X47" s="127">
        <v>0</v>
      </c>
      <c r="Y47" s="128"/>
      <c r="Z47" s="127">
        <v>0</v>
      </c>
      <c r="AA47" s="128"/>
      <c r="AB47" s="127">
        <v>0</v>
      </c>
      <c r="AC47" s="128"/>
      <c r="AD47" s="127">
        <v>579.72103872670004</v>
      </c>
      <c r="AE47" s="128">
        <v>2.7266349456097932E-5</v>
      </c>
      <c r="AF47" s="127">
        <v>0</v>
      </c>
      <c r="AG47" s="128"/>
      <c r="AH47" s="142">
        <v>186647.8649037795</v>
      </c>
      <c r="AI47" s="128">
        <v>1.6220186580230317E-3</v>
      </c>
      <c r="AJ47" s="128"/>
    </row>
    <row r="48" spans="1:36" x14ac:dyDescent="0.3">
      <c r="A48" s="141" t="s">
        <v>56</v>
      </c>
      <c r="B48" s="127">
        <v>0</v>
      </c>
      <c r="C48" s="128"/>
      <c r="D48" s="127">
        <v>0</v>
      </c>
      <c r="E48" s="128"/>
      <c r="F48" s="127">
        <v>0</v>
      </c>
      <c r="G48" s="128"/>
      <c r="H48" s="127">
        <v>0</v>
      </c>
      <c r="I48" s="128"/>
      <c r="J48" s="127">
        <v>0</v>
      </c>
      <c r="K48" s="128"/>
      <c r="L48" s="127">
        <v>15392.922</v>
      </c>
      <c r="M48" s="128">
        <v>2.0044143785298515E-3</v>
      </c>
      <c r="N48" s="127">
        <v>32709.95925</v>
      </c>
      <c r="O48" s="128">
        <v>1.2457657360838762E-3</v>
      </c>
      <c r="P48" s="127">
        <v>0</v>
      </c>
      <c r="Q48" s="128"/>
      <c r="R48" s="127">
        <v>0</v>
      </c>
      <c r="S48" s="128"/>
      <c r="T48" s="127">
        <v>0</v>
      </c>
      <c r="U48" s="128"/>
      <c r="V48" s="127">
        <v>0</v>
      </c>
      <c r="W48" s="128"/>
      <c r="X48" s="127">
        <v>0</v>
      </c>
      <c r="Y48" s="128"/>
      <c r="Z48" s="127">
        <v>0</v>
      </c>
      <c r="AA48" s="128"/>
      <c r="AB48" s="127">
        <v>90642.841930528783</v>
      </c>
      <c r="AC48" s="128">
        <v>1.3620812443419667E-2</v>
      </c>
      <c r="AD48" s="127">
        <v>60643.938677946906</v>
      </c>
      <c r="AE48" s="128">
        <v>2.8523008721900254E-3</v>
      </c>
      <c r="AF48" s="127">
        <v>0</v>
      </c>
      <c r="AG48" s="128"/>
      <c r="AH48" s="142">
        <v>199389.66185847568</v>
      </c>
      <c r="AI48" s="128">
        <v>1.7327481989578436E-3</v>
      </c>
      <c r="AJ48" s="128"/>
    </row>
    <row r="49" spans="1:36" x14ac:dyDescent="0.3">
      <c r="A49" s="141" t="s">
        <v>57</v>
      </c>
      <c r="B49" s="127">
        <v>0</v>
      </c>
      <c r="C49" s="128"/>
      <c r="D49" s="127">
        <v>91161.196114913299</v>
      </c>
      <c r="E49" s="128">
        <v>5.5500959861185313E-2</v>
      </c>
      <c r="F49" s="127">
        <v>97088.350706736892</v>
      </c>
      <c r="G49" s="128">
        <v>7.5644452322237102E-3</v>
      </c>
      <c r="H49" s="127">
        <v>0</v>
      </c>
      <c r="I49" s="128"/>
      <c r="J49" s="127">
        <v>0</v>
      </c>
      <c r="K49" s="128"/>
      <c r="L49" s="127">
        <v>282827.50123346579</v>
      </c>
      <c r="M49" s="128">
        <v>3.6828843160254317E-2</v>
      </c>
      <c r="N49" s="127">
        <v>356410.63005553233</v>
      </c>
      <c r="O49" s="128">
        <v>1.3573974443249979E-2</v>
      </c>
      <c r="P49" s="127">
        <v>0</v>
      </c>
      <c r="Q49" s="128"/>
      <c r="R49" s="127">
        <v>0</v>
      </c>
      <c r="S49" s="128"/>
      <c r="T49" s="127">
        <v>96616.609146579591</v>
      </c>
      <c r="U49" s="128">
        <v>2.0088171498671707E-2</v>
      </c>
      <c r="V49" s="127">
        <v>55740.351430719005</v>
      </c>
      <c r="W49" s="128">
        <v>4.2954327670888031E-3</v>
      </c>
      <c r="X49" s="127">
        <v>0</v>
      </c>
      <c r="Y49" s="128"/>
      <c r="Z49" s="127">
        <v>0</v>
      </c>
      <c r="AA49" s="128"/>
      <c r="AB49" s="127">
        <v>399431.08742625266</v>
      </c>
      <c r="AC49" s="128">
        <v>6.0022124307112526E-2</v>
      </c>
      <c r="AD49" s="127">
        <v>494143.08413943398</v>
      </c>
      <c r="AE49" s="128">
        <v>2.3241312827033112E-2</v>
      </c>
      <c r="AF49" s="127">
        <v>0</v>
      </c>
      <c r="AG49" s="128"/>
      <c r="AH49" s="142">
        <v>1873418.8102536337</v>
      </c>
      <c r="AI49" s="128">
        <v>1.6280498392463375E-2</v>
      </c>
      <c r="AJ49" s="128"/>
    </row>
    <row r="50" spans="1:36" x14ac:dyDescent="0.3">
      <c r="A50" s="139" t="s">
        <v>40</v>
      </c>
      <c r="B50" s="129">
        <v>0</v>
      </c>
      <c r="C50" s="130"/>
      <c r="D50" s="129">
        <v>500468.71878304332</v>
      </c>
      <c r="E50" s="130">
        <v>0.30469646578510051</v>
      </c>
      <c r="F50" s="129">
        <v>5993518.310691773</v>
      </c>
      <c r="G50" s="130">
        <v>0.46697302693403286</v>
      </c>
      <c r="H50" s="129">
        <v>2595831.2830510186</v>
      </c>
      <c r="I50" s="130">
        <v>0.56995556976565942</v>
      </c>
      <c r="J50" s="129">
        <v>0</v>
      </c>
      <c r="K50" s="130"/>
      <c r="L50" s="129">
        <v>2117866.3663260443</v>
      </c>
      <c r="M50" s="130">
        <v>0.27578141411154372</v>
      </c>
      <c r="N50" s="129">
        <v>12364361.741229661</v>
      </c>
      <c r="O50" s="130">
        <v>0.47089933949612867</v>
      </c>
      <c r="P50" s="129">
        <v>1855911.638776605</v>
      </c>
      <c r="Q50" s="130">
        <v>0.58655841515798601</v>
      </c>
      <c r="R50" s="129">
        <v>0</v>
      </c>
      <c r="S50" s="130"/>
      <c r="T50" s="129">
        <v>1492862.0761058149</v>
      </c>
      <c r="U50" s="130">
        <v>0.3103904149976926</v>
      </c>
      <c r="V50" s="129">
        <v>6547837.1142667355</v>
      </c>
      <c r="W50" s="130">
        <v>0.50458587669903265</v>
      </c>
      <c r="X50" s="129">
        <v>2019038.1804611664</v>
      </c>
      <c r="Y50" s="130">
        <v>0.59388071449784285</v>
      </c>
      <c r="Z50" s="129">
        <v>0</v>
      </c>
      <c r="AA50" s="130"/>
      <c r="AB50" s="129">
        <v>1690490.8297329345</v>
      </c>
      <c r="AC50" s="130">
        <v>0.25402842672078685</v>
      </c>
      <c r="AD50" s="129">
        <v>8416871.9127981625</v>
      </c>
      <c r="AE50" s="130">
        <v>0.39587552559009848</v>
      </c>
      <c r="AF50" s="129">
        <v>1525479.4476892191</v>
      </c>
      <c r="AG50" s="130">
        <v>0.54337122817407058</v>
      </c>
      <c r="AH50" s="140">
        <v>47120537.619912162</v>
      </c>
      <c r="AI50" s="130">
        <v>0.40948976959889166</v>
      </c>
      <c r="AJ50" s="128"/>
    </row>
    <row r="51" spans="1:36" x14ac:dyDescent="0.3">
      <c r="A51" s="141" t="s">
        <v>58</v>
      </c>
      <c r="B51" s="127">
        <v>0</v>
      </c>
      <c r="C51" s="128"/>
      <c r="D51" s="127">
        <v>0</v>
      </c>
      <c r="E51" s="128"/>
      <c r="F51" s="127">
        <v>2474215.7007197435</v>
      </c>
      <c r="G51" s="128">
        <v>0.19277358225330127</v>
      </c>
      <c r="H51" s="127">
        <v>544981.82796318224</v>
      </c>
      <c r="I51" s="128">
        <v>0.1196593285152197</v>
      </c>
      <c r="J51" s="127">
        <v>0</v>
      </c>
      <c r="K51" s="128"/>
      <c r="L51" s="127">
        <v>0</v>
      </c>
      <c r="M51" s="128"/>
      <c r="N51" s="127">
        <v>5335223.2149173627</v>
      </c>
      <c r="O51" s="128">
        <v>0.20319310778423888</v>
      </c>
      <c r="P51" s="127">
        <v>493952.33553331048</v>
      </c>
      <c r="Q51" s="128">
        <v>0.15611298137285895</v>
      </c>
      <c r="R51" s="127">
        <v>0</v>
      </c>
      <c r="S51" s="128"/>
      <c r="T51" s="127">
        <v>0</v>
      </c>
      <c r="U51" s="128"/>
      <c r="V51" s="127">
        <v>2616420.0809096172</v>
      </c>
      <c r="W51" s="128">
        <v>0.20162514694542427</v>
      </c>
      <c r="X51" s="127">
        <v>435851.36359952373</v>
      </c>
      <c r="Y51" s="128">
        <v>0.12820149798763192</v>
      </c>
      <c r="Z51" s="127">
        <v>0</v>
      </c>
      <c r="AA51" s="128"/>
      <c r="AB51" s="127">
        <v>0</v>
      </c>
      <c r="AC51" s="128"/>
      <c r="AD51" s="127">
        <v>2188191.5401433301</v>
      </c>
      <c r="AE51" s="128">
        <v>0.10291845771454365</v>
      </c>
      <c r="AF51" s="127">
        <v>225969.7468235743</v>
      </c>
      <c r="AG51" s="128">
        <v>8.048974966375555E-2</v>
      </c>
      <c r="AH51" s="142">
        <v>14314805.810609646</v>
      </c>
      <c r="AI51" s="128">
        <v>0.12439939842202387</v>
      </c>
      <c r="AJ51" s="128"/>
    </row>
    <row r="52" spans="1:36" x14ac:dyDescent="0.3">
      <c r="A52" s="141" t="s">
        <v>59</v>
      </c>
      <c r="B52" s="127">
        <v>0</v>
      </c>
      <c r="C52" s="128"/>
      <c r="D52" s="127">
        <v>500468.71878304332</v>
      </c>
      <c r="E52" s="128">
        <v>0.30469646578510051</v>
      </c>
      <c r="F52" s="127">
        <v>3519302.6099720295</v>
      </c>
      <c r="G52" s="128">
        <v>0.2741994446807316</v>
      </c>
      <c r="H52" s="127">
        <v>2050849.4550878368</v>
      </c>
      <c r="I52" s="128">
        <v>0.45029624125043977</v>
      </c>
      <c r="J52" s="127">
        <v>0</v>
      </c>
      <c r="K52" s="128"/>
      <c r="L52" s="127">
        <v>2117866.3663260443</v>
      </c>
      <c r="M52" s="128">
        <v>0.27578141411154372</v>
      </c>
      <c r="N52" s="127">
        <v>7029138.5263122981</v>
      </c>
      <c r="O52" s="128">
        <v>0.26770623171188979</v>
      </c>
      <c r="P52" s="127">
        <v>1361959.3032432941</v>
      </c>
      <c r="Q52" s="128">
        <v>0.43044543378512706</v>
      </c>
      <c r="R52" s="127">
        <v>0</v>
      </c>
      <c r="S52" s="128"/>
      <c r="T52" s="127">
        <v>1492862.0761058149</v>
      </c>
      <c r="U52" s="128">
        <v>0.3103904149976926</v>
      </c>
      <c r="V52" s="127">
        <v>3931417.0333571178</v>
      </c>
      <c r="W52" s="128">
        <v>0.30296072975360838</v>
      </c>
      <c r="X52" s="127">
        <v>1583186.8168616425</v>
      </c>
      <c r="Y52" s="128">
        <v>0.46567921651021094</v>
      </c>
      <c r="Z52" s="127">
        <v>0</v>
      </c>
      <c r="AA52" s="128"/>
      <c r="AB52" s="127">
        <v>1690490.8297329345</v>
      </c>
      <c r="AC52" s="128">
        <v>0.25402842672078685</v>
      </c>
      <c r="AD52" s="127">
        <v>6228680.372654832</v>
      </c>
      <c r="AE52" s="128">
        <v>0.29295706787555481</v>
      </c>
      <c r="AF52" s="127">
        <v>1299509.700865645</v>
      </c>
      <c r="AG52" s="128">
        <v>0.46288147851031503</v>
      </c>
      <c r="AH52" s="142">
        <v>32805731.809302527</v>
      </c>
      <c r="AI52" s="128">
        <v>0.28509037117686781</v>
      </c>
      <c r="AJ52" s="128"/>
    </row>
    <row r="53" spans="1:36" s="20" customFormat="1" x14ac:dyDescent="0.3">
      <c r="A53" s="143" t="s">
        <v>60</v>
      </c>
      <c r="B53" s="144">
        <v>-1294.7108000000001</v>
      </c>
      <c r="C53" s="79">
        <v>-4.8615768430421702E-3</v>
      </c>
      <c r="D53" s="144">
        <v>-116799.7766983199</v>
      </c>
      <c r="E53" s="79">
        <v>-7.1110296865316919E-2</v>
      </c>
      <c r="F53" s="144">
        <v>-1226689.3837419441</v>
      </c>
      <c r="G53" s="79">
        <v>-9.5575057076567577E-2</v>
      </c>
      <c r="H53" s="144">
        <v>-146622.39303666851</v>
      </c>
      <c r="I53" s="79">
        <v>-3.2193251583514562E-2</v>
      </c>
      <c r="J53" s="144">
        <v>-1511.2244399999995</v>
      </c>
      <c r="K53" s="79">
        <v>-5.3065649051599025E-4</v>
      </c>
      <c r="L53" s="144">
        <v>-180797.63728207478</v>
      </c>
      <c r="M53" s="79">
        <v>-2.3542858449644266E-2</v>
      </c>
      <c r="N53" s="144">
        <v>-3309571.1498769792</v>
      </c>
      <c r="O53" s="79">
        <v>-0.1260457192299454</v>
      </c>
      <c r="P53" s="144">
        <v>-10480.234673506755</v>
      </c>
      <c r="Q53" s="79">
        <v>-3.3122642867998153E-3</v>
      </c>
      <c r="R53" s="144">
        <v>1409.9829699999996</v>
      </c>
      <c r="S53" s="79">
        <v>7.7465285896444734E-4</v>
      </c>
      <c r="T53" s="144">
        <v>-65763.341882774723</v>
      </c>
      <c r="U53" s="79">
        <v>-1.3673273174622969E-2</v>
      </c>
      <c r="V53" s="144">
        <v>-1108814.9814481419</v>
      </c>
      <c r="W53" s="79">
        <v>-8.5446899448977431E-2</v>
      </c>
      <c r="X53" s="144">
        <v>-24759.191203942115</v>
      </c>
      <c r="Y53" s="79">
        <v>-7.2826786065171567E-3</v>
      </c>
      <c r="Z53" s="144">
        <v>-6512.4226100000005</v>
      </c>
      <c r="AA53" s="79">
        <v>-3.1083091186431136E-3</v>
      </c>
      <c r="AB53" s="144">
        <v>496.83173619874287</v>
      </c>
      <c r="AC53" s="79">
        <v>7.4658425867624167E-5</v>
      </c>
      <c r="AD53" s="144">
        <v>-742638.73722694628</v>
      </c>
      <c r="AE53" s="79">
        <v>-3.4928950264320635E-2</v>
      </c>
      <c r="AF53" s="144">
        <v>-1847.4388538390049</v>
      </c>
      <c r="AG53" s="79">
        <v>-6.580522081156906E-4</v>
      </c>
      <c r="AH53" s="144">
        <v>-6942195.8090689378</v>
      </c>
      <c r="AI53" s="79">
        <v>-6.0329493379225385E-2</v>
      </c>
      <c r="AJ53" s="143"/>
    </row>
    <row r="54" spans="1:36" s="20" customFormat="1" x14ac:dyDescent="0.3">
      <c r="A54" s="162" t="s">
        <v>19</v>
      </c>
      <c r="B54" s="163">
        <v>266314.992398603</v>
      </c>
      <c r="C54" s="164">
        <v>1</v>
      </c>
      <c r="D54" s="163">
        <v>1642515.6671689751</v>
      </c>
      <c r="E54" s="164">
        <v>1</v>
      </c>
      <c r="F54" s="163">
        <v>12834827.634570099</v>
      </c>
      <c r="G54" s="164">
        <v>1</v>
      </c>
      <c r="H54" s="163">
        <v>4554444.9791381285</v>
      </c>
      <c r="I54" s="164">
        <v>1</v>
      </c>
      <c r="J54" s="163">
        <v>2847839.3593764249</v>
      </c>
      <c r="K54" s="164">
        <v>1</v>
      </c>
      <c r="L54" s="163">
        <v>7679510.8660565596</v>
      </c>
      <c r="M54" s="164">
        <v>1</v>
      </c>
      <c r="N54" s="163">
        <v>26256910.350436598</v>
      </c>
      <c r="O54" s="164">
        <v>1</v>
      </c>
      <c r="P54" s="163">
        <v>3164069.5808221013</v>
      </c>
      <c r="Q54" s="164">
        <v>1</v>
      </c>
      <c r="R54" s="163">
        <v>1820148.152405787</v>
      </c>
      <c r="S54" s="164">
        <v>1</v>
      </c>
      <c r="T54" s="163">
        <v>4809626.8569276296</v>
      </c>
      <c r="U54" s="164">
        <v>1</v>
      </c>
      <c r="V54" s="163">
        <v>12976655.5439527</v>
      </c>
      <c r="W54" s="164">
        <v>1</v>
      </c>
      <c r="X54" s="163">
        <v>3399736.9019944831</v>
      </c>
      <c r="Y54" s="164">
        <v>1</v>
      </c>
      <c r="Z54" s="163">
        <v>2095165.6870095669</v>
      </c>
      <c r="AA54" s="164">
        <v>1</v>
      </c>
      <c r="AB54" s="163">
        <v>6654730.9352548299</v>
      </c>
      <c r="AC54" s="164">
        <v>1</v>
      </c>
      <c r="AD54" s="163">
        <v>21261410.137067299</v>
      </c>
      <c r="AE54" s="164">
        <v>1</v>
      </c>
      <c r="AF54" s="163">
        <v>2807435.0804612851</v>
      </c>
      <c r="AG54" s="164">
        <v>1</v>
      </c>
      <c r="AH54" s="163">
        <v>115071342.72504108</v>
      </c>
      <c r="AI54" s="164">
        <v>1</v>
      </c>
      <c r="AJ54" s="143"/>
    </row>
    <row r="56" spans="1:36" x14ac:dyDescent="0.3">
      <c r="A56" s="44" t="s">
        <v>1152</v>
      </c>
    </row>
  </sheetData>
  <mergeCells count="20">
    <mergeCell ref="AB7:AC7"/>
    <mergeCell ref="AD7:AE7"/>
    <mergeCell ref="AF7:AG7"/>
    <mergeCell ref="AH7:AI7"/>
    <mergeCell ref="A2:AA2"/>
    <mergeCell ref="A4:AA4"/>
    <mergeCell ref="A5:AA5"/>
    <mergeCell ref="B7:C7"/>
    <mergeCell ref="D7:E7"/>
    <mergeCell ref="F7:G7"/>
    <mergeCell ref="H7:I7"/>
    <mergeCell ref="J7:K7"/>
    <mergeCell ref="L7:M7"/>
    <mergeCell ref="N7:O7"/>
    <mergeCell ref="P7:Q7"/>
    <mergeCell ref="R7:S7"/>
    <mergeCell ref="T7:U7"/>
    <mergeCell ref="V7:W7"/>
    <mergeCell ref="X7:Y7"/>
    <mergeCell ref="Z7:AA7"/>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B2D81-17F7-4704-8E1B-180690800398}">
  <sheetPr codeName="Hoja15"/>
  <dimension ref="A1:AM54"/>
  <sheetViews>
    <sheetView zoomScale="80" zoomScaleNormal="80" workbookViewId="0"/>
  </sheetViews>
  <sheetFormatPr baseColWidth="10" defaultColWidth="8.88671875" defaultRowHeight="14.4" x14ac:dyDescent="0.3"/>
  <cols>
    <col min="1" max="1" width="60" style="44" bestFit="1" customWidth="1"/>
    <col min="2" max="2" width="12.21875" style="44" customWidth="1"/>
    <col min="3" max="3" width="8.5546875" style="44" customWidth="1"/>
    <col min="4" max="4" width="13.77734375" style="44" customWidth="1"/>
    <col min="5" max="5" width="8.5546875" style="44" customWidth="1"/>
    <col min="6" max="6" width="14.88671875" style="44" customWidth="1"/>
    <col min="7" max="7" width="8.5546875" style="44" customWidth="1"/>
    <col min="8" max="8" width="13.77734375" style="44" customWidth="1"/>
    <col min="9" max="9" width="8.5546875" style="44" customWidth="1"/>
    <col min="10" max="10" width="13.77734375" style="44" customWidth="1"/>
    <col min="11" max="11" width="8.5546875" style="44" customWidth="1"/>
    <col min="12" max="12" width="13.77734375" style="44" customWidth="1"/>
    <col min="13" max="13" width="8.5546875" style="44" customWidth="1"/>
    <col min="14" max="14" width="14.88671875" style="44" customWidth="1"/>
    <col min="15" max="15" width="8.5546875" style="44" customWidth="1"/>
    <col min="16" max="16" width="13.77734375" style="44" customWidth="1"/>
    <col min="17" max="17" width="8.5546875" style="44" customWidth="1"/>
    <col min="18" max="18" width="13.77734375" style="44" customWidth="1"/>
    <col min="19" max="19" width="8.5546875" style="44" customWidth="1"/>
    <col min="20" max="20" width="13.77734375" style="44" customWidth="1"/>
    <col min="21" max="21" width="8.5546875" style="44" customWidth="1"/>
    <col min="22" max="22" width="14.88671875" style="44" bestFit="1" customWidth="1"/>
    <col min="23" max="23" width="8.5546875" style="44" bestFit="1" customWidth="1"/>
    <col min="24" max="24" width="13.77734375" style="44" bestFit="1" customWidth="1"/>
    <col min="25" max="25" width="8.88671875" style="44"/>
    <col min="26" max="26" width="13.77734375" style="44" bestFit="1" customWidth="1"/>
    <col min="27" max="27" width="8.88671875" style="44"/>
    <col min="28" max="28" width="13.77734375" style="44" bestFit="1" customWidth="1"/>
    <col min="29" max="29" width="8.88671875" style="44"/>
    <col min="30" max="30" width="14.88671875" style="44" bestFit="1" customWidth="1"/>
    <col min="31" max="31" width="8.88671875" style="44"/>
    <col min="32" max="32" width="13.77734375" style="44" bestFit="1" customWidth="1"/>
    <col min="33" max="33" width="8.88671875" style="44"/>
    <col min="34" max="34" width="16" style="44" bestFit="1" customWidth="1"/>
    <col min="35" max="36" width="8.88671875" style="44"/>
  </cols>
  <sheetData>
    <row r="1" spans="1:39" x14ac:dyDescent="0.3">
      <c r="A1" s="23"/>
      <c r="B1" s="66"/>
      <c r="C1" s="23"/>
      <c r="D1" s="23"/>
      <c r="E1" s="66"/>
      <c r="F1" s="23"/>
      <c r="G1" s="23"/>
      <c r="H1" s="66"/>
      <c r="I1" s="23"/>
      <c r="J1" s="23"/>
      <c r="K1" s="66"/>
      <c r="L1" s="23"/>
      <c r="M1" s="23"/>
      <c r="N1" s="66"/>
      <c r="O1" s="23"/>
      <c r="P1" s="23"/>
      <c r="Q1" s="66"/>
      <c r="R1" s="23"/>
      <c r="S1" s="23"/>
      <c r="T1" s="66"/>
      <c r="U1" s="23"/>
      <c r="V1" s="23"/>
      <c r="W1" s="66"/>
      <c r="X1" s="23"/>
      <c r="Y1" s="23"/>
      <c r="Z1" s="66"/>
      <c r="AA1" s="23"/>
      <c r="AB1" s="23"/>
      <c r="AC1" s="66"/>
      <c r="AD1" s="23"/>
      <c r="AE1" s="23"/>
      <c r="AF1" s="66"/>
      <c r="AG1" s="23"/>
      <c r="AH1" s="23"/>
      <c r="AI1" s="66"/>
    </row>
    <row r="2" spans="1:39" x14ac:dyDescent="0.3">
      <c r="A2" s="153" t="s">
        <v>0</v>
      </c>
      <c r="B2" s="153"/>
      <c r="C2" s="153"/>
      <c r="D2" s="153"/>
      <c r="E2" s="153"/>
      <c r="F2" s="153"/>
      <c r="G2" s="153"/>
      <c r="H2" s="153"/>
      <c r="I2" s="153"/>
      <c r="J2" s="153"/>
      <c r="K2" s="153"/>
      <c r="L2" s="153"/>
      <c r="M2" s="153"/>
      <c r="N2" s="153"/>
      <c r="O2" s="153"/>
      <c r="P2" s="153"/>
      <c r="Q2" s="153"/>
      <c r="R2" s="153"/>
      <c r="S2" s="153"/>
      <c r="T2" s="153"/>
      <c r="U2" s="153"/>
      <c r="V2" s="153"/>
      <c r="W2" s="153"/>
      <c r="X2" s="153"/>
      <c r="Y2" s="153"/>
      <c r="Z2" s="153"/>
      <c r="AA2" s="153"/>
      <c r="AB2" s="23"/>
      <c r="AC2" s="23"/>
      <c r="AD2" s="23"/>
      <c r="AE2" s="23"/>
      <c r="AF2" s="23"/>
      <c r="AG2" s="23"/>
      <c r="AH2" s="23"/>
      <c r="AI2" s="23"/>
    </row>
    <row r="3" spans="1:39" x14ac:dyDescent="0.3">
      <c r="A3" s="133"/>
      <c r="B3" s="134"/>
      <c r="C3" s="133"/>
      <c r="D3" s="134"/>
      <c r="E3" s="133"/>
      <c r="F3" s="134"/>
      <c r="G3" s="133"/>
      <c r="H3" s="134"/>
      <c r="I3" s="133"/>
      <c r="J3" s="134"/>
      <c r="K3" s="133"/>
      <c r="L3" s="134"/>
      <c r="M3" s="133"/>
      <c r="N3" s="134"/>
      <c r="O3" s="133"/>
      <c r="P3" s="134"/>
      <c r="Q3" s="133"/>
      <c r="R3" s="134"/>
      <c r="S3" s="133"/>
      <c r="T3" s="134"/>
      <c r="U3" s="133"/>
      <c r="V3" s="134"/>
      <c r="W3" s="133"/>
      <c r="X3" s="134"/>
      <c r="Y3" s="133"/>
      <c r="Z3" s="134"/>
      <c r="AA3" s="133"/>
      <c r="AB3" s="23"/>
      <c r="AC3" s="135"/>
      <c r="AD3" s="23"/>
      <c r="AE3" s="23"/>
      <c r="AF3" s="23"/>
      <c r="AG3" s="23"/>
      <c r="AH3" s="23"/>
      <c r="AI3" s="23"/>
    </row>
    <row r="4" spans="1:39" x14ac:dyDescent="0.3">
      <c r="A4" s="153" t="s">
        <v>1</v>
      </c>
      <c r="B4" s="153"/>
      <c r="C4" s="153"/>
      <c r="D4" s="153"/>
      <c r="E4" s="153"/>
      <c r="F4" s="153"/>
      <c r="G4" s="153"/>
      <c r="H4" s="153"/>
      <c r="I4" s="153"/>
      <c r="J4" s="153"/>
      <c r="K4" s="153"/>
      <c r="L4" s="153"/>
      <c r="M4" s="153"/>
      <c r="N4" s="153"/>
      <c r="O4" s="153"/>
      <c r="P4" s="153"/>
      <c r="Q4" s="153"/>
      <c r="R4" s="153"/>
      <c r="S4" s="153"/>
      <c r="T4" s="153"/>
      <c r="U4" s="153"/>
      <c r="V4" s="153"/>
      <c r="W4" s="153"/>
      <c r="X4" s="153"/>
      <c r="Y4" s="153"/>
      <c r="Z4" s="153"/>
      <c r="AA4" s="153"/>
      <c r="AB4" s="23"/>
      <c r="AC4" s="135"/>
      <c r="AD4" s="23"/>
      <c r="AE4" s="23"/>
      <c r="AF4" s="23"/>
      <c r="AG4" s="23"/>
      <c r="AH4" s="23"/>
      <c r="AI4" s="23"/>
    </row>
    <row r="5" spans="1:39" x14ac:dyDescent="0.3">
      <c r="A5" s="153" t="s">
        <v>2</v>
      </c>
      <c r="B5" s="153"/>
      <c r="C5" s="153"/>
      <c r="D5" s="153"/>
      <c r="E5" s="153"/>
      <c r="F5" s="153"/>
      <c r="G5" s="153"/>
      <c r="H5" s="153"/>
      <c r="I5" s="153"/>
      <c r="J5" s="153"/>
      <c r="K5" s="153"/>
      <c r="L5" s="153"/>
      <c r="M5" s="153"/>
      <c r="N5" s="153"/>
      <c r="O5" s="153"/>
      <c r="P5" s="153"/>
      <c r="Q5" s="153"/>
      <c r="R5" s="153"/>
      <c r="S5" s="153"/>
      <c r="T5" s="153"/>
      <c r="U5" s="153"/>
      <c r="V5" s="153"/>
      <c r="W5" s="153"/>
      <c r="X5" s="153"/>
      <c r="Y5" s="153"/>
      <c r="Z5" s="153"/>
      <c r="AA5" s="153"/>
      <c r="AB5" s="23"/>
      <c r="AC5" s="135"/>
      <c r="AD5" s="23"/>
      <c r="AE5" s="23"/>
      <c r="AF5" s="23"/>
      <c r="AG5" s="23"/>
      <c r="AH5" s="23"/>
      <c r="AI5" s="23"/>
    </row>
    <row r="6" spans="1:39" x14ac:dyDescent="0.3">
      <c r="A6" s="133"/>
      <c r="B6" s="134"/>
      <c r="C6" s="133"/>
      <c r="D6" s="134"/>
      <c r="E6" s="133"/>
      <c r="F6" s="134"/>
      <c r="G6" s="133"/>
      <c r="H6" s="134"/>
      <c r="I6" s="133"/>
      <c r="J6" s="134"/>
      <c r="K6" s="133"/>
      <c r="L6" s="134"/>
      <c r="M6" s="133"/>
      <c r="N6" s="134"/>
      <c r="O6" s="133"/>
      <c r="P6" s="134"/>
      <c r="Q6" s="133"/>
      <c r="R6" s="134"/>
      <c r="S6" s="133"/>
      <c r="T6" s="134"/>
      <c r="U6" s="133"/>
      <c r="V6" s="134"/>
      <c r="W6" s="133"/>
      <c r="X6" s="134"/>
      <c r="Y6" s="133"/>
      <c r="Z6" s="134"/>
      <c r="AA6" s="133"/>
      <c r="AB6" s="23"/>
      <c r="AC6" s="135"/>
      <c r="AD6" s="23"/>
      <c r="AE6" s="23"/>
      <c r="AF6" s="23"/>
      <c r="AG6" s="23"/>
      <c r="AH6" s="23"/>
      <c r="AI6" s="23"/>
    </row>
    <row r="7" spans="1:39" x14ac:dyDescent="0.3">
      <c r="A7" s="6"/>
      <c r="B7" s="154" t="s">
        <v>3</v>
      </c>
      <c r="C7" s="154"/>
      <c r="D7" s="154" t="s">
        <v>4</v>
      </c>
      <c r="E7" s="154"/>
      <c r="F7" s="154" t="s">
        <v>5</v>
      </c>
      <c r="G7" s="154"/>
      <c r="H7" s="154" t="s">
        <v>6</v>
      </c>
      <c r="I7" s="154"/>
      <c r="J7" s="154" t="s">
        <v>7</v>
      </c>
      <c r="K7" s="154"/>
      <c r="L7" s="154" t="s">
        <v>8</v>
      </c>
      <c r="M7" s="154"/>
      <c r="N7" s="154" t="s">
        <v>9</v>
      </c>
      <c r="O7" s="154"/>
      <c r="P7" s="154" t="s">
        <v>10</v>
      </c>
      <c r="Q7" s="154"/>
      <c r="R7" s="154" t="s">
        <v>11</v>
      </c>
      <c r="S7" s="154"/>
      <c r="T7" s="154" t="s">
        <v>12</v>
      </c>
      <c r="U7" s="154"/>
      <c r="V7" s="154" t="s">
        <v>13</v>
      </c>
      <c r="W7" s="154"/>
      <c r="X7" s="154" t="s">
        <v>14</v>
      </c>
      <c r="Y7" s="154"/>
      <c r="Z7" s="154" t="s">
        <v>15</v>
      </c>
      <c r="AA7" s="154"/>
      <c r="AB7" s="154" t="s">
        <v>16</v>
      </c>
      <c r="AC7" s="154"/>
      <c r="AD7" s="154" t="s">
        <v>17</v>
      </c>
      <c r="AE7" s="154"/>
      <c r="AF7" s="154" t="s">
        <v>18</v>
      </c>
      <c r="AG7" s="154"/>
      <c r="AH7" s="154" t="s">
        <v>19</v>
      </c>
      <c r="AI7" s="154"/>
    </row>
    <row r="8" spans="1:39" x14ac:dyDescent="0.3">
      <c r="A8" s="6"/>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8" t="s">
        <v>20</v>
      </c>
      <c r="AI8" s="8" t="s">
        <v>21</v>
      </c>
      <c r="AJ8" s="136"/>
    </row>
    <row r="9" spans="1:39" s="20" customFormat="1" x14ac:dyDescent="0.3">
      <c r="A9" s="75" t="s">
        <v>22</v>
      </c>
      <c r="B9" s="76">
        <v>267609.70319860248</v>
      </c>
      <c r="C9" s="77">
        <v>1.0048615768430404</v>
      </c>
      <c r="D9" s="76">
        <v>934001.3353256454</v>
      </c>
      <c r="E9" s="77">
        <v>0.56864074662708197</v>
      </c>
      <c r="F9" s="76">
        <v>7917280.5900200969</v>
      </c>
      <c r="G9" s="77">
        <v>0.61685912857101521</v>
      </c>
      <c r="H9" s="76">
        <v>2079857.0960077513</v>
      </c>
      <c r="I9" s="77">
        <v>0.45666532487155831</v>
      </c>
      <c r="J9" s="76">
        <v>2849350.5838164263</v>
      </c>
      <c r="K9" s="77">
        <v>1.0005306564905168</v>
      </c>
      <c r="L9" s="76">
        <v>4149223.5416295812</v>
      </c>
      <c r="M9" s="77">
        <v>0.54029789318602928</v>
      </c>
      <c r="N9" s="76">
        <v>15805743.949049564</v>
      </c>
      <c r="O9" s="77">
        <v>0.60196511082602466</v>
      </c>
      <c r="P9" s="76">
        <v>1259450.1724890189</v>
      </c>
      <c r="Q9" s="77">
        <v>0.39804755879034226</v>
      </c>
      <c r="R9" s="76">
        <v>1818738.1694357872</v>
      </c>
      <c r="S9" s="77">
        <v>0.99922534714103528</v>
      </c>
      <c r="T9" s="76">
        <v>2769163.5592840705</v>
      </c>
      <c r="U9" s="77">
        <v>0.57575434470461229</v>
      </c>
      <c r="V9" s="76">
        <v>7262348.4060405977</v>
      </c>
      <c r="W9" s="77">
        <v>0.55964715881088112</v>
      </c>
      <c r="X9" s="76">
        <v>1369569.0053980947</v>
      </c>
      <c r="Y9" s="77">
        <v>0.40284558625540301</v>
      </c>
      <c r="Z9" s="76">
        <v>2101678.1096195672</v>
      </c>
      <c r="AA9" s="77">
        <v>1.0031083091186435</v>
      </c>
      <c r="AB9" s="76">
        <v>3236299.1724133561</v>
      </c>
      <c r="AC9" s="77">
        <v>0.48631555564003115</v>
      </c>
      <c r="AD9" s="76">
        <v>11776529.085412104</v>
      </c>
      <c r="AE9" s="77">
        <v>0.55389219292095881</v>
      </c>
      <c r="AF9" s="76">
        <v>1228572.6184761429</v>
      </c>
      <c r="AG9" s="77">
        <v>0.43761390139581713</v>
      </c>
      <c r="AH9" s="149">
        <v>66825415.097616382</v>
      </c>
      <c r="AI9" s="77">
        <v>0.58073029752762495</v>
      </c>
      <c r="AJ9" s="147"/>
      <c r="AK9" s="21"/>
      <c r="AL9" s="22"/>
      <c r="AM9" s="148"/>
    </row>
    <row r="10" spans="1:39" x14ac:dyDescent="0.3">
      <c r="A10" s="100" t="s">
        <v>1148</v>
      </c>
      <c r="B10" s="81">
        <v>255524.89972708249</v>
      </c>
      <c r="C10" s="82">
        <v>0.95948372048325947</v>
      </c>
      <c r="D10" s="81">
        <v>20315.625588599796</v>
      </c>
      <c r="E10" s="82">
        <v>1.2368603840239542E-2</v>
      </c>
      <c r="F10" s="81">
        <v>143155.31701291227</v>
      </c>
      <c r="G10" s="82">
        <v>1.1153661045461113E-2</v>
      </c>
      <c r="H10" s="81">
        <v>73991.840858971991</v>
      </c>
      <c r="I10" s="82">
        <v>1.6246071957811647E-2</v>
      </c>
      <c r="J10" s="81">
        <v>2849350.5838164263</v>
      </c>
      <c r="K10" s="82">
        <v>1.0005306564905168</v>
      </c>
      <c r="L10" s="81">
        <v>128809.72904012291</v>
      </c>
      <c r="M10" s="82">
        <v>1.6773168407048154E-2</v>
      </c>
      <c r="N10" s="81">
        <v>437898.62653301528</v>
      </c>
      <c r="O10" s="82">
        <v>1.6677462073359822E-2</v>
      </c>
      <c r="P10" s="81">
        <v>5376.8829469530001</v>
      </c>
      <c r="Q10" s="82">
        <v>1.699356733348436E-3</v>
      </c>
      <c r="R10" s="81">
        <v>1818738.1694357872</v>
      </c>
      <c r="S10" s="82">
        <v>0.99922534714103528</v>
      </c>
      <c r="T10" s="81">
        <v>38532.227774327206</v>
      </c>
      <c r="U10" s="82">
        <v>8.0114796678720807E-3</v>
      </c>
      <c r="V10" s="81">
        <v>265641.07780289394</v>
      </c>
      <c r="W10" s="82">
        <v>2.0470688838364552E-2</v>
      </c>
      <c r="X10" s="81">
        <v>40121.546304633004</v>
      </c>
      <c r="Y10" s="82">
        <v>1.1801368006181702E-2</v>
      </c>
      <c r="Z10" s="81">
        <v>2101678.1096195672</v>
      </c>
      <c r="AA10" s="82">
        <v>1.0031083091186435</v>
      </c>
      <c r="AB10" s="81">
        <v>141419.75013356397</v>
      </c>
      <c r="AC10" s="82">
        <v>2.1251009471226451E-2</v>
      </c>
      <c r="AD10" s="81">
        <v>560630.24483294389</v>
      </c>
      <c r="AE10" s="82">
        <v>2.6368441284876826E-2</v>
      </c>
      <c r="AF10" s="81">
        <v>25394.266572403001</v>
      </c>
      <c r="AG10" s="82">
        <v>9.0453619922105221E-3</v>
      </c>
      <c r="AH10" s="146">
        <v>8906578.8980002087</v>
      </c>
      <c r="AI10" s="82">
        <v>7.7400495093571206E-2</v>
      </c>
      <c r="AJ10" s="100"/>
      <c r="AK10" s="146"/>
      <c r="AL10" s="82"/>
    </row>
    <row r="11" spans="1:39" x14ac:dyDescent="0.3">
      <c r="A11" s="100" t="s">
        <v>1149</v>
      </c>
      <c r="B11" s="81">
        <v>0</v>
      </c>
      <c r="C11" s="82"/>
      <c r="D11" s="81">
        <v>0</v>
      </c>
      <c r="E11" s="82"/>
      <c r="F11" s="81">
        <v>31867.438318383</v>
      </c>
      <c r="G11" s="82">
        <v>2.4828879066945411E-3</v>
      </c>
      <c r="H11" s="81">
        <v>0</v>
      </c>
      <c r="I11" s="82"/>
      <c r="J11" s="81">
        <v>0</v>
      </c>
      <c r="K11" s="82"/>
      <c r="L11" s="81">
        <v>0</v>
      </c>
      <c r="M11" s="82"/>
      <c r="N11" s="81">
        <v>500171.60624189791</v>
      </c>
      <c r="O11" s="82">
        <v>1.904914171417663E-2</v>
      </c>
      <c r="P11" s="81">
        <v>133477.83732437331</v>
      </c>
      <c r="Q11" s="82">
        <v>4.2185493686169986E-2</v>
      </c>
      <c r="R11" s="81">
        <v>0</v>
      </c>
      <c r="S11" s="82"/>
      <c r="T11" s="81">
        <v>12.339325219300001</v>
      </c>
      <c r="U11" s="82">
        <v>2.5655473046784991E-6</v>
      </c>
      <c r="V11" s="81">
        <v>300017.20610989939</v>
      </c>
      <c r="W11" s="82">
        <v>2.3119763416214859E-2</v>
      </c>
      <c r="X11" s="81">
        <v>85191.669253471497</v>
      </c>
      <c r="Y11" s="82">
        <v>2.5058312366316674E-2</v>
      </c>
      <c r="Z11" s="81">
        <v>0</v>
      </c>
      <c r="AA11" s="82"/>
      <c r="AB11" s="81">
        <v>0</v>
      </c>
      <c r="AC11" s="82"/>
      <c r="AD11" s="81">
        <v>283548.28130761982</v>
      </c>
      <c r="AE11" s="82">
        <v>1.3336287644123833E-2</v>
      </c>
      <c r="AF11" s="81">
        <v>126360.44280641869</v>
      </c>
      <c r="AG11" s="82">
        <v>4.5009212745769578E-2</v>
      </c>
      <c r="AH11" s="146">
        <v>1460646.8206872826</v>
      </c>
      <c r="AI11" s="82">
        <v>1.2693402076461788E-2</v>
      </c>
      <c r="AJ11" s="84"/>
      <c r="AK11" s="146"/>
      <c r="AL11" s="82"/>
    </row>
    <row r="12" spans="1:39" x14ac:dyDescent="0.3">
      <c r="A12" s="100" t="s">
        <v>1150</v>
      </c>
      <c r="B12" s="81">
        <v>12084.803471519999</v>
      </c>
      <c r="C12" s="82">
        <v>4.5377856359781081E-2</v>
      </c>
      <c r="D12" s="81">
        <v>828158.23973637598</v>
      </c>
      <c r="E12" s="82">
        <v>0.50420112044579879</v>
      </c>
      <c r="F12" s="81">
        <v>5258956.4762328891</v>
      </c>
      <c r="G12" s="82">
        <v>0.40974110646161699</v>
      </c>
      <c r="H12" s="81">
        <v>456395.14716565481</v>
      </c>
      <c r="I12" s="82">
        <v>0.10020872998931736</v>
      </c>
      <c r="J12" s="81">
        <v>0</v>
      </c>
      <c r="K12" s="82"/>
      <c r="L12" s="81">
        <v>3641263.7566900058</v>
      </c>
      <c r="M12" s="82">
        <v>0.47415308347103075</v>
      </c>
      <c r="N12" s="81">
        <v>9263149.2048104312</v>
      </c>
      <c r="O12" s="82">
        <v>0.35278900225427307</v>
      </c>
      <c r="P12" s="81">
        <v>19297.208999999999</v>
      </c>
      <c r="Q12" s="82">
        <v>6.0988573440240602E-3</v>
      </c>
      <c r="R12" s="81">
        <v>0</v>
      </c>
      <c r="S12" s="82"/>
      <c r="T12" s="81">
        <v>2522972.7515564617</v>
      </c>
      <c r="U12" s="82">
        <v>0.52456725367841261</v>
      </c>
      <c r="V12" s="81">
        <v>4642615.1591975018</v>
      </c>
      <c r="W12" s="82">
        <v>0.35776669446705195</v>
      </c>
      <c r="X12" s="81">
        <v>228849.4176075432</v>
      </c>
      <c r="Y12" s="82">
        <v>6.731386110298325E-2</v>
      </c>
      <c r="Z12" s="81">
        <v>0</v>
      </c>
      <c r="AA12" s="82"/>
      <c r="AB12" s="81">
        <v>2811657.5433337092</v>
      </c>
      <c r="AC12" s="82">
        <v>0.42250506755102069</v>
      </c>
      <c r="AD12" s="81">
        <v>6498273.1596729783</v>
      </c>
      <c r="AE12" s="82">
        <v>0.30563697881655755</v>
      </c>
      <c r="AF12" s="81">
        <v>151214.95761238629</v>
      </c>
      <c r="AG12" s="82">
        <v>5.3862316769063244E-2</v>
      </c>
      <c r="AH12" s="146">
        <v>36334887.826087482</v>
      </c>
      <c r="AI12" s="82">
        <v>0.31575965801414524</v>
      </c>
      <c r="AJ12" s="84"/>
      <c r="AK12" s="146"/>
      <c r="AL12" s="82"/>
    </row>
    <row r="13" spans="1:39" x14ac:dyDescent="0.3">
      <c r="A13" s="100" t="s">
        <v>1151</v>
      </c>
      <c r="B13" s="81">
        <v>0</v>
      </c>
      <c r="C13" s="82"/>
      <c r="D13" s="81">
        <v>85527.470000669899</v>
      </c>
      <c r="E13" s="82">
        <v>5.2071022341043639E-2</v>
      </c>
      <c r="F13" s="81">
        <v>2483301.3584559099</v>
      </c>
      <c r="G13" s="82">
        <v>0.19348147315724257</v>
      </c>
      <c r="H13" s="81">
        <v>1549470.1079831244</v>
      </c>
      <c r="I13" s="82">
        <v>0.34021052292442933</v>
      </c>
      <c r="J13" s="81">
        <v>0</v>
      </c>
      <c r="K13" s="82"/>
      <c r="L13" s="81">
        <v>379150.05589945143</v>
      </c>
      <c r="M13" s="82">
        <v>4.9371641307950333E-2</v>
      </c>
      <c r="N13" s="81">
        <v>5604524.5114642233</v>
      </c>
      <c r="O13" s="82">
        <v>0.21344950478421509</v>
      </c>
      <c r="P13" s="81">
        <v>1101298.2432176927</v>
      </c>
      <c r="Q13" s="82">
        <v>0.34806385102679976</v>
      </c>
      <c r="R13" s="81">
        <v>0</v>
      </c>
      <c r="S13" s="82"/>
      <c r="T13" s="81">
        <v>207646.24062806257</v>
      </c>
      <c r="U13" s="82">
        <v>4.3173045811022909E-2</v>
      </c>
      <c r="V13" s="81">
        <v>2054074.9629303035</v>
      </c>
      <c r="W13" s="82">
        <v>0.15829001208924981</v>
      </c>
      <c r="X13" s="81">
        <v>1015406.3722324471</v>
      </c>
      <c r="Y13" s="82">
        <v>0.29867204477992138</v>
      </c>
      <c r="Z13" s="81">
        <v>0</v>
      </c>
      <c r="AA13" s="82"/>
      <c r="AB13" s="81">
        <v>283221.87894608389</v>
      </c>
      <c r="AC13" s="82">
        <v>4.2559478617784037E-2</v>
      </c>
      <c r="AD13" s="81">
        <v>4434077.399598565</v>
      </c>
      <c r="AE13" s="82">
        <v>0.20855048517540054</v>
      </c>
      <c r="AF13" s="81">
        <v>925602.95148493478</v>
      </c>
      <c r="AG13" s="82">
        <v>0.32969700988877376</v>
      </c>
      <c r="AH13" s="146">
        <v>20123301.552841473</v>
      </c>
      <c r="AI13" s="82">
        <v>0.1748767423434468</v>
      </c>
      <c r="AJ13" s="100"/>
      <c r="AK13" s="146"/>
      <c r="AL13" s="82"/>
    </row>
    <row r="14" spans="1:39" ht="13.95" customHeight="1" x14ac:dyDescent="0.3">
      <c r="A14" s="75" t="s">
        <v>50</v>
      </c>
      <c r="B14" s="76">
        <v>0</v>
      </c>
      <c r="C14" s="77"/>
      <c r="D14" s="76">
        <v>825314.1085416493</v>
      </c>
      <c r="E14" s="77">
        <v>0.50246955023823503</v>
      </c>
      <c r="F14" s="76">
        <v>6144236.4282919038</v>
      </c>
      <c r="G14" s="77">
        <v>0.47871592850554889</v>
      </c>
      <c r="H14" s="76">
        <v>2621210.2761670458</v>
      </c>
      <c r="I14" s="77">
        <v>0.57552792671195618</v>
      </c>
      <c r="J14" s="76">
        <v>0</v>
      </c>
      <c r="K14" s="77"/>
      <c r="L14" s="76">
        <v>3711084.9617090565</v>
      </c>
      <c r="M14" s="77">
        <v>0.48324496526361516</v>
      </c>
      <c r="N14" s="76">
        <v>13760737.551264023</v>
      </c>
      <c r="O14" s="77">
        <v>0.5240806084039209</v>
      </c>
      <c r="P14" s="76">
        <v>1915099.6430065895</v>
      </c>
      <c r="Q14" s="77">
        <v>0.60526470549645772</v>
      </c>
      <c r="R14" s="76">
        <v>0</v>
      </c>
      <c r="S14" s="77"/>
      <c r="T14" s="76">
        <v>2106226.6395263355</v>
      </c>
      <c r="U14" s="77">
        <v>0.43791892847001124</v>
      </c>
      <c r="V14" s="76">
        <v>6823122.1193602318</v>
      </c>
      <c r="W14" s="77">
        <v>0.52579974063809543</v>
      </c>
      <c r="X14" s="76">
        <v>2054927.0878003312</v>
      </c>
      <c r="Y14" s="77">
        <v>0.60443709235111442</v>
      </c>
      <c r="Z14" s="76">
        <v>0</v>
      </c>
      <c r="AA14" s="77"/>
      <c r="AB14" s="76">
        <v>3417934.9311052766</v>
      </c>
      <c r="AC14" s="77">
        <v>0.51360978593410134</v>
      </c>
      <c r="AD14" s="76">
        <v>10227519.788882105</v>
      </c>
      <c r="AE14" s="77">
        <v>0.48103675734336049</v>
      </c>
      <c r="AF14" s="76">
        <v>1580709.9008389811</v>
      </c>
      <c r="AG14" s="77">
        <v>0.56304415081229842</v>
      </c>
      <c r="AH14" s="149">
        <v>55188123.436493479</v>
      </c>
      <c r="AI14" s="77">
        <v>0.47959919585159982</v>
      </c>
      <c r="AJ14" s="84"/>
      <c r="AK14" s="146"/>
      <c r="AL14" s="82"/>
    </row>
    <row r="15" spans="1:39" x14ac:dyDescent="0.3">
      <c r="A15" s="100" t="s">
        <v>1148</v>
      </c>
      <c r="B15" s="81">
        <v>0</v>
      </c>
      <c r="C15" s="82"/>
      <c r="D15" s="81">
        <v>544.85467240809999</v>
      </c>
      <c r="E15" s="82">
        <v>3.3171961966561115E-4</v>
      </c>
      <c r="F15" s="81">
        <v>2773.1803451329006</v>
      </c>
      <c r="G15" s="82">
        <v>2.1606681632898981E-4</v>
      </c>
      <c r="H15" s="81">
        <v>7549.0528089490008</v>
      </c>
      <c r="I15" s="82">
        <v>1.6575132301581924E-3</v>
      </c>
      <c r="J15" s="81">
        <v>0</v>
      </c>
      <c r="K15" s="82"/>
      <c r="L15" s="81">
        <v>149408.12089035113</v>
      </c>
      <c r="M15" s="82">
        <v>1.9455421510077557E-2</v>
      </c>
      <c r="N15" s="81">
        <v>222392.44732895072</v>
      </c>
      <c r="O15" s="82">
        <v>8.4698635277647115E-3</v>
      </c>
      <c r="P15" s="81">
        <v>49022.287917571106</v>
      </c>
      <c r="Q15" s="82">
        <v>1.5493429163095056E-2</v>
      </c>
      <c r="R15" s="81">
        <v>0</v>
      </c>
      <c r="S15" s="82"/>
      <c r="T15" s="81">
        <v>10198.3755291828</v>
      </c>
      <c r="U15" s="82">
        <v>2.120408886708829E-3</v>
      </c>
      <c r="V15" s="81">
        <v>15431.043599980101</v>
      </c>
      <c r="W15" s="82">
        <v>1.18913872281762E-3</v>
      </c>
      <c r="X15" s="81">
        <v>9101.0392498295005</v>
      </c>
      <c r="Y15" s="82">
        <v>2.6769833996537506E-3</v>
      </c>
      <c r="Z15" s="81">
        <v>0</v>
      </c>
      <c r="AA15" s="82"/>
      <c r="AB15" s="81">
        <v>101260.9696104076</v>
      </c>
      <c r="AC15" s="82">
        <v>1.5216388250042749E-2</v>
      </c>
      <c r="AD15" s="81">
        <v>247186.4060650497</v>
      </c>
      <c r="AE15" s="82">
        <v>1.1626058877162768E-2</v>
      </c>
      <c r="AF15" s="81">
        <v>51525.27005976181</v>
      </c>
      <c r="AG15" s="82">
        <v>1.8353147475558284E-2</v>
      </c>
      <c r="AH15" s="146">
        <v>866393.04807757423</v>
      </c>
      <c r="AI15" s="82">
        <v>7.5291817020662604E-3</v>
      </c>
      <c r="AJ15" s="84"/>
      <c r="AK15" s="146"/>
      <c r="AL15" s="82"/>
    </row>
    <row r="16" spans="1:39" x14ac:dyDescent="0.3">
      <c r="A16" s="100" t="s">
        <v>1149</v>
      </c>
      <c r="B16" s="81">
        <v>0</v>
      </c>
      <c r="C16" s="82"/>
      <c r="D16" s="81">
        <v>0</v>
      </c>
      <c r="E16" s="82"/>
      <c r="F16" s="81">
        <v>2474215.7007197435</v>
      </c>
      <c r="G16" s="82">
        <v>0.19277358225330127</v>
      </c>
      <c r="H16" s="81">
        <v>544981.82796318224</v>
      </c>
      <c r="I16" s="82">
        <v>0.1196593285152197</v>
      </c>
      <c r="J16" s="81">
        <v>0</v>
      </c>
      <c r="K16" s="82"/>
      <c r="L16" s="81">
        <v>0</v>
      </c>
      <c r="M16" s="82"/>
      <c r="N16" s="81">
        <v>5335223.2149173627</v>
      </c>
      <c r="O16" s="82">
        <v>0.20319310778423888</v>
      </c>
      <c r="P16" s="81">
        <v>493952.33553331048</v>
      </c>
      <c r="Q16" s="82">
        <v>0.15611298137285895</v>
      </c>
      <c r="R16" s="81">
        <v>0</v>
      </c>
      <c r="S16" s="82"/>
      <c r="T16" s="81">
        <v>0</v>
      </c>
      <c r="U16" s="82"/>
      <c r="V16" s="81">
        <v>2616420.0809096172</v>
      </c>
      <c r="W16" s="82">
        <v>0.20162514694542427</v>
      </c>
      <c r="X16" s="81">
        <v>435851.36359952373</v>
      </c>
      <c r="Y16" s="82">
        <v>0.12820149798763192</v>
      </c>
      <c r="Z16" s="81">
        <v>0</v>
      </c>
      <c r="AA16" s="82"/>
      <c r="AB16" s="81">
        <v>0</v>
      </c>
      <c r="AC16" s="82"/>
      <c r="AD16" s="81">
        <v>2188191.5401433301</v>
      </c>
      <c r="AE16" s="82">
        <v>0.10291845771454365</v>
      </c>
      <c r="AF16" s="81">
        <v>225969.7468235743</v>
      </c>
      <c r="AG16" s="82">
        <v>8.048974966375555E-2</v>
      </c>
      <c r="AH16" s="146">
        <v>14314805.810609646</v>
      </c>
      <c r="AI16" s="82">
        <v>0.12439939842202387</v>
      </c>
      <c r="AJ16" s="84"/>
      <c r="AK16" s="146"/>
      <c r="AL16" s="82"/>
    </row>
    <row r="17" spans="1:38" x14ac:dyDescent="0.3">
      <c r="A17" s="100" t="s">
        <v>1150</v>
      </c>
      <c r="B17" s="81">
        <v>0</v>
      </c>
      <c r="C17" s="82"/>
      <c r="D17" s="81">
        <v>749456.63239241263</v>
      </c>
      <c r="E17" s="82">
        <v>0.45628583481591323</v>
      </c>
      <c r="F17" s="81">
        <v>1030237.5487553775</v>
      </c>
      <c r="G17" s="82">
        <v>8.0268904116832351E-2</v>
      </c>
      <c r="H17" s="81">
        <v>1.5711656983</v>
      </c>
      <c r="I17" s="82">
        <v>3.4497413087583805E-7</v>
      </c>
      <c r="J17" s="81">
        <v>0</v>
      </c>
      <c r="K17" s="82"/>
      <c r="L17" s="81">
        <v>3189994.7062466694</v>
      </c>
      <c r="M17" s="82">
        <v>0.41539034996961177</v>
      </c>
      <c r="N17" s="81">
        <v>2057880.9533188143</v>
      </c>
      <c r="O17" s="82">
        <v>7.8374832600386135E-2</v>
      </c>
      <c r="P17" s="81">
        <v>44742.881946749301</v>
      </c>
      <c r="Q17" s="82">
        <v>1.4140928574372257E-2</v>
      </c>
      <c r="R17" s="81">
        <v>0</v>
      </c>
      <c r="S17" s="82"/>
      <c r="T17" s="81">
        <v>1835936.0936451699</v>
      </c>
      <c r="U17" s="82">
        <v>0.38172110815639421</v>
      </c>
      <c r="V17" s="81">
        <v>882748.04806864494</v>
      </c>
      <c r="W17" s="82">
        <v>6.8025851890629679E-2</v>
      </c>
      <c r="X17" s="81">
        <v>26787.868089335301</v>
      </c>
      <c r="Y17" s="82">
        <v>7.8793944536178617E-3</v>
      </c>
      <c r="Z17" s="81">
        <v>0</v>
      </c>
      <c r="AA17" s="82"/>
      <c r="AB17" s="81">
        <v>2951343.324141142</v>
      </c>
      <c r="AC17" s="82">
        <v>0.44349551512380192</v>
      </c>
      <c r="AD17" s="81">
        <v>3012455.22160772</v>
      </c>
      <c r="AE17" s="82">
        <v>0.14168652042301669</v>
      </c>
      <c r="AF17" s="81">
        <v>30856.079480517401</v>
      </c>
      <c r="AG17" s="82">
        <v>1.0990843455388997E-2</v>
      </c>
      <c r="AH17" s="146">
        <v>15812440.928858252</v>
      </c>
      <c r="AI17" s="82">
        <v>0.13741423845762823</v>
      </c>
      <c r="AJ17" s="84"/>
      <c r="AK17" s="146"/>
      <c r="AL17" s="82"/>
    </row>
    <row r="18" spans="1:38" x14ac:dyDescent="0.3">
      <c r="A18" s="100" t="s">
        <v>1151</v>
      </c>
      <c r="B18" s="81">
        <v>0</v>
      </c>
      <c r="C18" s="82"/>
      <c r="D18" s="81">
        <v>75312.621476828906</v>
      </c>
      <c r="E18" s="82">
        <v>4.5851995802656212E-2</v>
      </c>
      <c r="F18" s="81">
        <v>2637009.9984716494</v>
      </c>
      <c r="G18" s="82">
        <v>0.20545737531908628</v>
      </c>
      <c r="H18" s="81">
        <v>2068677.8242292162</v>
      </c>
      <c r="I18" s="82">
        <v>0.45421073999244743</v>
      </c>
      <c r="J18" s="81">
        <v>0</v>
      </c>
      <c r="K18" s="82"/>
      <c r="L18" s="81">
        <v>371682.13457203557</v>
      </c>
      <c r="M18" s="82">
        <v>4.8399193783925841E-2</v>
      </c>
      <c r="N18" s="81">
        <v>6145240.9356988957</v>
      </c>
      <c r="O18" s="82">
        <v>0.2340428044915312</v>
      </c>
      <c r="P18" s="81">
        <v>1327382.1376089586</v>
      </c>
      <c r="Q18" s="82">
        <v>0.41951736638613141</v>
      </c>
      <c r="R18" s="81">
        <v>0</v>
      </c>
      <c r="S18" s="82"/>
      <c r="T18" s="81">
        <v>260092.1703519827</v>
      </c>
      <c r="U18" s="82">
        <v>5.4077411426908188E-2</v>
      </c>
      <c r="V18" s="81">
        <v>3308522.9467819887</v>
      </c>
      <c r="W18" s="82">
        <v>0.25495960307922377</v>
      </c>
      <c r="X18" s="81">
        <v>1583186.8168616425</v>
      </c>
      <c r="Y18" s="82">
        <v>0.46567921651021094</v>
      </c>
      <c r="Z18" s="81">
        <v>0</v>
      </c>
      <c r="AA18" s="82"/>
      <c r="AB18" s="81">
        <v>365330.63735372666</v>
      </c>
      <c r="AC18" s="82">
        <v>5.4897882560256663E-2</v>
      </c>
      <c r="AD18" s="81">
        <v>4779686.6210660078</v>
      </c>
      <c r="AE18" s="82">
        <v>0.22480572032863735</v>
      </c>
      <c r="AF18" s="81">
        <v>1272358.8044751275</v>
      </c>
      <c r="AG18" s="82">
        <v>0.45321041021759556</v>
      </c>
      <c r="AH18" s="146">
        <v>24194483.648948047</v>
      </c>
      <c r="AI18" s="82">
        <v>0.21025637726988144</v>
      </c>
      <c r="AJ18" s="84"/>
      <c r="AK18" s="146"/>
      <c r="AL18" s="82"/>
    </row>
    <row r="19" spans="1:38" s="20" customFormat="1" x14ac:dyDescent="0.3">
      <c r="A19" s="143" t="s">
        <v>60</v>
      </c>
      <c r="B19" s="144">
        <v>-1294.7108000000001</v>
      </c>
      <c r="C19" s="79">
        <v>-4.8615768430421702E-3</v>
      </c>
      <c r="D19" s="144">
        <v>-116799.7766983199</v>
      </c>
      <c r="E19" s="79">
        <v>-7.1110296865316919E-2</v>
      </c>
      <c r="F19" s="144">
        <v>-1226689.3837419441</v>
      </c>
      <c r="G19" s="79">
        <v>-9.5575057076567577E-2</v>
      </c>
      <c r="H19" s="144">
        <v>-146622.39303666851</v>
      </c>
      <c r="I19" s="79">
        <v>-3.2193251583514562E-2</v>
      </c>
      <c r="J19" s="144">
        <v>-1511.2244399999995</v>
      </c>
      <c r="K19" s="79">
        <v>-5.3065649051599025E-4</v>
      </c>
      <c r="L19" s="144">
        <v>-180797.63728207478</v>
      </c>
      <c r="M19" s="79">
        <v>-2.3542858449644266E-2</v>
      </c>
      <c r="N19" s="144">
        <v>-3309571.1498769792</v>
      </c>
      <c r="O19" s="79">
        <v>-0.1260457192299454</v>
      </c>
      <c r="P19" s="144">
        <v>-10480.234673506755</v>
      </c>
      <c r="Q19" s="79">
        <v>-3.3122642867998153E-3</v>
      </c>
      <c r="R19" s="144">
        <v>1409.9829699999996</v>
      </c>
      <c r="S19" s="79">
        <v>7.7465285896444734E-4</v>
      </c>
      <c r="T19" s="144">
        <v>-65763.341882774723</v>
      </c>
      <c r="U19" s="79">
        <v>-1.3673273174622969E-2</v>
      </c>
      <c r="V19" s="144">
        <v>-1108814.9814481419</v>
      </c>
      <c r="W19" s="79">
        <v>-8.5446899448977431E-2</v>
      </c>
      <c r="X19" s="144">
        <v>-24759.191203942115</v>
      </c>
      <c r="Y19" s="79">
        <v>-7.2826786065171567E-3</v>
      </c>
      <c r="Z19" s="144">
        <v>-6512.4226100000005</v>
      </c>
      <c r="AA19" s="79">
        <v>-3.1083091186431136E-3</v>
      </c>
      <c r="AB19" s="144">
        <v>496.83173619874287</v>
      </c>
      <c r="AC19" s="79">
        <v>7.4658425867624167E-5</v>
      </c>
      <c r="AD19" s="144">
        <v>-742638.73722694628</v>
      </c>
      <c r="AE19" s="79">
        <v>-3.4928950264320635E-2</v>
      </c>
      <c r="AF19" s="144">
        <v>-1847.4388538390049</v>
      </c>
      <c r="AG19" s="79">
        <v>-6.580522081156906E-4</v>
      </c>
      <c r="AH19" s="144">
        <v>-6942195.8090689378</v>
      </c>
      <c r="AI19" s="79">
        <v>-6.0329493379225385E-2</v>
      </c>
      <c r="AJ19" s="143"/>
    </row>
    <row r="20" spans="1:38" s="20" customFormat="1" x14ac:dyDescent="0.3">
      <c r="A20" s="145" t="s">
        <v>19</v>
      </c>
      <c r="B20" s="144">
        <v>266314.992398603</v>
      </c>
      <c r="C20" s="79">
        <v>1</v>
      </c>
      <c r="D20" s="144">
        <v>1642515.6671689751</v>
      </c>
      <c r="E20" s="79">
        <v>1</v>
      </c>
      <c r="F20" s="144">
        <v>12834827.634570099</v>
      </c>
      <c r="G20" s="79">
        <v>1</v>
      </c>
      <c r="H20" s="144">
        <v>4554444.9791381285</v>
      </c>
      <c r="I20" s="79">
        <v>1</v>
      </c>
      <c r="J20" s="144">
        <v>2847839.3593764249</v>
      </c>
      <c r="K20" s="79">
        <v>1</v>
      </c>
      <c r="L20" s="144">
        <v>7679510.8660565596</v>
      </c>
      <c r="M20" s="79">
        <v>1</v>
      </c>
      <c r="N20" s="144">
        <v>26256910.350436598</v>
      </c>
      <c r="O20" s="79">
        <v>1</v>
      </c>
      <c r="P20" s="144">
        <v>3164069.5808221013</v>
      </c>
      <c r="Q20" s="79">
        <v>1</v>
      </c>
      <c r="R20" s="144">
        <v>1820148.152405787</v>
      </c>
      <c r="S20" s="79">
        <v>1</v>
      </c>
      <c r="T20" s="144">
        <v>4809626.8569276296</v>
      </c>
      <c r="U20" s="79">
        <v>1</v>
      </c>
      <c r="V20" s="144">
        <v>12976655.5439527</v>
      </c>
      <c r="W20" s="79">
        <v>1</v>
      </c>
      <c r="X20" s="144">
        <v>3399736.9019944831</v>
      </c>
      <c r="Y20" s="79">
        <v>1</v>
      </c>
      <c r="Z20" s="144">
        <v>2095165.6870095669</v>
      </c>
      <c r="AA20" s="79">
        <v>1</v>
      </c>
      <c r="AB20" s="144">
        <v>6654730.9352548299</v>
      </c>
      <c r="AC20" s="79">
        <v>1</v>
      </c>
      <c r="AD20" s="144">
        <v>21261410.137067299</v>
      </c>
      <c r="AE20" s="79">
        <v>1</v>
      </c>
      <c r="AF20" s="144">
        <v>2807435.0804612851</v>
      </c>
      <c r="AG20" s="79">
        <v>1</v>
      </c>
      <c r="AH20" s="144">
        <v>115071342.72504108</v>
      </c>
      <c r="AI20" s="79">
        <v>1</v>
      </c>
      <c r="AJ20" s="143"/>
    </row>
    <row r="21" spans="1:38" x14ac:dyDescent="0.3">
      <c r="A21" s="139"/>
      <c r="B21" s="129"/>
      <c r="C21" s="130"/>
      <c r="D21" s="129"/>
      <c r="E21" s="130"/>
      <c r="F21" s="129"/>
      <c r="G21" s="130"/>
      <c r="H21" s="129"/>
      <c r="I21" s="130"/>
      <c r="J21" s="129"/>
      <c r="K21" s="130"/>
      <c r="L21" s="129"/>
      <c r="M21" s="130"/>
      <c r="N21" s="129"/>
      <c r="O21" s="130"/>
      <c r="P21" s="129"/>
      <c r="Q21" s="130"/>
      <c r="R21" s="129"/>
      <c r="S21" s="130"/>
      <c r="T21" s="129"/>
      <c r="U21" s="130"/>
      <c r="V21" s="129"/>
      <c r="W21" s="130"/>
      <c r="X21" s="129"/>
      <c r="Y21" s="130"/>
      <c r="Z21" s="129"/>
      <c r="AA21" s="130"/>
      <c r="AB21" s="129"/>
      <c r="AC21" s="130"/>
      <c r="AD21" s="129"/>
      <c r="AE21" s="130"/>
      <c r="AF21" s="129"/>
      <c r="AG21" s="130"/>
      <c r="AH21" s="140"/>
      <c r="AI21" s="130"/>
      <c r="AJ21" s="128"/>
    </row>
    <row r="22" spans="1:38" x14ac:dyDescent="0.3">
      <c r="A22" s="44" t="s">
        <v>1152</v>
      </c>
      <c r="B22" s="127"/>
      <c r="C22" s="128"/>
      <c r="D22" s="127"/>
      <c r="E22" s="128"/>
      <c r="F22" s="127"/>
      <c r="G22" s="128"/>
      <c r="H22" s="127"/>
      <c r="I22" s="128"/>
      <c r="J22" s="127"/>
      <c r="K22" s="128"/>
      <c r="L22" s="127"/>
      <c r="M22" s="128"/>
      <c r="N22" s="127"/>
      <c r="O22" s="128"/>
      <c r="P22" s="127"/>
      <c r="Q22" s="128"/>
      <c r="R22" s="127"/>
      <c r="S22" s="128"/>
      <c r="T22" s="127"/>
      <c r="U22" s="128"/>
      <c r="V22" s="127"/>
      <c r="W22" s="128"/>
      <c r="X22" s="127"/>
      <c r="Y22" s="128"/>
      <c r="Z22" s="127"/>
      <c r="AA22" s="128"/>
      <c r="AB22" s="127"/>
      <c r="AC22" s="128"/>
      <c r="AD22" s="127"/>
      <c r="AE22" s="128"/>
      <c r="AF22" s="127"/>
      <c r="AG22" s="128"/>
      <c r="AH22" s="142"/>
      <c r="AI22" s="128"/>
      <c r="AJ22" s="128"/>
    </row>
    <row r="23" spans="1:38" x14ac:dyDescent="0.3">
      <c r="B23" s="127"/>
      <c r="C23" s="128"/>
      <c r="D23" s="127"/>
      <c r="E23" s="128"/>
      <c r="F23" s="127"/>
      <c r="G23" s="128"/>
      <c r="H23" s="127"/>
      <c r="I23" s="128"/>
      <c r="J23" s="127"/>
      <c r="K23" s="128"/>
      <c r="L23" s="127"/>
      <c r="M23" s="128"/>
      <c r="N23" s="127"/>
      <c r="O23" s="128"/>
      <c r="P23" s="127"/>
      <c r="Q23" s="128"/>
      <c r="R23" s="127"/>
      <c r="S23" s="128"/>
      <c r="T23" s="127"/>
      <c r="U23" s="128"/>
      <c r="V23" s="127"/>
      <c r="W23" s="128"/>
      <c r="X23" s="127"/>
      <c r="Y23" s="128"/>
      <c r="Z23" s="127"/>
      <c r="AA23" s="128"/>
      <c r="AB23" s="127"/>
      <c r="AC23" s="128"/>
      <c r="AD23" s="127"/>
      <c r="AE23" s="128"/>
      <c r="AF23" s="127"/>
      <c r="AG23" s="128"/>
      <c r="AH23" s="142"/>
      <c r="AI23" s="128"/>
      <c r="AJ23" s="128"/>
    </row>
    <row r="24" spans="1:38" x14ac:dyDescent="0.3">
      <c r="A24" s="141"/>
      <c r="B24" s="127"/>
      <c r="C24" s="128"/>
      <c r="D24" s="127"/>
      <c r="E24" s="128"/>
      <c r="F24" s="127"/>
      <c r="G24" s="128"/>
      <c r="H24" s="127"/>
      <c r="I24" s="128"/>
      <c r="J24" s="127"/>
      <c r="K24" s="128"/>
      <c r="L24" s="127"/>
      <c r="M24" s="128"/>
      <c r="N24" s="127"/>
      <c r="O24" s="128"/>
      <c r="P24" s="127"/>
      <c r="Q24" s="128"/>
      <c r="R24" s="127"/>
      <c r="S24" s="128"/>
      <c r="T24" s="127"/>
      <c r="U24" s="128"/>
      <c r="V24" s="127"/>
      <c r="W24" s="128"/>
      <c r="X24" s="127"/>
      <c r="Y24" s="128"/>
      <c r="Z24" s="127"/>
      <c r="AA24" s="128"/>
      <c r="AB24" s="127"/>
      <c r="AC24" s="128"/>
      <c r="AD24" s="127"/>
      <c r="AE24" s="128"/>
      <c r="AF24" s="127"/>
      <c r="AG24" s="128"/>
      <c r="AH24" s="142"/>
      <c r="AI24" s="128"/>
      <c r="AJ24" s="128"/>
    </row>
    <row r="25" spans="1:38" x14ac:dyDescent="0.3">
      <c r="A25" s="141"/>
      <c r="B25" s="127"/>
      <c r="C25" s="128"/>
      <c r="D25" s="127"/>
      <c r="E25" s="128"/>
      <c r="F25" s="127"/>
      <c r="G25" s="128"/>
      <c r="H25" s="127"/>
      <c r="I25" s="128"/>
      <c r="J25" s="127"/>
      <c r="K25" s="128"/>
      <c r="L25" s="127"/>
      <c r="M25" s="128"/>
      <c r="N25" s="127"/>
      <c r="O25" s="128"/>
      <c r="P25" s="127"/>
      <c r="Q25" s="128"/>
      <c r="R25" s="127"/>
      <c r="S25" s="128"/>
      <c r="T25" s="127"/>
      <c r="U25" s="128"/>
      <c r="V25" s="127"/>
      <c r="W25" s="128"/>
      <c r="X25" s="127"/>
      <c r="Y25" s="128"/>
      <c r="Z25" s="127"/>
      <c r="AA25" s="128"/>
      <c r="AB25" s="127"/>
      <c r="AC25" s="128"/>
      <c r="AD25" s="127"/>
      <c r="AE25" s="128"/>
      <c r="AF25" s="127"/>
      <c r="AG25" s="128"/>
      <c r="AH25" s="142"/>
      <c r="AI25" s="128"/>
      <c r="AJ25" s="128"/>
    </row>
    <row r="26" spans="1:38" s="19" customFormat="1" x14ac:dyDescent="0.3">
      <c r="A26" s="141"/>
      <c r="B26" s="127"/>
      <c r="C26" s="128"/>
      <c r="D26" s="127"/>
      <c r="E26" s="128"/>
      <c r="F26" s="127"/>
      <c r="G26" s="128"/>
      <c r="H26" s="127"/>
      <c r="I26" s="128"/>
      <c r="J26" s="127"/>
      <c r="K26" s="128"/>
      <c r="L26" s="127"/>
      <c r="M26" s="128"/>
      <c r="N26" s="127"/>
      <c r="O26" s="128"/>
      <c r="P26" s="127"/>
      <c r="Q26" s="128"/>
      <c r="R26" s="127"/>
      <c r="S26" s="128"/>
      <c r="T26" s="127"/>
      <c r="U26" s="128"/>
      <c r="V26" s="127"/>
      <c r="W26" s="128"/>
      <c r="X26" s="127"/>
      <c r="Y26" s="128"/>
      <c r="Z26" s="127"/>
      <c r="AA26" s="128"/>
      <c r="AB26" s="127"/>
      <c r="AC26" s="128"/>
      <c r="AD26" s="127"/>
      <c r="AE26" s="128"/>
      <c r="AF26" s="127"/>
      <c r="AG26" s="128"/>
      <c r="AH26" s="142"/>
      <c r="AI26" s="128"/>
      <c r="AJ26" s="128"/>
    </row>
    <row r="27" spans="1:38" x14ac:dyDescent="0.3">
      <c r="A27" s="141"/>
      <c r="B27" s="127"/>
      <c r="C27" s="128"/>
      <c r="D27" s="127"/>
      <c r="E27" s="128"/>
      <c r="F27" s="127"/>
      <c r="G27" s="128"/>
      <c r="H27" s="127"/>
      <c r="I27" s="128"/>
      <c r="J27" s="127"/>
      <c r="K27" s="128"/>
      <c r="L27" s="127"/>
      <c r="M27" s="128"/>
      <c r="N27" s="127"/>
      <c r="O27" s="128"/>
      <c r="P27" s="127"/>
      <c r="Q27" s="128"/>
      <c r="R27" s="127"/>
      <c r="S27" s="128"/>
      <c r="T27" s="127"/>
      <c r="U27" s="128"/>
      <c r="V27" s="127"/>
      <c r="W27" s="128"/>
      <c r="X27" s="127"/>
      <c r="Y27" s="128"/>
      <c r="Z27" s="127"/>
      <c r="AA27" s="128"/>
      <c r="AB27" s="127"/>
      <c r="AC27" s="128"/>
      <c r="AD27" s="127"/>
      <c r="AE27" s="128"/>
      <c r="AF27" s="127"/>
      <c r="AG27" s="128"/>
      <c r="AH27" s="142"/>
      <c r="AI27" s="128"/>
      <c r="AJ27" s="128"/>
    </row>
    <row r="28" spans="1:38" x14ac:dyDescent="0.3">
      <c r="A28" s="141"/>
      <c r="B28" s="127"/>
      <c r="C28" s="128"/>
      <c r="D28" s="127"/>
      <c r="E28" s="128"/>
      <c r="F28" s="127"/>
      <c r="G28" s="128"/>
      <c r="H28" s="127"/>
      <c r="I28" s="128"/>
      <c r="J28" s="127"/>
      <c r="K28" s="128"/>
      <c r="L28" s="127"/>
      <c r="M28" s="128"/>
      <c r="N28" s="127"/>
      <c r="O28" s="128"/>
      <c r="P28" s="127"/>
      <c r="Q28" s="128"/>
      <c r="R28" s="127"/>
      <c r="S28" s="128"/>
      <c r="T28" s="127"/>
      <c r="U28" s="128"/>
      <c r="V28" s="127"/>
      <c r="W28" s="128"/>
      <c r="X28" s="127"/>
      <c r="Y28" s="128"/>
      <c r="Z28" s="127"/>
      <c r="AA28" s="128"/>
      <c r="AB28" s="127"/>
      <c r="AC28" s="128"/>
      <c r="AD28" s="127"/>
      <c r="AE28" s="128"/>
      <c r="AF28" s="127"/>
      <c r="AG28" s="128"/>
      <c r="AH28" s="142"/>
      <c r="AI28" s="128"/>
      <c r="AJ28" s="128"/>
    </row>
    <row r="29" spans="1:38" x14ac:dyDescent="0.3">
      <c r="A29" s="139"/>
      <c r="B29" s="129"/>
      <c r="C29" s="130"/>
      <c r="D29" s="129"/>
      <c r="E29" s="130"/>
      <c r="F29" s="129"/>
      <c r="G29" s="130"/>
      <c r="H29" s="129"/>
      <c r="I29" s="130"/>
      <c r="J29" s="129"/>
      <c r="K29" s="130"/>
      <c r="L29" s="129"/>
      <c r="M29" s="130"/>
      <c r="N29" s="129"/>
      <c r="O29" s="130"/>
      <c r="P29" s="129"/>
      <c r="Q29" s="130"/>
      <c r="R29" s="129"/>
      <c r="S29" s="130"/>
      <c r="T29" s="129"/>
      <c r="U29" s="130"/>
      <c r="V29" s="129"/>
      <c r="W29" s="130"/>
      <c r="X29" s="129"/>
      <c r="Y29" s="130"/>
      <c r="Z29" s="129"/>
      <c r="AA29" s="130"/>
      <c r="AB29" s="129"/>
      <c r="AC29" s="130"/>
      <c r="AD29" s="129"/>
      <c r="AE29" s="130"/>
      <c r="AF29" s="129"/>
      <c r="AG29" s="130"/>
      <c r="AH29" s="140"/>
      <c r="AI29" s="130"/>
      <c r="AJ29" s="128"/>
    </row>
    <row r="30" spans="1:38" x14ac:dyDescent="0.3">
      <c r="A30" s="141"/>
      <c r="B30" s="127"/>
      <c r="C30" s="128"/>
      <c r="D30" s="127"/>
      <c r="E30" s="128"/>
      <c r="F30" s="127"/>
      <c r="G30" s="128"/>
      <c r="H30" s="127"/>
      <c r="I30" s="128"/>
      <c r="J30" s="127"/>
      <c r="K30" s="128"/>
      <c r="L30" s="127"/>
      <c r="M30" s="128"/>
      <c r="N30" s="127"/>
      <c r="O30" s="128"/>
      <c r="P30" s="127"/>
      <c r="Q30" s="128"/>
      <c r="R30" s="127"/>
      <c r="S30" s="128"/>
      <c r="T30" s="127"/>
      <c r="U30" s="128"/>
      <c r="V30" s="127"/>
      <c r="W30" s="128"/>
      <c r="X30" s="127"/>
      <c r="Y30" s="128"/>
      <c r="Z30" s="127"/>
      <c r="AA30" s="128"/>
      <c r="AB30" s="127"/>
      <c r="AC30" s="128"/>
      <c r="AD30" s="127"/>
      <c r="AE30" s="128"/>
      <c r="AF30" s="127"/>
      <c r="AG30" s="128"/>
      <c r="AH30" s="142"/>
      <c r="AI30" s="128"/>
      <c r="AJ30" s="128"/>
    </row>
    <row r="31" spans="1:38" x14ac:dyDescent="0.3">
      <c r="A31" s="141"/>
      <c r="B31" s="127"/>
      <c r="C31" s="128"/>
      <c r="D31" s="127"/>
      <c r="E31" s="128"/>
      <c r="F31" s="127"/>
      <c r="G31" s="128"/>
      <c r="H31" s="127"/>
      <c r="I31" s="128"/>
      <c r="J31" s="127"/>
      <c r="K31" s="128"/>
      <c r="L31" s="127"/>
      <c r="M31" s="128"/>
      <c r="N31" s="127"/>
      <c r="O31" s="128"/>
      <c r="P31" s="127"/>
      <c r="Q31" s="128"/>
      <c r="R31" s="127"/>
      <c r="S31" s="128"/>
      <c r="T31" s="127"/>
      <c r="U31" s="128"/>
      <c r="V31" s="127"/>
      <c r="W31" s="128"/>
      <c r="X31" s="127"/>
      <c r="Y31" s="128"/>
      <c r="Z31" s="127"/>
      <c r="AA31" s="128"/>
      <c r="AB31" s="127"/>
      <c r="AC31" s="128"/>
      <c r="AD31" s="127"/>
      <c r="AE31" s="128"/>
      <c r="AF31" s="127"/>
      <c r="AG31" s="128"/>
      <c r="AH31" s="142"/>
      <c r="AI31" s="128"/>
      <c r="AJ31" s="128"/>
    </row>
    <row r="32" spans="1:38" x14ac:dyDescent="0.3">
      <c r="A32" s="141"/>
      <c r="B32" s="127"/>
      <c r="C32" s="128"/>
      <c r="D32" s="127"/>
      <c r="E32" s="128"/>
      <c r="F32" s="127"/>
      <c r="G32" s="128"/>
      <c r="H32" s="127"/>
      <c r="I32" s="128"/>
      <c r="J32" s="127"/>
      <c r="K32" s="128"/>
      <c r="L32" s="127"/>
      <c r="M32" s="128"/>
      <c r="N32" s="127"/>
      <c r="O32" s="128"/>
      <c r="P32" s="127"/>
      <c r="Q32" s="128"/>
      <c r="R32" s="127"/>
      <c r="S32" s="128"/>
      <c r="T32" s="127"/>
      <c r="U32" s="128"/>
      <c r="V32" s="127"/>
      <c r="W32" s="128"/>
      <c r="X32" s="127"/>
      <c r="Y32" s="128"/>
      <c r="Z32" s="127"/>
      <c r="AA32" s="128"/>
      <c r="AB32" s="127"/>
      <c r="AC32" s="128"/>
      <c r="AD32" s="127"/>
      <c r="AE32" s="128"/>
      <c r="AF32" s="127"/>
      <c r="AG32" s="128"/>
      <c r="AH32" s="142"/>
      <c r="AI32" s="128"/>
      <c r="AJ32" s="128"/>
    </row>
    <row r="33" spans="1:36" x14ac:dyDescent="0.3">
      <c r="A33" s="141"/>
      <c r="B33" s="127"/>
      <c r="C33" s="128"/>
      <c r="D33" s="127"/>
      <c r="E33" s="128"/>
      <c r="F33" s="127"/>
      <c r="G33" s="128"/>
      <c r="H33" s="127"/>
      <c r="I33" s="128"/>
      <c r="J33" s="127"/>
      <c r="K33" s="128"/>
      <c r="L33" s="127"/>
      <c r="M33" s="128"/>
      <c r="N33" s="127"/>
      <c r="O33" s="128"/>
      <c r="P33" s="127"/>
      <c r="Q33" s="128"/>
      <c r="R33" s="127"/>
      <c r="S33" s="128"/>
      <c r="T33" s="127"/>
      <c r="U33" s="128"/>
      <c r="V33" s="127"/>
      <c r="W33" s="128"/>
      <c r="X33" s="127"/>
      <c r="Y33" s="128"/>
      <c r="Z33" s="127"/>
      <c r="AA33" s="128"/>
      <c r="AB33" s="127"/>
      <c r="AC33" s="128"/>
      <c r="AD33" s="127"/>
      <c r="AE33" s="128"/>
      <c r="AF33" s="127"/>
      <c r="AG33" s="128"/>
      <c r="AH33" s="142"/>
      <c r="AI33" s="128"/>
      <c r="AJ33" s="128"/>
    </row>
    <row r="34" spans="1:36" x14ac:dyDescent="0.3">
      <c r="A34" s="141"/>
      <c r="B34" s="127"/>
      <c r="C34" s="128"/>
      <c r="D34" s="127"/>
      <c r="E34" s="128"/>
      <c r="F34" s="127"/>
      <c r="G34" s="128"/>
      <c r="H34" s="127"/>
      <c r="I34" s="128"/>
      <c r="J34" s="127"/>
      <c r="K34" s="128"/>
      <c r="L34" s="127"/>
      <c r="M34" s="128"/>
      <c r="N34" s="127"/>
      <c r="O34" s="128"/>
      <c r="P34" s="127"/>
      <c r="Q34" s="128"/>
      <c r="R34" s="127"/>
      <c r="S34" s="128"/>
      <c r="T34" s="127"/>
      <c r="U34" s="128"/>
      <c r="V34" s="127"/>
      <c r="W34" s="128"/>
      <c r="X34" s="127"/>
      <c r="Y34" s="128"/>
      <c r="Z34" s="127"/>
      <c r="AA34" s="128"/>
      <c r="AB34" s="127"/>
      <c r="AC34" s="128"/>
      <c r="AD34" s="127"/>
      <c r="AE34" s="128"/>
      <c r="AF34" s="127"/>
      <c r="AG34" s="128"/>
      <c r="AH34" s="142"/>
      <c r="AI34" s="128"/>
      <c r="AJ34" s="128"/>
    </row>
    <row r="35" spans="1:36" x14ac:dyDescent="0.3">
      <c r="A35" s="139"/>
      <c r="B35" s="129"/>
      <c r="C35" s="130"/>
      <c r="D35" s="129"/>
      <c r="E35" s="130"/>
      <c r="F35" s="129"/>
      <c r="G35" s="130"/>
      <c r="H35" s="129"/>
      <c r="I35" s="130"/>
      <c r="J35" s="129"/>
      <c r="K35" s="130"/>
      <c r="L35" s="129"/>
      <c r="M35" s="130"/>
      <c r="N35" s="129"/>
      <c r="O35" s="130"/>
      <c r="P35" s="129"/>
      <c r="Q35" s="130"/>
      <c r="R35" s="129"/>
      <c r="S35" s="130"/>
      <c r="T35" s="129"/>
      <c r="U35" s="130"/>
      <c r="V35" s="129"/>
      <c r="W35" s="130"/>
      <c r="X35" s="129"/>
      <c r="Y35" s="130"/>
      <c r="Z35" s="129"/>
      <c r="AA35" s="130"/>
      <c r="AB35" s="129"/>
      <c r="AC35" s="130"/>
      <c r="AD35" s="129"/>
      <c r="AE35" s="130"/>
      <c r="AF35" s="129"/>
      <c r="AG35" s="130"/>
      <c r="AH35" s="140"/>
      <c r="AI35" s="130"/>
      <c r="AJ35" s="128"/>
    </row>
    <row r="36" spans="1:36" x14ac:dyDescent="0.3">
      <c r="A36" s="141"/>
      <c r="B36" s="127"/>
      <c r="C36" s="128"/>
      <c r="D36" s="127"/>
      <c r="E36" s="128"/>
      <c r="F36" s="127"/>
      <c r="G36" s="128"/>
      <c r="H36" s="127"/>
      <c r="I36" s="128"/>
      <c r="J36" s="127"/>
      <c r="K36" s="128"/>
      <c r="L36" s="127"/>
      <c r="M36" s="128"/>
      <c r="N36" s="127"/>
      <c r="O36" s="128"/>
      <c r="P36" s="127"/>
      <c r="Q36" s="128"/>
      <c r="R36" s="127"/>
      <c r="S36" s="128"/>
      <c r="T36" s="127"/>
      <c r="U36" s="128"/>
      <c r="V36" s="127"/>
      <c r="W36" s="128"/>
      <c r="X36" s="127"/>
      <c r="Y36" s="128"/>
      <c r="Z36" s="127"/>
      <c r="AA36" s="128"/>
      <c r="AB36" s="127"/>
      <c r="AC36" s="128"/>
      <c r="AD36" s="127"/>
      <c r="AE36" s="128"/>
      <c r="AF36" s="127"/>
      <c r="AG36" s="128"/>
      <c r="AH36" s="142"/>
      <c r="AI36" s="128"/>
      <c r="AJ36" s="128"/>
    </row>
    <row r="37" spans="1:36" x14ac:dyDescent="0.3">
      <c r="A37" s="141"/>
      <c r="B37" s="127"/>
      <c r="C37" s="128"/>
      <c r="D37" s="127"/>
      <c r="E37" s="128"/>
      <c r="F37" s="127"/>
      <c r="G37" s="128"/>
      <c r="H37" s="127"/>
      <c r="I37" s="128"/>
      <c r="J37" s="127"/>
      <c r="K37" s="128"/>
      <c r="L37" s="127"/>
      <c r="M37" s="128"/>
      <c r="N37" s="127"/>
      <c r="O37" s="128"/>
      <c r="P37" s="127"/>
      <c r="Q37" s="128"/>
      <c r="R37" s="127"/>
      <c r="S37" s="128"/>
      <c r="T37" s="127"/>
      <c r="U37" s="128"/>
      <c r="V37" s="127"/>
      <c r="W37" s="128"/>
      <c r="X37" s="127"/>
      <c r="Y37" s="128"/>
      <c r="Z37" s="127"/>
      <c r="AA37" s="128"/>
      <c r="AB37" s="127"/>
      <c r="AC37" s="128"/>
      <c r="AD37" s="127"/>
      <c r="AE37" s="128"/>
      <c r="AF37" s="127"/>
      <c r="AG37" s="128"/>
      <c r="AH37" s="142"/>
      <c r="AI37" s="128"/>
      <c r="AJ37" s="128"/>
    </row>
    <row r="38" spans="1:36" x14ac:dyDescent="0.3">
      <c r="A38" s="141"/>
      <c r="B38" s="127"/>
      <c r="C38" s="128"/>
      <c r="D38" s="127"/>
      <c r="E38" s="128"/>
      <c r="F38" s="127"/>
      <c r="G38" s="128"/>
      <c r="H38" s="127"/>
      <c r="I38" s="128"/>
      <c r="J38" s="127"/>
      <c r="K38" s="128"/>
      <c r="L38" s="127"/>
      <c r="M38" s="128"/>
      <c r="N38" s="127"/>
      <c r="O38" s="128"/>
      <c r="P38" s="127"/>
      <c r="Q38" s="128"/>
      <c r="R38" s="127"/>
      <c r="S38" s="128"/>
      <c r="T38" s="127"/>
      <c r="U38" s="128"/>
      <c r="V38" s="127"/>
      <c r="W38" s="128"/>
      <c r="X38" s="127"/>
      <c r="Y38" s="128"/>
      <c r="Z38" s="127"/>
      <c r="AA38" s="128"/>
      <c r="AB38" s="127"/>
      <c r="AC38" s="128"/>
      <c r="AD38" s="127"/>
      <c r="AE38" s="128"/>
      <c r="AF38" s="127"/>
      <c r="AG38" s="128"/>
      <c r="AH38" s="142"/>
      <c r="AI38" s="128"/>
      <c r="AJ38" s="128"/>
    </row>
    <row r="39" spans="1:36" x14ac:dyDescent="0.3">
      <c r="A39" s="137"/>
      <c r="B39" s="125"/>
      <c r="C39" s="126"/>
      <c r="D39" s="125"/>
      <c r="E39" s="126"/>
      <c r="F39" s="125"/>
      <c r="G39" s="126"/>
      <c r="H39" s="125"/>
      <c r="I39" s="126"/>
      <c r="J39" s="125"/>
      <c r="K39" s="126"/>
      <c r="L39" s="125"/>
      <c r="M39" s="126"/>
      <c r="N39" s="125"/>
      <c r="O39" s="126"/>
      <c r="P39" s="125"/>
      <c r="Q39" s="126"/>
      <c r="R39" s="125"/>
      <c r="S39" s="126"/>
      <c r="T39" s="125"/>
      <c r="U39" s="126"/>
      <c r="V39" s="125"/>
      <c r="W39" s="126"/>
      <c r="X39" s="125"/>
      <c r="Y39" s="126"/>
      <c r="Z39" s="125"/>
      <c r="AA39" s="126"/>
      <c r="AB39" s="125"/>
      <c r="AC39" s="126"/>
      <c r="AD39" s="125"/>
      <c r="AE39" s="126"/>
      <c r="AF39" s="125"/>
      <c r="AG39" s="126"/>
      <c r="AH39" s="138"/>
      <c r="AI39" s="126"/>
      <c r="AJ39" s="128"/>
    </row>
    <row r="40" spans="1:36" x14ac:dyDescent="0.3">
      <c r="A40" s="139"/>
      <c r="B40" s="129"/>
      <c r="C40" s="130"/>
      <c r="D40" s="129"/>
      <c r="E40" s="130"/>
      <c r="F40" s="129"/>
      <c r="G40" s="130"/>
      <c r="H40" s="129"/>
      <c r="I40" s="130"/>
      <c r="J40" s="129"/>
      <c r="K40" s="130"/>
      <c r="L40" s="129"/>
      <c r="M40" s="130"/>
      <c r="N40" s="129"/>
      <c r="O40" s="130"/>
      <c r="P40" s="129"/>
      <c r="Q40" s="130"/>
      <c r="R40" s="129"/>
      <c r="S40" s="130"/>
      <c r="T40" s="129"/>
      <c r="U40" s="130"/>
      <c r="V40" s="129"/>
      <c r="W40" s="130"/>
      <c r="X40" s="129"/>
      <c r="Y40" s="130"/>
      <c r="Z40" s="129"/>
      <c r="AA40" s="130"/>
      <c r="AB40" s="129"/>
      <c r="AC40" s="130"/>
      <c r="AD40" s="129"/>
      <c r="AE40" s="130"/>
      <c r="AF40" s="129"/>
      <c r="AG40" s="130"/>
      <c r="AH40" s="140"/>
      <c r="AI40" s="130"/>
      <c r="AJ40" s="128"/>
    </row>
    <row r="41" spans="1:36" x14ac:dyDescent="0.3">
      <c r="A41" s="141"/>
      <c r="B41" s="127"/>
      <c r="C41" s="128"/>
      <c r="D41" s="127"/>
      <c r="E41" s="128"/>
      <c r="F41" s="127"/>
      <c r="G41" s="128"/>
      <c r="H41" s="127"/>
      <c r="I41" s="128"/>
      <c r="J41" s="127"/>
      <c r="K41" s="128"/>
      <c r="L41" s="127"/>
      <c r="M41" s="128"/>
      <c r="N41" s="127"/>
      <c r="O41" s="128"/>
      <c r="P41" s="127"/>
      <c r="Q41" s="128"/>
      <c r="R41" s="127"/>
      <c r="S41" s="128"/>
      <c r="T41" s="127"/>
      <c r="U41" s="128"/>
      <c r="V41" s="127"/>
      <c r="W41" s="128"/>
      <c r="X41" s="127"/>
      <c r="Y41" s="128"/>
      <c r="Z41" s="127"/>
      <c r="AA41" s="128"/>
      <c r="AB41" s="127"/>
      <c r="AC41" s="128"/>
      <c r="AD41" s="127"/>
      <c r="AE41" s="128"/>
      <c r="AF41" s="127"/>
      <c r="AG41" s="128"/>
      <c r="AH41" s="142"/>
      <c r="AI41" s="128"/>
      <c r="AJ41" s="128"/>
    </row>
    <row r="42" spans="1:36" x14ac:dyDescent="0.3">
      <c r="A42" s="139"/>
      <c r="B42" s="129"/>
      <c r="C42" s="130"/>
      <c r="D42" s="129"/>
      <c r="E42" s="130"/>
      <c r="F42" s="129"/>
      <c r="G42" s="130"/>
      <c r="H42" s="129"/>
      <c r="I42" s="130"/>
      <c r="J42" s="129"/>
      <c r="K42" s="130"/>
      <c r="L42" s="129"/>
      <c r="M42" s="130"/>
      <c r="N42" s="129"/>
      <c r="O42" s="130"/>
      <c r="P42" s="129"/>
      <c r="Q42" s="130"/>
      <c r="R42" s="129"/>
      <c r="S42" s="130"/>
      <c r="T42" s="129"/>
      <c r="U42" s="130"/>
      <c r="V42" s="129"/>
      <c r="W42" s="130"/>
      <c r="X42" s="129"/>
      <c r="Y42" s="130"/>
      <c r="Z42" s="129"/>
      <c r="AA42" s="130"/>
      <c r="AB42" s="129"/>
      <c r="AC42" s="130"/>
      <c r="AD42" s="129"/>
      <c r="AE42" s="130"/>
      <c r="AF42" s="129"/>
      <c r="AG42" s="130"/>
      <c r="AH42" s="140"/>
      <c r="AI42" s="130"/>
      <c r="AJ42" s="128"/>
    </row>
    <row r="43" spans="1:36" x14ac:dyDescent="0.3">
      <c r="A43" s="141"/>
      <c r="B43" s="127"/>
      <c r="C43" s="128"/>
      <c r="D43" s="127"/>
      <c r="E43" s="128"/>
      <c r="F43" s="127"/>
      <c r="G43" s="128"/>
      <c r="H43" s="127"/>
      <c r="I43" s="128"/>
      <c r="J43" s="127"/>
      <c r="K43" s="128"/>
      <c r="L43" s="127"/>
      <c r="M43" s="128"/>
      <c r="N43" s="127"/>
      <c r="O43" s="128"/>
      <c r="P43" s="127"/>
      <c r="Q43" s="128"/>
      <c r="R43" s="127"/>
      <c r="S43" s="128"/>
      <c r="T43" s="127"/>
      <c r="U43" s="128"/>
      <c r="V43" s="127"/>
      <c r="W43" s="128"/>
      <c r="X43" s="127"/>
      <c r="Y43" s="128"/>
      <c r="Z43" s="127"/>
      <c r="AA43" s="128"/>
      <c r="AB43" s="127"/>
      <c r="AC43" s="128"/>
      <c r="AD43" s="127"/>
      <c r="AE43" s="128"/>
      <c r="AF43" s="127"/>
      <c r="AG43" s="128"/>
      <c r="AH43" s="142"/>
      <c r="AI43" s="128"/>
      <c r="AJ43" s="128"/>
    </row>
    <row r="44" spans="1:36" x14ac:dyDescent="0.3">
      <c r="A44" s="141"/>
      <c r="B44" s="127"/>
      <c r="C44" s="128"/>
      <c r="D44" s="127"/>
      <c r="E44" s="128"/>
      <c r="F44" s="127"/>
      <c r="G44" s="128"/>
      <c r="H44" s="127"/>
      <c r="I44" s="128"/>
      <c r="J44" s="127"/>
      <c r="K44" s="128"/>
      <c r="L44" s="127"/>
      <c r="M44" s="128"/>
      <c r="N44" s="127"/>
      <c r="O44" s="128"/>
      <c r="P44" s="127"/>
      <c r="Q44" s="128"/>
      <c r="R44" s="127"/>
      <c r="S44" s="128"/>
      <c r="T44" s="127"/>
      <c r="U44" s="128"/>
      <c r="V44" s="127"/>
      <c r="W44" s="128"/>
      <c r="X44" s="127"/>
      <c r="Y44" s="128"/>
      <c r="Z44" s="127"/>
      <c r="AA44" s="128"/>
      <c r="AB44" s="127"/>
      <c r="AC44" s="128"/>
      <c r="AD44" s="127"/>
      <c r="AE44" s="128"/>
      <c r="AF44" s="127"/>
      <c r="AG44" s="128"/>
      <c r="AH44" s="142"/>
      <c r="AI44" s="128"/>
      <c r="AJ44" s="128"/>
    </row>
    <row r="45" spans="1:36" x14ac:dyDescent="0.3">
      <c r="A45" s="141"/>
      <c r="B45" s="127"/>
      <c r="C45" s="128"/>
      <c r="D45" s="127"/>
      <c r="E45" s="128"/>
      <c r="F45" s="127"/>
      <c r="G45" s="128"/>
      <c r="H45" s="127"/>
      <c r="I45" s="128"/>
      <c r="J45" s="127"/>
      <c r="K45" s="128"/>
      <c r="L45" s="127"/>
      <c r="M45" s="128"/>
      <c r="N45" s="127"/>
      <c r="O45" s="128"/>
      <c r="P45" s="127"/>
      <c r="Q45" s="128"/>
      <c r="R45" s="127"/>
      <c r="S45" s="128"/>
      <c r="T45" s="127"/>
      <c r="U45" s="128"/>
      <c r="V45" s="127"/>
      <c r="W45" s="128"/>
      <c r="X45" s="127"/>
      <c r="Y45" s="128"/>
      <c r="Z45" s="127"/>
      <c r="AA45" s="128"/>
      <c r="AB45" s="127"/>
      <c r="AC45" s="128"/>
      <c r="AD45" s="127"/>
      <c r="AE45" s="128"/>
      <c r="AF45" s="127"/>
      <c r="AG45" s="128"/>
      <c r="AH45" s="142"/>
      <c r="AI45" s="128"/>
      <c r="AJ45" s="128"/>
    </row>
    <row r="46" spans="1:36" x14ac:dyDescent="0.3">
      <c r="A46" s="139"/>
      <c r="B46" s="129"/>
      <c r="C46" s="130"/>
      <c r="D46" s="129"/>
      <c r="E46" s="130"/>
      <c r="F46" s="129"/>
      <c r="G46" s="130"/>
      <c r="H46" s="129"/>
      <c r="I46" s="130"/>
      <c r="J46" s="129"/>
      <c r="K46" s="130"/>
      <c r="L46" s="129"/>
      <c r="M46" s="130"/>
      <c r="N46" s="129"/>
      <c r="O46" s="130"/>
      <c r="P46" s="129"/>
      <c r="Q46" s="130"/>
      <c r="R46" s="129"/>
      <c r="S46" s="130"/>
      <c r="T46" s="129"/>
      <c r="U46" s="130"/>
      <c r="V46" s="129"/>
      <c r="W46" s="130"/>
      <c r="X46" s="129"/>
      <c r="Y46" s="130"/>
      <c r="Z46" s="129"/>
      <c r="AA46" s="130"/>
      <c r="AB46" s="129"/>
      <c r="AC46" s="130"/>
      <c r="AD46" s="129"/>
      <c r="AE46" s="130"/>
      <c r="AF46" s="129"/>
      <c r="AG46" s="130"/>
      <c r="AH46" s="140"/>
      <c r="AI46" s="130"/>
      <c r="AJ46" s="128"/>
    </row>
    <row r="47" spans="1:36" x14ac:dyDescent="0.3">
      <c r="A47" s="141"/>
      <c r="B47" s="127"/>
      <c r="C47" s="128"/>
      <c r="D47" s="127"/>
      <c r="E47" s="128"/>
      <c r="F47" s="127"/>
      <c r="G47" s="128"/>
      <c r="H47" s="127"/>
      <c r="I47" s="128"/>
      <c r="J47" s="127"/>
      <c r="K47" s="128"/>
      <c r="L47" s="127"/>
      <c r="M47" s="128"/>
      <c r="N47" s="127"/>
      <c r="O47" s="128"/>
      <c r="P47" s="127"/>
      <c r="Q47" s="128"/>
      <c r="R47" s="127"/>
      <c r="S47" s="128"/>
      <c r="T47" s="127"/>
      <c r="U47" s="128"/>
      <c r="V47" s="127"/>
      <c r="W47" s="128"/>
      <c r="X47" s="127"/>
      <c r="Y47" s="128"/>
      <c r="Z47" s="127"/>
      <c r="AA47" s="128"/>
      <c r="AB47" s="127"/>
      <c r="AC47" s="128"/>
      <c r="AD47" s="127"/>
      <c r="AE47" s="128"/>
      <c r="AF47" s="127"/>
      <c r="AG47" s="128"/>
      <c r="AH47" s="142"/>
      <c r="AI47" s="128"/>
      <c r="AJ47" s="128"/>
    </row>
    <row r="48" spans="1:36" x14ac:dyDescent="0.3">
      <c r="A48" s="141"/>
      <c r="B48" s="127"/>
      <c r="C48" s="128"/>
      <c r="D48" s="127"/>
      <c r="E48" s="128"/>
      <c r="F48" s="127"/>
      <c r="G48" s="128"/>
      <c r="H48" s="127"/>
      <c r="I48" s="128"/>
      <c r="J48" s="127"/>
      <c r="K48" s="128"/>
      <c r="L48" s="127"/>
      <c r="M48" s="128"/>
      <c r="N48" s="127"/>
      <c r="O48" s="128"/>
      <c r="P48" s="127"/>
      <c r="Q48" s="128"/>
      <c r="R48" s="127"/>
      <c r="S48" s="128"/>
      <c r="T48" s="127"/>
      <c r="U48" s="128"/>
      <c r="V48" s="127"/>
      <c r="W48" s="128"/>
      <c r="X48" s="127"/>
      <c r="Y48" s="128"/>
      <c r="Z48" s="127"/>
      <c r="AA48" s="128"/>
      <c r="AB48" s="127"/>
      <c r="AC48" s="128"/>
      <c r="AD48" s="127"/>
      <c r="AE48" s="128"/>
      <c r="AF48" s="127"/>
      <c r="AG48" s="128"/>
      <c r="AH48" s="142"/>
      <c r="AI48" s="128"/>
      <c r="AJ48" s="128"/>
    </row>
    <row r="49" spans="1:36" x14ac:dyDescent="0.3">
      <c r="A49" s="141"/>
      <c r="B49" s="127"/>
      <c r="C49" s="128"/>
      <c r="D49" s="127"/>
      <c r="E49" s="128"/>
      <c r="F49" s="127"/>
      <c r="G49" s="128"/>
      <c r="H49" s="127"/>
      <c r="I49" s="128"/>
      <c r="J49" s="127"/>
      <c r="K49" s="128"/>
      <c r="L49" s="127"/>
      <c r="M49" s="128"/>
      <c r="N49" s="127"/>
      <c r="O49" s="128"/>
      <c r="P49" s="127"/>
      <c r="Q49" s="128"/>
      <c r="R49" s="127"/>
      <c r="S49" s="128"/>
      <c r="T49" s="127"/>
      <c r="U49" s="128"/>
      <c r="V49" s="127"/>
      <c r="W49" s="128"/>
      <c r="X49" s="127"/>
      <c r="Y49" s="128"/>
      <c r="Z49" s="127"/>
      <c r="AA49" s="128"/>
      <c r="AB49" s="127"/>
      <c r="AC49" s="128"/>
      <c r="AD49" s="127"/>
      <c r="AE49" s="128"/>
      <c r="AF49" s="127"/>
      <c r="AG49" s="128"/>
      <c r="AH49" s="142"/>
      <c r="AI49" s="128"/>
      <c r="AJ49" s="128"/>
    </row>
    <row r="50" spans="1:36" x14ac:dyDescent="0.3">
      <c r="A50" s="139"/>
      <c r="B50" s="129"/>
      <c r="C50" s="130"/>
      <c r="D50" s="129"/>
      <c r="E50" s="130"/>
      <c r="F50" s="129"/>
      <c r="G50" s="130"/>
      <c r="H50" s="129"/>
      <c r="I50" s="130"/>
      <c r="J50" s="129"/>
      <c r="K50" s="130"/>
      <c r="L50" s="129"/>
      <c r="M50" s="130"/>
      <c r="N50" s="129"/>
      <c r="O50" s="130"/>
      <c r="P50" s="129"/>
      <c r="Q50" s="130"/>
      <c r="R50" s="129"/>
      <c r="S50" s="130"/>
      <c r="T50" s="129"/>
      <c r="U50" s="130"/>
      <c r="V50" s="129"/>
      <c r="W50" s="130"/>
      <c r="X50" s="129"/>
      <c r="Y50" s="130"/>
      <c r="Z50" s="129"/>
      <c r="AA50" s="130"/>
      <c r="AB50" s="129"/>
      <c r="AC50" s="130"/>
      <c r="AD50" s="129"/>
      <c r="AE50" s="130"/>
      <c r="AF50" s="129"/>
      <c r="AG50" s="130"/>
      <c r="AH50" s="140"/>
      <c r="AI50" s="130"/>
      <c r="AJ50" s="128"/>
    </row>
    <row r="51" spans="1:36" x14ac:dyDescent="0.3">
      <c r="A51" s="141"/>
      <c r="B51" s="127"/>
      <c r="C51" s="128"/>
      <c r="D51" s="127"/>
      <c r="E51" s="128"/>
      <c r="F51" s="127"/>
      <c r="G51" s="128"/>
      <c r="H51" s="127"/>
      <c r="I51" s="128"/>
      <c r="J51" s="127"/>
      <c r="K51" s="128"/>
      <c r="L51" s="127"/>
      <c r="M51" s="128"/>
      <c r="N51" s="127"/>
      <c r="O51" s="128"/>
      <c r="P51" s="127"/>
      <c r="Q51" s="128"/>
      <c r="R51" s="127"/>
      <c r="S51" s="128"/>
      <c r="T51" s="127"/>
      <c r="U51" s="128"/>
      <c r="V51" s="127"/>
      <c r="W51" s="128"/>
      <c r="X51" s="127"/>
      <c r="Y51" s="128"/>
      <c r="Z51" s="127"/>
      <c r="AA51" s="128"/>
      <c r="AB51" s="127"/>
      <c r="AC51" s="128"/>
      <c r="AD51" s="127"/>
      <c r="AE51" s="128"/>
      <c r="AF51" s="127"/>
      <c r="AG51" s="128"/>
      <c r="AH51" s="142"/>
      <c r="AI51" s="128"/>
      <c r="AJ51" s="128"/>
    </row>
    <row r="52" spans="1:36" x14ac:dyDescent="0.3">
      <c r="A52" s="141"/>
      <c r="B52" s="127"/>
      <c r="C52" s="128"/>
      <c r="D52" s="127"/>
      <c r="E52" s="128"/>
      <c r="F52" s="127"/>
      <c r="G52" s="128"/>
      <c r="H52" s="127"/>
      <c r="I52" s="128"/>
      <c r="J52" s="127"/>
      <c r="K52" s="128"/>
      <c r="L52" s="127"/>
      <c r="M52" s="128"/>
      <c r="N52" s="127"/>
      <c r="O52" s="128"/>
      <c r="P52" s="127"/>
      <c r="Q52" s="128"/>
      <c r="R52" s="127"/>
      <c r="S52" s="128"/>
      <c r="T52" s="127"/>
      <c r="U52" s="128"/>
      <c r="V52" s="127"/>
      <c r="W52" s="128"/>
      <c r="X52" s="127"/>
      <c r="Y52" s="128"/>
      <c r="Z52" s="127"/>
      <c r="AA52" s="128"/>
      <c r="AB52" s="127"/>
      <c r="AC52" s="128"/>
      <c r="AD52" s="127"/>
      <c r="AE52" s="128"/>
      <c r="AF52" s="127"/>
      <c r="AG52" s="128"/>
      <c r="AH52" s="142"/>
      <c r="AI52" s="128"/>
      <c r="AJ52" s="128"/>
    </row>
    <row r="53" spans="1:36" s="20" customFormat="1" x14ac:dyDescent="0.3">
      <c r="A53" s="143"/>
      <c r="B53" s="144"/>
      <c r="C53" s="79"/>
      <c r="D53" s="144"/>
      <c r="E53" s="79"/>
      <c r="F53" s="144"/>
      <c r="G53" s="79"/>
      <c r="H53" s="144"/>
      <c r="I53" s="79"/>
      <c r="J53" s="144"/>
      <c r="K53" s="79"/>
      <c r="L53" s="144"/>
      <c r="M53" s="79"/>
      <c r="N53" s="144"/>
      <c r="O53" s="79"/>
      <c r="P53" s="144"/>
      <c r="Q53" s="79"/>
      <c r="R53" s="144"/>
      <c r="S53" s="79"/>
      <c r="T53" s="144"/>
      <c r="U53" s="79"/>
      <c r="V53" s="144"/>
      <c r="W53" s="79"/>
      <c r="X53" s="144"/>
      <c r="Y53" s="79"/>
      <c r="Z53" s="144"/>
      <c r="AA53" s="79"/>
      <c r="AB53" s="144"/>
      <c r="AC53" s="79"/>
      <c r="AD53" s="144"/>
      <c r="AE53" s="79"/>
      <c r="AF53" s="144"/>
      <c r="AG53" s="79"/>
      <c r="AH53" s="144"/>
      <c r="AI53" s="79"/>
      <c r="AJ53" s="143"/>
    </row>
    <row r="54" spans="1:36" s="20" customFormat="1" x14ac:dyDescent="0.3">
      <c r="A54" s="145"/>
      <c r="B54" s="144"/>
      <c r="C54" s="79"/>
      <c r="D54" s="144"/>
      <c r="E54" s="79"/>
      <c r="F54" s="144"/>
      <c r="G54" s="79"/>
      <c r="H54" s="144"/>
      <c r="I54" s="79"/>
      <c r="J54" s="144"/>
      <c r="K54" s="79"/>
      <c r="L54" s="144"/>
      <c r="M54" s="79"/>
      <c r="N54" s="144"/>
      <c r="O54" s="79"/>
      <c r="P54" s="144"/>
      <c r="Q54" s="79"/>
      <c r="R54" s="144"/>
      <c r="S54" s="79"/>
      <c r="T54" s="144"/>
      <c r="U54" s="79"/>
      <c r="V54" s="144"/>
      <c r="W54" s="79"/>
      <c r="X54" s="144"/>
      <c r="Y54" s="79"/>
      <c r="Z54" s="144"/>
      <c r="AA54" s="79"/>
      <c r="AB54" s="144"/>
      <c r="AC54" s="79"/>
      <c r="AD54" s="144"/>
      <c r="AE54" s="79"/>
      <c r="AF54" s="144"/>
      <c r="AG54" s="79"/>
      <c r="AH54" s="144"/>
      <c r="AI54" s="79"/>
      <c r="AJ54" s="143"/>
    </row>
  </sheetData>
  <mergeCells count="20">
    <mergeCell ref="AB7:AC7"/>
    <mergeCell ref="AD7:AE7"/>
    <mergeCell ref="AF7:AG7"/>
    <mergeCell ref="AH7:AI7"/>
    <mergeCell ref="A2:AA2"/>
    <mergeCell ref="A4:AA4"/>
    <mergeCell ref="A5:AA5"/>
    <mergeCell ref="B7:C7"/>
    <mergeCell ref="D7:E7"/>
    <mergeCell ref="F7:G7"/>
    <mergeCell ref="H7:I7"/>
    <mergeCell ref="J7:K7"/>
    <mergeCell ref="L7:M7"/>
    <mergeCell ref="N7:O7"/>
    <mergeCell ref="P7:Q7"/>
    <mergeCell ref="R7:S7"/>
    <mergeCell ref="T7:U7"/>
    <mergeCell ref="V7:W7"/>
    <mergeCell ref="X7:Y7"/>
    <mergeCell ref="Z7:AA7"/>
  </mergeCells>
  <conditionalFormatting sqref="AN9:AN18">
    <cfRule type="expression" dxfId="7" priority="1">
      <formula>AN9="DIFERENTE"</formula>
    </cfRule>
    <cfRule type="expression" dxfId="6" priority="2">
      <formula>AN9 = "IGUAL"</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87539-4B74-44E9-9B82-6EC4D021346B}">
  <sheetPr codeName="Hoja2"/>
  <dimension ref="A1:AN200"/>
  <sheetViews>
    <sheetView zoomScale="80" zoomScaleNormal="80" workbookViewId="0"/>
  </sheetViews>
  <sheetFormatPr baseColWidth="10" defaultRowHeight="14.4" x14ac:dyDescent="0.3"/>
  <cols>
    <col min="2" max="2" width="13.5546875" customWidth="1"/>
    <col min="3" max="3" width="38.5546875" bestFit="1" customWidth="1"/>
    <col min="26" max="26" width="10.88671875" style="44"/>
    <col min="36" max="36" width="11.77734375" customWidth="1"/>
    <col min="39" max="40" width="13.21875" bestFit="1" customWidth="1"/>
  </cols>
  <sheetData>
    <row r="1" spans="1:40" x14ac:dyDescent="0.3">
      <c r="A1" s="1"/>
      <c r="B1" s="1"/>
      <c r="C1" s="1"/>
      <c r="D1" s="1"/>
      <c r="E1" s="1"/>
      <c r="F1" s="1"/>
      <c r="G1" s="1"/>
      <c r="H1" s="1"/>
      <c r="I1" s="1"/>
      <c r="J1" s="1"/>
      <c r="K1" s="1"/>
      <c r="L1" s="1"/>
      <c r="M1" s="1"/>
      <c r="N1" s="1"/>
      <c r="O1" s="1"/>
      <c r="P1" s="1"/>
      <c r="Q1" s="1"/>
      <c r="R1" s="1"/>
      <c r="S1" s="1"/>
      <c r="T1" s="1"/>
      <c r="U1" s="1"/>
      <c r="V1" s="1"/>
      <c r="W1" s="1"/>
      <c r="X1" s="1"/>
      <c r="Y1" s="1"/>
      <c r="Z1" s="23"/>
      <c r="AA1" s="1"/>
      <c r="AB1" s="1"/>
      <c r="AC1" s="1"/>
      <c r="AD1" s="1"/>
      <c r="AE1" s="1"/>
      <c r="AF1" s="1"/>
      <c r="AG1" s="1"/>
      <c r="AH1" s="1"/>
      <c r="AI1" s="1"/>
      <c r="AJ1" s="1"/>
      <c r="AK1" s="1"/>
    </row>
    <row r="2" spans="1:40" x14ac:dyDescent="0.3">
      <c r="A2" s="152" t="s">
        <v>61</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52"/>
      <c r="AK2" s="152"/>
    </row>
    <row r="3" spans="1:40" x14ac:dyDescent="0.3">
      <c r="A3" s="3"/>
      <c r="B3" s="3"/>
      <c r="C3" s="3"/>
      <c r="D3" s="3"/>
      <c r="E3" s="3"/>
      <c r="F3" s="3"/>
      <c r="G3" s="3"/>
      <c r="H3" s="3"/>
      <c r="I3" s="3"/>
      <c r="J3" s="3"/>
      <c r="K3" s="3"/>
      <c r="L3" s="3"/>
      <c r="M3" s="3"/>
      <c r="N3" s="1"/>
      <c r="O3" s="1"/>
      <c r="P3" s="1"/>
      <c r="Q3" s="1"/>
      <c r="R3" s="1"/>
      <c r="S3" s="1"/>
      <c r="T3" s="1"/>
      <c r="U3" s="1"/>
      <c r="V3" s="1"/>
      <c r="W3" s="1"/>
      <c r="X3" s="1"/>
      <c r="Y3" s="1"/>
      <c r="Z3" s="23"/>
      <c r="AA3" s="1"/>
      <c r="AB3" s="1"/>
      <c r="AC3" s="1"/>
      <c r="AD3" s="1"/>
      <c r="AE3" s="1"/>
      <c r="AF3" s="1"/>
      <c r="AG3" s="1"/>
      <c r="AH3" s="1"/>
      <c r="AI3" s="1"/>
      <c r="AJ3" s="1"/>
      <c r="AK3" s="1"/>
    </row>
    <row r="4" spans="1:40" x14ac:dyDescent="0.3">
      <c r="A4" s="152" t="s">
        <v>1</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52"/>
      <c r="AK4" s="152"/>
    </row>
    <row r="5" spans="1:40"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52"/>
      <c r="AK5" s="152"/>
    </row>
    <row r="6" spans="1:40" x14ac:dyDescent="0.3">
      <c r="A6" s="3"/>
      <c r="B6" s="3"/>
      <c r="C6" s="3"/>
      <c r="D6" s="3"/>
      <c r="E6" s="3"/>
      <c r="F6" s="3"/>
      <c r="G6" s="3"/>
      <c r="H6" s="3"/>
      <c r="I6" s="3"/>
      <c r="J6" s="3"/>
      <c r="K6" s="3"/>
      <c r="L6" s="3"/>
      <c r="M6" s="3"/>
      <c r="N6" s="1"/>
      <c r="O6" s="1"/>
      <c r="P6" s="1"/>
      <c r="Q6" s="1"/>
      <c r="R6" s="1"/>
      <c r="S6" s="1"/>
      <c r="T6" s="1"/>
      <c r="U6" s="1"/>
      <c r="V6" s="1"/>
      <c r="W6" s="1"/>
      <c r="X6" s="1"/>
      <c r="Y6" s="1"/>
      <c r="Z6" s="23"/>
      <c r="AA6" s="1"/>
      <c r="AB6" s="1"/>
      <c r="AC6" s="1"/>
      <c r="AD6" s="1"/>
      <c r="AE6" s="1"/>
      <c r="AF6" s="1"/>
      <c r="AG6" s="1"/>
      <c r="AH6" s="1"/>
      <c r="AI6" s="1"/>
      <c r="AJ6" s="1"/>
      <c r="AK6" s="1"/>
    </row>
    <row r="7" spans="1:40" x14ac:dyDescent="0.3">
      <c r="A7" s="6"/>
      <c r="B7" s="6"/>
      <c r="C7" s="6"/>
      <c r="D7" s="154" t="s">
        <v>3</v>
      </c>
      <c r="E7" s="154"/>
      <c r="F7" s="154" t="s">
        <v>4</v>
      </c>
      <c r="G7" s="154"/>
      <c r="H7" s="154" t="s">
        <v>5</v>
      </c>
      <c r="I7" s="154"/>
      <c r="J7" s="154" t="s">
        <v>6</v>
      </c>
      <c r="K7" s="154"/>
      <c r="L7" s="154" t="s">
        <v>7</v>
      </c>
      <c r="M7" s="154"/>
      <c r="N7" s="154" t="s">
        <v>8</v>
      </c>
      <c r="O7" s="154"/>
      <c r="P7" s="154" t="s">
        <v>9</v>
      </c>
      <c r="Q7" s="154"/>
      <c r="R7" s="154" t="s">
        <v>10</v>
      </c>
      <c r="S7" s="154"/>
      <c r="T7" s="154" t="s">
        <v>11</v>
      </c>
      <c r="U7" s="154"/>
      <c r="V7" s="154" t="s">
        <v>12</v>
      </c>
      <c r="W7" s="154"/>
      <c r="X7" s="154" t="s">
        <v>13</v>
      </c>
      <c r="Y7" s="154"/>
      <c r="Z7" s="154" t="s">
        <v>14</v>
      </c>
      <c r="AA7" s="154"/>
      <c r="AB7" s="154" t="s">
        <v>15</v>
      </c>
      <c r="AC7" s="154"/>
      <c r="AD7" s="154" t="s">
        <v>16</v>
      </c>
      <c r="AE7" s="154"/>
      <c r="AF7" s="154" t="s">
        <v>17</v>
      </c>
      <c r="AG7" s="154"/>
      <c r="AH7" s="154" t="s">
        <v>18</v>
      </c>
      <c r="AI7" s="154"/>
      <c r="AJ7" s="154" t="s">
        <v>19</v>
      </c>
      <c r="AK7" s="154"/>
    </row>
    <row r="8" spans="1:40" x14ac:dyDescent="0.3">
      <c r="A8" s="8"/>
      <c r="B8" s="8"/>
      <c r="C8" s="8"/>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7" t="s">
        <v>20</v>
      </c>
      <c r="AI8" s="6" t="s">
        <v>21</v>
      </c>
      <c r="AJ8" s="8" t="s">
        <v>20</v>
      </c>
      <c r="AK8" s="8" t="s">
        <v>21</v>
      </c>
    </row>
    <row r="9" spans="1:40" s="169" customFormat="1" x14ac:dyDescent="0.3">
      <c r="A9" s="165" t="s">
        <v>62</v>
      </c>
      <c r="B9" s="166"/>
      <c r="C9" s="167"/>
      <c r="D9" s="168">
        <v>267609.70319860248</v>
      </c>
      <c r="E9" s="25">
        <v>1.0048615768430422</v>
      </c>
      <c r="F9" s="168">
        <v>934001.33532564575</v>
      </c>
      <c r="G9" s="25">
        <v>0.56864074662708197</v>
      </c>
      <c r="H9" s="168">
        <v>7917280.5900200959</v>
      </c>
      <c r="I9" s="25">
        <v>0.61685912857101732</v>
      </c>
      <c r="J9" s="168">
        <v>2079857.0960077506</v>
      </c>
      <c r="K9" s="25">
        <v>0.45666532487155831</v>
      </c>
      <c r="L9" s="168">
        <v>2849350.5838164259</v>
      </c>
      <c r="M9" s="25">
        <v>1.0005306564905161</v>
      </c>
      <c r="N9" s="168">
        <v>4149223.5416295775</v>
      </c>
      <c r="O9" s="25">
        <v>0.54029789318602917</v>
      </c>
      <c r="P9" s="168">
        <v>15805743.949049568</v>
      </c>
      <c r="Q9" s="25">
        <v>0.60196511082602455</v>
      </c>
      <c r="R9" s="168">
        <v>1259450.1724890189</v>
      </c>
      <c r="S9" s="25">
        <v>0.39804755879034215</v>
      </c>
      <c r="T9" s="168">
        <v>1818738.169435787</v>
      </c>
      <c r="U9" s="25">
        <v>0.9992253471410355</v>
      </c>
      <c r="V9" s="168">
        <v>2769163.5592840705</v>
      </c>
      <c r="W9" s="25">
        <v>0.57575434470461184</v>
      </c>
      <c r="X9" s="168">
        <v>7262348.4060405986</v>
      </c>
      <c r="Y9" s="25">
        <v>0.55964715881088167</v>
      </c>
      <c r="Z9" s="168">
        <v>1369569.0053980949</v>
      </c>
      <c r="AA9" s="25">
        <v>0.4028455862554029</v>
      </c>
      <c r="AB9" s="168">
        <v>2101678.1096195672</v>
      </c>
      <c r="AC9" s="25">
        <v>1.003108309118643</v>
      </c>
      <c r="AD9" s="168">
        <v>3236299.1724133566</v>
      </c>
      <c r="AE9" s="25">
        <v>0.48631555564003104</v>
      </c>
      <c r="AF9" s="168">
        <v>11776529.085412106</v>
      </c>
      <c r="AG9" s="25">
        <v>0.55389219292095948</v>
      </c>
      <c r="AH9" s="168">
        <v>1228572.6184761426</v>
      </c>
      <c r="AI9" s="25">
        <v>0.43761390139581718</v>
      </c>
      <c r="AJ9" s="168">
        <v>66825415.097616404</v>
      </c>
      <c r="AK9" s="25">
        <v>0.58073029752762551</v>
      </c>
      <c r="AM9" s="170"/>
      <c r="AN9" s="170"/>
    </row>
    <row r="10" spans="1:40" s="169" customFormat="1" x14ac:dyDescent="0.3">
      <c r="A10" s="171"/>
      <c r="B10" s="165" t="s">
        <v>63</v>
      </c>
      <c r="C10" s="171"/>
      <c r="D10" s="172">
        <v>253278.86345708248</v>
      </c>
      <c r="E10" s="27">
        <v>0.95104996221163396</v>
      </c>
      <c r="F10" s="172">
        <v>7168.27</v>
      </c>
      <c r="G10" s="27">
        <v>4.3642019027770769E-3</v>
      </c>
      <c r="H10" s="172">
        <v>80723.156000000003</v>
      </c>
      <c r="I10" s="27">
        <v>6.2893837220357879E-3</v>
      </c>
      <c r="J10" s="172">
        <v>73100.368000000002</v>
      </c>
      <c r="K10" s="27">
        <v>1.6050335075918153E-2</v>
      </c>
      <c r="L10" s="172">
        <v>2837535.4382364261</v>
      </c>
      <c r="M10" s="27">
        <v>0.99638184608058233</v>
      </c>
      <c r="N10" s="172">
        <v>42044.909994999995</v>
      </c>
      <c r="O10" s="27">
        <v>5.4749463511847484E-3</v>
      </c>
      <c r="P10" s="172">
        <v>331126.31341850001</v>
      </c>
      <c r="Q10" s="27">
        <v>1.2611015881119991E-2</v>
      </c>
      <c r="R10" s="172">
        <v>500.0633335</v>
      </c>
      <c r="S10" s="27">
        <v>1.5804435418581138E-4</v>
      </c>
      <c r="T10" s="172">
        <v>1809728.447045787</v>
      </c>
      <c r="U10" s="27">
        <v>0.99427535316494553</v>
      </c>
      <c r="V10" s="172">
        <v>16947.057000000001</v>
      </c>
      <c r="W10" s="27">
        <v>3.5235700199049758E-3</v>
      </c>
      <c r="X10" s="172">
        <v>175708.54399999999</v>
      </c>
      <c r="Y10" s="27">
        <v>1.354035663541079E-2</v>
      </c>
      <c r="Z10" s="172">
        <v>39192.01</v>
      </c>
      <c r="AA10" s="27">
        <v>1.1527953818134483E-2</v>
      </c>
      <c r="AB10" s="172">
        <v>2070358.5916802078</v>
      </c>
      <c r="AC10" s="27">
        <v>0.98815984077862284</v>
      </c>
      <c r="AD10" s="172">
        <v>141068.38</v>
      </c>
      <c r="AE10" s="27">
        <v>2.1198209420107538E-2</v>
      </c>
      <c r="AF10" s="172">
        <v>549440.47</v>
      </c>
      <c r="AG10" s="27">
        <v>2.5842146238555564E-2</v>
      </c>
      <c r="AH10" s="172">
        <v>25260.9</v>
      </c>
      <c r="AI10" s="27">
        <v>8.9978572170044367E-3</v>
      </c>
      <c r="AJ10" s="172">
        <v>8453181.7821665015</v>
      </c>
      <c r="AK10" s="27">
        <v>7.3460355827819693E-2</v>
      </c>
    </row>
    <row r="11" spans="1:40" s="169" customFormat="1" x14ac:dyDescent="0.3">
      <c r="A11" s="171"/>
      <c r="B11" s="171"/>
      <c r="C11" s="173" t="s">
        <v>64</v>
      </c>
      <c r="D11" s="174">
        <v>253278.86345708248</v>
      </c>
      <c r="E11" s="28">
        <v>0.95104996221163396</v>
      </c>
      <c r="F11" s="174">
        <v>7168.27</v>
      </c>
      <c r="G11" s="28">
        <v>4.3642019027770769E-3</v>
      </c>
      <c r="H11" s="174">
        <v>80723.156000000003</v>
      </c>
      <c r="I11" s="28">
        <v>6.2893837220357879E-3</v>
      </c>
      <c r="J11" s="174">
        <v>73100.368000000002</v>
      </c>
      <c r="K11" s="28">
        <v>1.6050335075918153E-2</v>
      </c>
      <c r="L11" s="174">
        <v>2837535.4382364261</v>
      </c>
      <c r="M11" s="28">
        <v>0.99638184608058233</v>
      </c>
      <c r="N11" s="174">
        <v>42044.909994999995</v>
      </c>
      <c r="O11" s="28">
        <v>5.4749463511847484E-3</v>
      </c>
      <c r="P11" s="174">
        <v>331126.31341850001</v>
      </c>
      <c r="Q11" s="28">
        <v>1.2611015881119991E-2</v>
      </c>
      <c r="R11" s="174">
        <v>500.0633335</v>
      </c>
      <c r="S11" s="28">
        <v>1.5804435418581138E-4</v>
      </c>
      <c r="T11" s="174">
        <v>1809728.447045787</v>
      </c>
      <c r="U11" s="28">
        <v>0.99427535316494553</v>
      </c>
      <c r="V11" s="174">
        <v>16947.057000000001</v>
      </c>
      <c r="W11" s="28">
        <v>3.5235700199049758E-3</v>
      </c>
      <c r="X11" s="174">
        <v>175708.54399999999</v>
      </c>
      <c r="Y11" s="28">
        <v>1.354035663541079E-2</v>
      </c>
      <c r="Z11" s="174">
        <v>39192.01</v>
      </c>
      <c r="AA11" s="28">
        <v>1.1527953818134483E-2</v>
      </c>
      <c r="AB11" s="174">
        <v>2070358.5916802078</v>
      </c>
      <c r="AC11" s="28">
        <v>0.98815984077862284</v>
      </c>
      <c r="AD11" s="174">
        <v>141068.38</v>
      </c>
      <c r="AE11" s="28">
        <v>2.1198209420107538E-2</v>
      </c>
      <c r="AF11" s="174">
        <v>549440.47</v>
      </c>
      <c r="AG11" s="28">
        <v>2.5842146238555564E-2</v>
      </c>
      <c r="AH11" s="174">
        <v>25260.9</v>
      </c>
      <c r="AI11" s="28">
        <v>8.9978572170044367E-3</v>
      </c>
      <c r="AJ11" s="174">
        <v>8453181.7821665015</v>
      </c>
      <c r="AK11" s="28">
        <v>7.3460355827819693E-2</v>
      </c>
    </row>
    <row r="12" spans="1:40" s="169" customFormat="1" x14ac:dyDescent="0.3">
      <c r="A12" s="171"/>
      <c r="B12" s="171"/>
      <c r="C12" s="173" t="s">
        <v>65</v>
      </c>
      <c r="D12" s="174">
        <v>0</v>
      </c>
      <c r="E12" s="28">
        <v>0</v>
      </c>
      <c r="F12" s="174">
        <v>0</v>
      </c>
      <c r="G12" s="28">
        <v>0</v>
      </c>
      <c r="H12" s="174">
        <v>0</v>
      </c>
      <c r="I12" s="28">
        <v>0</v>
      </c>
      <c r="J12" s="174">
        <v>0</v>
      </c>
      <c r="K12" s="28">
        <v>0</v>
      </c>
      <c r="L12" s="174">
        <v>0</v>
      </c>
      <c r="M12" s="28">
        <v>0</v>
      </c>
      <c r="N12" s="174">
        <v>0</v>
      </c>
      <c r="O12" s="28">
        <v>0</v>
      </c>
      <c r="P12" s="174">
        <v>0</v>
      </c>
      <c r="Q12" s="28">
        <v>0</v>
      </c>
      <c r="R12" s="174">
        <v>0</v>
      </c>
      <c r="S12" s="28">
        <v>0</v>
      </c>
      <c r="T12" s="174">
        <v>0</v>
      </c>
      <c r="U12" s="28">
        <v>0</v>
      </c>
      <c r="V12" s="174">
        <v>0</v>
      </c>
      <c r="W12" s="28">
        <v>0</v>
      </c>
      <c r="X12" s="174">
        <v>0</v>
      </c>
      <c r="Y12" s="28">
        <v>0</v>
      </c>
      <c r="Z12" s="174">
        <v>0</v>
      </c>
      <c r="AA12" s="28">
        <v>0</v>
      </c>
      <c r="AB12" s="174">
        <v>0</v>
      </c>
      <c r="AC12" s="28">
        <v>0</v>
      </c>
      <c r="AD12" s="174">
        <v>0</v>
      </c>
      <c r="AE12" s="28">
        <v>0</v>
      </c>
      <c r="AF12" s="174">
        <v>0</v>
      </c>
      <c r="AG12" s="28">
        <v>0</v>
      </c>
      <c r="AH12" s="174">
        <v>0</v>
      </c>
      <c r="AI12" s="28">
        <v>0</v>
      </c>
      <c r="AJ12" s="174">
        <v>0</v>
      </c>
      <c r="AK12" s="28">
        <v>0</v>
      </c>
    </row>
    <row r="13" spans="1:40" s="169" customFormat="1" x14ac:dyDescent="0.3">
      <c r="A13" s="171"/>
      <c r="B13" s="171"/>
      <c r="C13" s="173" t="s">
        <v>66</v>
      </c>
      <c r="D13" s="174">
        <v>0</v>
      </c>
      <c r="E13" s="28">
        <v>0</v>
      </c>
      <c r="F13" s="174">
        <v>0</v>
      </c>
      <c r="G13" s="28">
        <v>0</v>
      </c>
      <c r="H13" s="174">
        <v>0</v>
      </c>
      <c r="I13" s="28">
        <v>0</v>
      </c>
      <c r="J13" s="174">
        <v>0</v>
      </c>
      <c r="K13" s="28">
        <v>0</v>
      </c>
      <c r="L13" s="174"/>
      <c r="M13" s="28">
        <v>0</v>
      </c>
      <c r="N13" s="174"/>
      <c r="O13" s="28">
        <v>0</v>
      </c>
      <c r="P13" s="174"/>
      <c r="Q13" s="28">
        <v>0</v>
      </c>
      <c r="R13" s="174"/>
      <c r="S13" s="28">
        <v>0</v>
      </c>
      <c r="T13" s="174"/>
      <c r="U13" s="28">
        <v>0</v>
      </c>
      <c r="V13" s="174"/>
      <c r="W13" s="28">
        <v>0</v>
      </c>
      <c r="X13" s="174"/>
      <c r="Y13" s="28">
        <v>0</v>
      </c>
      <c r="Z13" s="174"/>
      <c r="AA13" s="28">
        <v>0</v>
      </c>
      <c r="AB13" s="174"/>
      <c r="AC13" s="28">
        <v>0</v>
      </c>
      <c r="AD13" s="174"/>
      <c r="AE13" s="28">
        <v>0</v>
      </c>
      <c r="AF13" s="174"/>
      <c r="AG13" s="28">
        <v>0</v>
      </c>
      <c r="AH13" s="174"/>
      <c r="AI13" s="28">
        <v>0</v>
      </c>
      <c r="AJ13" s="174">
        <v>0</v>
      </c>
      <c r="AK13" s="28">
        <v>0</v>
      </c>
    </row>
    <row r="14" spans="1:40" s="169" customFormat="1" x14ac:dyDescent="0.3">
      <c r="A14" s="171"/>
      <c r="B14" s="171"/>
      <c r="C14" s="173" t="s">
        <v>67</v>
      </c>
      <c r="D14" s="174">
        <v>0</v>
      </c>
      <c r="E14" s="28">
        <v>0</v>
      </c>
      <c r="F14" s="174">
        <v>0</v>
      </c>
      <c r="G14" s="28">
        <v>0</v>
      </c>
      <c r="H14" s="174">
        <v>0</v>
      </c>
      <c r="I14" s="28">
        <v>0</v>
      </c>
      <c r="J14" s="174">
        <v>0</v>
      </c>
      <c r="K14" s="28">
        <v>0</v>
      </c>
      <c r="L14" s="174"/>
      <c r="M14" s="28">
        <v>0</v>
      </c>
      <c r="N14" s="174"/>
      <c r="O14" s="28">
        <v>0</v>
      </c>
      <c r="P14" s="174"/>
      <c r="Q14" s="28">
        <v>0</v>
      </c>
      <c r="R14" s="174"/>
      <c r="S14" s="28">
        <v>0</v>
      </c>
      <c r="T14" s="174"/>
      <c r="U14" s="28">
        <v>0</v>
      </c>
      <c r="V14" s="174"/>
      <c r="W14" s="28">
        <v>0</v>
      </c>
      <c r="X14" s="174"/>
      <c r="Y14" s="28">
        <v>0</v>
      </c>
      <c r="Z14" s="174"/>
      <c r="AA14" s="28">
        <v>0</v>
      </c>
      <c r="AB14" s="174"/>
      <c r="AC14" s="28">
        <v>0</v>
      </c>
      <c r="AD14" s="174"/>
      <c r="AE14" s="28">
        <v>0</v>
      </c>
      <c r="AF14" s="174"/>
      <c r="AG14" s="28">
        <v>0</v>
      </c>
      <c r="AH14" s="174"/>
      <c r="AI14" s="28">
        <v>0</v>
      </c>
      <c r="AJ14" s="174">
        <v>0</v>
      </c>
      <c r="AK14" s="28">
        <v>0</v>
      </c>
    </row>
    <row r="15" spans="1:40" s="169" customFormat="1" x14ac:dyDescent="0.3">
      <c r="A15" s="171"/>
      <c r="B15" s="171"/>
      <c r="C15" s="173" t="s">
        <v>68</v>
      </c>
      <c r="D15" s="174">
        <v>0</v>
      </c>
      <c r="E15" s="28">
        <v>0</v>
      </c>
      <c r="F15" s="174">
        <v>0</v>
      </c>
      <c r="G15" s="28">
        <v>0</v>
      </c>
      <c r="H15" s="174">
        <v>0</v>
      </c>
      <c r="I15" s="28">
        <v>0</v>
      </c>
      <c r="J15" s="174">
        <v>0</v>
      </c>
      <c r="K15" s="28">
        <v>0</v>
      </c>
      <c r="L15" s="174"/>
      <c r="M15" s="28">
        <v>0</v>
      </c>
      <c r="N15" s="174"/>
      <c r="O15" s="28">
        <v>0</v>
      </c>
      <c r="P15" s="174"/>
      <c r="Q15" s="28">
        <v>0</v>
      </c>
      <c r="R15" s="174"/>
      <c r="S15" s="28">
        <v>0</v>
      </c>
      <c r="T15" s="174"/>
      <c r="U15" s="28">
        <v>0</v>
      </c>
      <c r="V15" s="174"/>
      <c r="W15" s="28">
        <v>0</v>
      </c>
      <c r="X15" s="174"/>
      <c r="Y15" s="28">
        <v>0</v>
      </c>
      <c r="Z15" s="174"/>
      <c r="AA15" s="28">
        <v>0</v>
      </c>
      <c r="AB15" s="174"/>
      <c r="AC15" s="28">
        <v>0</v>
      </c>
      <c r="AD15" s="174"/>
      <c r="AE15" s="28">
        <v>0</v>
      </c>
      <c r="AF15" s="174"/>
      <c r="AG15" s="28">
        <v>0</v>
      </c>
      <c r="AH15" s="174"/>
      <c r="AI15" s="28">
        <v>0</v>
      </c>
      <c r="AJ15" s="174">
        <v>0</v>
      </c>
      <c r="AK15" s="28">
        <v>0</v>
      </c>
    </row>
    <row r="16" spans="1:40" s="169" customFormat="1" x14ac:dyDescent="0.3">
      <c r="A16" s="175"/>
      <c r="B16" s="166"/>
      <c r="C16" s="176" t="s">
        <v>69</v>
      </c>
      <c r="D16" s="177">
        <v>0</v>
      </c>
      <c r="E16" s="30">
        <v>0</v>
      </c>
      <c r="F16" s="177">
        <v>0</v>
      </c>
      <c r="G16" s="30">
        <v>0</v>
      </c>
      <c r="H16" s="177">
        <v>0</v>
      </c>
      <c r="I16" s="30">
        <v>0</v>
      </c>
      <c r="J16" s="177">
        <v>0</v>
      </c>
      <c r="K16" s="30">
        <v>0</v>
      </c>
      <c r="L16" s="177">
        <v>0</v>
      </c>
      <c r="M16" s="30">
        <v>0</v>
      </c>
      <c r="N16" s="177">
        <v>0</v>
      </c>
      <c r="O16" s="30">
        <v>0</v>
      </c>
      <c r="P16" s="177">
        <v>0</v>
      </c>
      <c r="Q16" s="30">
        <v>0</v>
      </c>
      <c r="R16" s="177">
        <v>0</v>
      </c>
      <c r="S16" s="30">
        <v>0</v>
      </c>
      <c r="T16" s="177">
        <v>0</v>
      </c>
      <c r="U16" s="30">
        <v>0</v>
      </c>
      <c r="V16" s="174">
        <v>0</v>
      </c>
      <c r="W16" s="30">
        <v>0</v>
      </c>
      <c r="X16" s="177">
        <v>0</v>
      </c>
      <c r="Y16" s="30">
        <v>0</v>
      </c>
      <c r="Z16" s="177">
        <v>0</v>
      </c>
      <c r="AA16" s="30">
        <v>0</v>
      </c>
      <c r="AB16" s="177">
        <v>0</v>
      </c>
      <c r="AC16" s="30">
        <v>0</v>
      </c>
      <c r="AD16" s="177">
        <v>0</v>
      </c>
      <c r="AE16" s="30">
        <v>0</v>
      </c>
      <c r="AF16" s="177">
        <v>0</v>
      </c>
      <c r="AG16" s="30">
        <v>0</v>
      </c>
      <c r="AH16" s="177">
        <v>0</v>
      </c>
      <c r="AI16" s="30">
        <v>0</v>
      </c>
      <c r="AJ16" s="177">
        <v>0</v>
      </c>
      <c r="AK16" s="30">
        <v>0</v>
      </c>
    </row>
    <row r="17" spans="1:37" s="169" customFormat="1" x14ac:dyDescent="0.3">
      <c r="A17" s="171"/>
      <c r="B17" s="165" t="s">
        <v>70</v>
      </c>
      <c r="C17" s="171"/>
      <c r="D17" s="172">
        <v>0</v>
      </c>
      <c r="E17" s="27">
        <v>0</v>
      </c>
      <c r="F17" s="172">
        <v>0</v>
      </c>
      <c r="G17" s="27">
        <v>0</v>
      </c>
      <c r="H17" s="172">
        <v>0</v>
      </c>
      <c r="I17" s="27">
        <v>0</v>
      </c>
      <c r="J17" s="172">
        <v>0</v>
      </c>
      <c r="K17" s="27">
        <v>0</v>
      </c>
      <c r="L17" s="172"/>
      <c r="M17" s="27">
        <v>0</v>
      </c>
      <c r="N17" s="172"/>
      <c r="O17" s="27">
        <v>0</v>
      </c>
      <c r="P17" s="172"/>
      <c r="Q17" s="27">
        <v>0</v>
      </c>
      <c r="R17" s="172"/>
      <c r="S17" s="27">
        <v>0</v>
      </c>
      <c r="T17" s="172"/>
      <c r="U17" s="27">
        <v>0</v>
      </c>
      <c r="V17" s="172"/>
      <c r="W17" s="27">
        <v>0</v>
      </c>
      <c r="X17" s="172"/>
      <c r="Y17" s="27">
        <v>0</v>
      </c>
      <c r="Z17" s="172"/>
      <c r="AA17" s="27">
        <v>0</v>
      </c>
      <c r="AB17" s="172"/>
      <c r="AC17" s="27">
        <v>0</v>
      </c>
      <c r="AD17" s="172"/>
      <c r="AE17" s="27">
        <v>0</v>
      </c>
      <c r="AF17" s="172"/>
      <c r="AG17" s="27">
        <v>0</v>
      </c>
      <c r="AH17" s="172"/>
      <c r="AI17" s="27">
        <v>0</v>
      </c>
      <c r="AJ17" s="172">
        <v>0</v>
      </c>
      <c r="AK17" s="27">
        <v>0</v>
      </c>
    </row>
    <row r="18" spans="1:37" s="169" customFormat="1" x14ac:dyDescent="0.3">
      <c r="A18" s="171"/>
      <c r="B18" s="171"/>
      <c r="C18" s="173" t="s">
        <v>64</v>
      </c>
      <c r="D18" s="174">
        <v>0</v>
      </c>
      <c r="E18" s="28">
        <v>0</v>
      </c>
      <c r="F18" s="174">
        <v>0</v>
      </c>
      <c r="G18" s="28">
        <v>0</v>
      </c>
      <c r="H18" s="174">
        <v>0</v>
      </c>
      <c r="I18" s="28">
        <v>0</v>
      </c>
      <c r="J18" s="174">
        <v>0</v>
      </c>
      <c r="K18" s="28">
        <v>0</v>
      </c>
      <c r="L18" s="174"/>
      <c r="M18" s="28">
        <v>0</v>
      </c>
      <c r="N18" s="174"/>
      <c r="O18" s="28">
        <v>0</v>
      </c>
      <c r="P18" s="174"/>
      <c r="Q18" s="28">
        <v>0</v>
      </c>
      <c r="R18" s="174"/>
      <c r="S18" s="28">
        <v>0</v>
      </c>
      <c r="T18" s="174"/>
      <c r="U18" s="28">
        <v>0</v>
      </c>
      <c r="V18" s="174"/>
      <c r="W18" s="28">
        <v>0</v>
      </c>
      <c r="X18" s="174"/>
      <c r="Y18" s="28">
        <v>0</v>
      </c>
      <c r="Z18" s="174"/>
      <c r="AA18" s="28">
        <v>0</v>
      </c>
      <c r="AB18" s="174"/>
      <c r="AC18" s="28">
        <v>0</v>
      </c>
      <c r="AD18" s="174"/>
      <c r="AE18" s="28">
        <v>0</v>
      </c>
      <c r="AF18" s="174"/>
      <c r="AG18" s="28">
        <v>0</v>
      </c>
      <c r="AH18" s="174"/>
      <c r="AI18" s="28">
        <v>0</v>
      </c>
      <c r="AJ18" s="174">
        <v>0</v>
      </c>
      <c r="AK18" s="28">
        <v>0</v>
      </c>
    </row>
    <row r="19" spans="1:37" s="169" customFormat="1" x14ac:dyDescent="0.3">
      <c r="A19" s="171"/>
      <c r="B19" s="171"/>
      <c r="C19" s="173" t="s">
        <v>65</v>
      </c>
      <c r="D19" s="174">
        <v>0</v>
      </c>
      <c r="E19" s="28">
        <v>0</v>
      </c>
      <c r="F19" s="174">
        <v>0</v>
      </c>
      <c r="G19" s="28">
        <v>0</v>
      </c>
      <c r="H19" s="174">
        <v>0</v>
      </c>
      <c r="I19" s="28">
        <v>0</v>
      </c>
      <c r="J19" s="174">
        <v>0</v>
      </c>
      <c r="K19" s="28">
        <v>0</v>
      </c>
      <c r="L19" s="174"/>
      <c r="M19" s="28">
        <v>0</v>
      </c>
      <c r="N19" s="174"/>
      <c r="O19" s="28">
        <v>0</v>
      </c>
      <c r="P19" s="174"/>
      <c r="Q19" s="28">
        <v>0</v>
      </c>
      <c r="R19" s="174"/>
      <c r="S19" s="28">
        <v>0</v>
      </c>
      <c r="T19" s="174"/>
      <c r="U19" s="28">
        <v>0</v>
      </c>
      <c r="V19" s="174"/>
      <c r="W19" s="28">
        <v>0</v>
      </c>
      <c r="X19" s="174"/>
      <c r="Y19" s="28">
        <v>0</v>
      </c>
      <c r="Z19" s="174"/>
      <c r="AA19" s="28">
        <v>0</v>
      </c>
      <c r="AB19" s="174"/>
      <c r="AC19" s="28">
        <v>0</v>
      </c>
      <c r="AD19" s="174"/>
      <c r="AE19" s="28">
        <v>0</v>
      </c>
      <c r="AF19" s="174"/>
      <c r="AG19" s="28">
        <v>0</v>
      </c>
      <c r="AH19" s="174"/>
      <c r="AI19" s="28">
        <v>0</v>
      </c>
      <c r="AJ19" s="174">
        <v>0</v>
      </c>
      <c r="AK19" s="28">
        <v>0</v>
      </c>
    </row>
    <row r="20" spans="1:37" s="169" customFormat="1" x14ac:dyDescent="0.3">
      <c r="A20" s="171"/>
      <c r="B20" s="171"/>
      <c r="C20" s="173" t="s">
        <v>66</v>
      </c>
      <c r="D20" s="174">
        <v>0</v>
      </c>
      <c r="E20" s="28">
        <v>0</v>
      </c>
      <c r="F20" s="174">
        <v>0</v>
      </c>
      <c r="G20" s="28">
        <v>0</v>
      </c>
      <c r="H20" s="174">
        <v>0</v>
      </c>
      <c r="I20" s="28">
        <v>0</v>
      </c>
      <c r="J20" s="174">
        <v>0</v>
      </c>
      <c r="K20" s="28">
        <v>0</v>
      </c>
      <c r="L20" s="174"/>
      <c r="M20" s="28">
        <v>0</v>
      </c>
      <c r="N20" s="174"/>
      <c r="O20" s="28">
        <v>0</v>
      </c>
      <c r="P20" s="174"/>
      <c r="Q20" s="28">
        <v>0</v>
      </c>
      <c r="R20" s="174"/>
      <c r="S20" s="28">
        <v>0</v>
      </c>
      <c r="T20" s="174"/>
      <c r="U20" s="28">
        <v>0</v>
      </c>
      <c r="V20" s="174"/>
      <c r="W20" s="28">
        <v>0</v>
      </c>
      <c r="X20" s="174"/>
      <c r="Y20" s="28">
        <v>0</v>
      </c>
      <c r="Z20" s="174"/>
      <c r="AA20" s="28">
        <v>0</v>
      </c>
      <c r="AB20" s="174"/>
      <c r="AC20" s="28">
        <v>0</v>
      </c>
      <c r="AD20" s="174"/>
      <c r="AE20" s="28">
        <v>0</v>
      </c>
      <c r="AF20" s="174"/>
      <c r="AG20" s="28">
        <v>0</v>
      </c>
      <c r="AH20" s="174"/>
      <c r="AI20" s="28">
        <v>0</v>
      </c>
      <c r="AJ20" s="174">
        <v>0</v>
      </c>
      <c r="AK20" s="28">
        <v>0</v>
      </c>
    </row>
    <row r="21" spans="1:37" s="169" customFormat="1" x14ac:dyDescent="0.3">
      <c r="A21" s="171"/>
      <c r="B21" s="171"/>
      <c r="C21" s="173" t="s">
        <v>67</v>
      </c>
      <c r="D21" s="174">
        <v>0</v>
      </c>
      <c r="E21" s="28">
        <v>0</v>
      </c>
      <c r="F21" s="174">
        <v>0</v>
      </c>
      <c r="G21" s="28">
        <v>0</v>
      </c>
      <c r="H21" s="174">
        <v>0</v>
      </c>
      <c r="I21" s="28">
        <v>0</v>
      </c>
      <c r="J21" s="174">
        <v>0</v>
      </c>
      <c r="K21" s="28">
        <v>0</v>
      </c>
      <c r="L21" s="174"/>
      <c r="M21" s="28">
        <v>0</v>
      </c>
      <c r="N21" s="174"/>
      <c r="O21" s="28">
        <v>0</v>
      </c>
      <c r="P21" s="174"/>
      <c r="Q21" s="28">
        <v>0</v>
      </c>
      <c r="R21" s="174"/>
      <c r="S21" s="28">
        <v>0</v>
      </c>
      <c r="T21" s="174"/>
      <c r="U21" s="28">
        <v>0</v>
      </c>
      <c r="V21" s="174"/>
      <c r="W21" s="28">
        <v>0</v>
      </c>
      <c r="X21" s="174"/>
      <c r="Y21" s="28">
        <v>0</v>
      </c>
      <c r="Z21" s="174"/>
      <c r="AA21" s="28">
        <v>0</v>
      </c>
      <c r="AB21" s="174"/>
      <c r="AC21" s="28">
        <v>0</v>
      </c>
      <c r="AD21" s="174"/>
      <c r="AE21" s="28">
        <v>0</v>
      </c>
      <c r="AF21" s="174"/>
      <c r="AG21" s="28">
        <v>0</v>
      </c>
      <c r="AH21" s="174"/>
      <c r="AI21" s="28">
        <v>0</v>
      </c>
      <c r="AJ21" s="174">
        <v>0</v>
      </c>
      <c r="AK21" s="28">
        <v>0</v>
      </c>
    </row>
    <row r="22" spans="1:37" s="169" customFormat="1" x14ac:dyDescent="0.3">
      <c r="A22" s="171"/>
      <c r="B22" s="166"/>
      <c r="C22" s="176" t="s">
        <v>68</v>
      </c>
      <c r="D22" s="177">
        <v>0</v>
      </c>
      <c r="E22" s="30">
        <v>0</v>
      </c>
      <c r="F22" s="177">
        <v>0</v>
      </c>
      <c r="G22" s="30">
        <v>0</v>
      </c>
      <c r="H22" s="177">
        <v>0</v>
      </c>
      <c r="I22" s="30">
        <v>0</v>
      </c>
      <c r="J22" s="177">
        <v>0</v>
      </c>
      <c r="K22" s="30">
        <v>0</v>
      </c>
      <c r="L22" s="177"/>
      <c r="M22" s="30">
        <v>0</v>
      </c>
      <c r="N22" s="177"/>
      <c r="O22" s="30">
        <v>0</v>
      </c>
      <c r="P22" s="177"/>
      <c r="Q22" s="30">
        <v>0</v>
      </c>
      <c r="R22" s="177"/>
      <c r="S22" s="30">
        <v>0</v>
      </c>
      <c r="T22" s="177"/>
      <c r="U22" s="30">
        <v>0</v>
      </c>
      <c r="V22" s="177"/>
      <c r="W22" s="30">
        <v>0</v>
      </c>
      <c r="X22" s="177"/>
      <c r="Y22" s="30">
        <v>0</v>
      </c>
      <c r="Z22" s="177"/>
      <c r="AA22" s="30">
        <v>0</v>
      </c>
      <c r="AB22" s="177"/>
      <c r="AC22" s="30">
        <v>0</v>
      </c>
      <c r="AD22" s="177"/>
      <c r="AE22" s="30">
        <v>0</v>
      </c>
      <c r="AF22" s="177"/>
      <c r="AG22" s="30">
        <v>0</v>
      </c>
      <c r="AH22" s="177"/>
      <c r="AI22" s="30">
        <v>0</v>
      </c>
      <c r="AJ22" s="177">
        <v>0</v>
      </c>
      <c r="AK22" s="30">
        <v>0</v>
      </c>
    </row>
    <row r="23" spans="1:37" s="169" customFormat="1" x14ac:dyDescent="0.3">
      <c r="A23" s="171"/>
      <c r="B23" s="178" t="s">
        <v>71</v>
      </c>
      <c r="C23" s="171"/>
      <c r="D23" s="172">
        <v>0</v>
      </c>
      <c r="E23" s="27">
        <v>0</v>
      </c>
      <c r="F23" s="172">
        <v>321844.71604059765</v>
      </c>
      <c r="G23" s="27">
        <v>0.19594620768234511</v>
      </c>
      <c r="H23" s="172">
        <v>989441.18836795515</v>
      </c>
      <c r="I23" s="27">
        <v>7.7090337053139529E-2</v>
      </c>
      <c r="J23" s="172">
        <v>4220.1509217609</v>
      </c>
      <c r="K23" s="27">
        <v>9.2660048394294385E-4</v>
      </c>
      <c r="L23" s="172">
        <v>0</v>
      </c>
      <c r="M23" s="27">
        <v>0</v>
      </c>
      <c r="N23" s="172">
        <v>1296194.1758771092</v>
      </c>
      <c r="O23" s="27">
        <v>0.16878603318426016</v>
      </c>
      <c r="P23" s="172">
        <v>1772131.077653901</v>
      </c>
      <c r="Q23" s="27">
        <v>6.7491987975821885E-2</v>
      </c>
      <c r="R23" s="172">
        <v>0</v>
      </c>
      <c r="S23" s="27">
        <v>0</v>
      </c>
      <c r="T23" s="172">
        <v>0</v>
      </c>
      <c r="U23" s="27">
        <v>0</v>
      </c>
      <c r="V23" s="172">
        <v>849932.31660757016</v>
      </c>
      <c r="W23" s="27">
        <v>0.17671481424455102</v>
      </c>
      <c r="X23" s="172">
        <v>1802626.282517497</v>
      </c>
      <c r="Y23" s="27">
        <v>0.13891301009045795</v>
      </c>
      <c r="Z23" s="172">
        <v>113678.72386059321</v>
      </c>
      <c r="AA23" s="27">
        <v>3.3437506235821556E-2</v>
      </c>
      <c r="AB23" s="172">
        <v>31119.432979359401</v>
      </c>
      <c r="AC23" s="27">
        <v>1.4852969945196177E-2</v>
      </c>
      <c r="AD23" s="172">
        <v>869784.10575730063</v>
      </c>
      <c r="AE23" s="27">
        <v>0.13070161877611566</v>
      </c>
      <c r="AF23" s="172">
        <v>1534833.3974840548</v>
      </c>
      <c r="AG23" s="27">
        <v>7.2188692452163236E-2</v>
      </c>
      <c r="AH23" s="172">
        <v>51847.646975296295</v>
      </c>
      <c r="AI23" s="27">
        <v>1.846797717109715E-2</v>
      </c>
      <c r="AJ23" s="172">
        <v>9637653.2150429953</v>
      </c>
      <c r="AK23" s="27">
        <v>8.3753721706992135E-2</v>
      </c>
    </row>
    <row r="24" spans="1:37" s="169" customFormat="1" x14ac:dyDescent="0.3">
      <c r="A24" s="171"/>
      <c r="B24" s="171"/>
      <c r="C24" s="173" t="s">
        <v>72</v>
      </c>
      <c r="D24" s="174">
        <v>0</v>
      </c>
      <c r="E24" s="28">
        <v>0</v>
      </c>
      <c r="F24" s="174">
        <v>363.05088137919995</v>
      </c>
      <c r="G24" s="28">
        <v>2.2103343586667341E-4</v>
      </c>
      <c r="H24" s="174">
        <v>6369.2683986490001</v>
      </c>
      <c r="I24" s="28">
        <v>4.9624884571832114E-4</v>
      </c>
      <c r="J24" s="174">
        <v>0</v>
      </c>
      <c r="K24" s="28">
        <v>0</v>
      </c>
      <c r="L24" s="174">
        <v>0</v>
      </c>
      <c r="M24" s="28">
        <v>0</v>
      </c>
      <c r="N24" s="174">
        <v>61055.089143912999</v>
      </c>
      <c r="O24" s="28">
        <v>7.9503877537014118E-3</v>
      </c>
      <c r="P24" s="174">
        <v>33367.872432934499</v>
      </c>
      <c r="Q24" s="28">
        <v>1.2708224992046577E-3</v>
      </c>
      <c r="R24" s="174">
        <v>0</v>
      </c>
      <c r="S24" s="28">
        <v>0</v>
      </c>
      <c r="T24" s="174">
        <v>0</v>
      </c>
      <c r="U24" s="28">
        <v>0</v>
      </c>
      <c r="V24" s="174">
        <v>12076.5189609974</v>
      </c>
      <c r="W24" s="28">
        <v>2.5109055900257153E-3</v>
      </c>
      <c r="X24" s="174">
        <v>23324.509342951504</v>
      </c>
      <c r="Y24" s="28">
        <v>1.7974207039672149E-3</v>
      </c>
      <c r="Z24" s="174">
        <v>36.761945207399997</v>
      </c>
      <c r="AA24" s="28">
        <v>1.0813173568176202E-5</v>
      </c>
      <c r="AB24" s="174">
        <v>0</v>
      </c>
      <c r="AC24" s="28">
        <v>0</v>
      </c>
      <c r="AD24" s="174">
        <v>20223.213535999999</v>
      </c>
      <c r="AE24" s="28">
        <v>3.0389227953399722E-3</v>
      </c>
      <c r="AF24" s="174">
        <v>0</v>
      </c>
      <c r="AG24" s="28">
        <v>0</v>
      </c>
      <c r="AH24" s="174">
        <v>0</v>
      </c>
      <c r="AI24" s="28">
        <v>0</v>
      </c>
      <c r="AJ24" s="174">
        <v>156816.28464203197</v>
      </c>
      <c r="AK24" s="28">
        <v>1.362774439998837E-3</v>
      </c>
    </row>
    <row r="25" spans="1:37" s="169" customFormat="1" x14ac:dyDescent="0.3">
      <c r="A25" s="171"/>
      <c r="B25" s="171"/>
      <c r="C25" s="173" t="s">
        <v>73</v>
      </c>
      <c r="D25" s="174">
        <v>0</v>
      </c>
      <c r="E25" s="28">
        <v>0</v>
      </c>
      <c r="F25" s="174">
        <v>49973.118633942693</v>
      </c>
      <c r="G25" s="28">
        <v>3.0424743966111386E-2</v>
      </c>
      <c r="H25" s="174">
        <v>153328.25339447989</v>
      </c>
      <c r="I25" s="28">
        <v>1.1946265096813366E-2</v>
      </c>
      <c r="J25" s="174">
        <v>668.13539909199994</v>
      </c>
      <c r="K25" s="28">
        <v>1.4669963127283983E-4</v>
      </c>
      <c r="L25" s="174">
        <v>0</v>
      </c>
      <c r="M25" s="28">
        <v>0</v>
      </c>
      <c r="N25" s="174">
        <v>280088.32352129574</v>
      </c>
      <c r="O25" s="28">
        <v>3.6472156678530945E-2</v>
      </c>
      <c r="P25" s="174">
        <v>418770.71061367396</v>
      </c>
      <c r="Q25" s="28">
        <v>1.5948971338385607E-2</v>
      </c>
      <c r="R25" s="174">
        <v>0</v>
      </c>
      <c r="S25" s="28">
        <v>0</v>
      </c>
      <c r="T25" s="174">
        <v>0</v>
      </c>
      <c r="U25" s="28">
        <v>0</v>
      </c>
      <c r="V25" s="174">
        <v>199987.49771928511</v>
      </c>
      <c r="W25" s="28">
        <v>4.1580668036903856E-2</v>
      </c>
      <c r="X25" s="174">
        <v>286105.45002400852</v>
      </c>
      <c r="Y25" s="28">
        <v>2.204770320480132E-2</v>
      </c>
      <c r="Z25" s="174">
        <v>7540.3994172798002</v>
      </c>
      <c r="AA25" s="28">
        <v>2.217936162311902E-3</v>
      </c>
      <c r="AB25" s="174">
        <v>31119.432979359401</v>
      </c>
      <c r="AC25" s="28">
        <v>1.4852969945196177E-2</v>
      </c>
      <c r="AD25" s="174">
        <v>108550.07224628668</v>
      </c>
      <c r="AE25" s="28">
        <v>1.6311714673724814E-2</v>
      </c>
      <c r="AF25" s="174">
        <v>319562.09078127221</v>
      </c>
      <c r="AG25" s="28">
        <v>1.5030145635737764E-2</v>
      </c>
      <c r="AH25" s="174">
        <v>40347.891871296299</v>
      </c>
      <c r="AI25" s="28">
        <v>1.4371798711251698E-2</v>
      </c>
      <c r="AJ25" s="174">
        <v>1896041.376601272</v>
      </c>
      <c r="AK25" s="28">
        <v>1.6477094398140445E-2</v>
      </c>
    </row>
    <row r="26" spans="1:37" s="169" customFormat="1" x14ac:dyDescent="0.3">
      <c r="A26" s="171"/>
      <c r="B26" s="171"/>
      <c r="C26" s="173" t="s">
        <v>74</v>
      </c>
      <c r="D26" s="174">
        <v>0</v>
      </c>
      <c r="E26" s="28">
        <v>0</v>
      </c>
      <c r="F26" s="174">
        <v>8494.0795901599995</v>
      </c>
      <c r="G26" s="28">
        <v>5.1713842126086488E-3</v>
      </c>
      <c r="H26" s="174">
        <v>6370.5596926199996</v>
      </c>
      <c r="I26" s="28">
        <v>4.963494543129798E-4</v>
      </c>
      <c r="J26" s="174">
        <v>0</v>
      </c>
      <c r="K26" s="28">
        <v>0</v>
      </c>
      <c r="L26" s="174">
        <v>0</v>
      </c>
      <c r="M26" s="28">
        <v>0</v>
      </c>
      <c r="N26" s="174">
        <v>30547.552419070198</v>
      </c>
      <c r="O26" s="28">
        <v>3.9777992312102044E-3</v>
      </c>
      <c r="P26" s="174">
        <v>0</v>
      </c>
      <c r="Q26" s="28">
        <v>0</v>
      </c>
      <c r="R26" s="174">
        <v>0</v>
      </c>
      <c r="S26" s="28">
        <v>0</v>
      </c>
      <c r="T26" s="174">
        <v>0</v>
      </c>
      <c r="U26" s="28">
        <v>0</v>
      </c>
      <c r="V26" s="174">
        <v>0</v>
      </c>
      <c r="W26" s="28">
        <v>0</v>
      </c>
      <c r="X26" s="174">
        <v>290652.02598536893</v>
      </c>
      <c r="Y26" s="28">
        <v>2.2398068978629632E-2</v>
      </c>
      <c r="Z26" s="174">
        <v>106101.56249810601</v>
      </c>
      <c r="AA26" s="28">
        <v>3.120875689994148E-2</v>
      </c>
      <c r="AB26" s="174">
        <v>0</v>
      </c>
      <c r="AC26" s="28">
        <v>0</v>
      </c>
      <c r="AD26" s="174">
        <v>20365.034946046799</v>
      </c>
      <c r="AE26" s="28">
        <v>3.0602341618590108E-3</v>
      </c>
      <c r="AF26" s="174">
        <v>0</v>
      </c>
      <c r="AG26" s="28">
        <v>0</v>
      </c>
      <c r="AH26" s="174">
        <v>0</v>
      </c>
      <c r="AI26" s="28">
        <v>0</v>
      </c>
      <c r="AJ26" s="174">
        <v>462530.8151313719</v>
      </c>
      <c r="AK26" s="28">
        <v>4.0195134963930453E-3</v>
      </c>
    </row>
    <row r="27" spans="1:37" s="169" customFormat="1" x14ac:dyDescent="0.3">
      <c r="A27" s="171"/>
      <c r="B27" s="171"/>
      <c r="C27" s="173" t="s">
        <v>75</v>
      </c>
      <c r="D27" s="174">
        <v>0</v>
      </c>
      <c r="E27" s="28">
        <v>0</v>
      </c>
      <c r="F27" s="174">
        <v>0</v>
      </c>
      <c r="G27" s="28">
        <v>0</v>
      </c>
      <c r="H27" s="174">
        <v>0</v>
      </c>
      <c r="I27" s="28">
        <v>0</v>
      </c>
      <c r="J27" s="174">
        <v>0</v>
      </c>
      <c r="K27" s="28">
        <v>0</v>
      </c>
      <c r="L27" s="174">
        <v>0</v>
      </c>
      <c r="M27" s="28">
        <v>0</v>
      </c>
      <c r="N27" s="174">
        <v>8091.5100837399996</v>
      </c>
      <c r="O27" s="28">
        <v>1.053649148346736E-3</v>
      </c>
      <c r="P27" s="174">
        <v>33924.641545120001</v>
      </c>
      <c r="Q27" s="28">
        <v>1.2920271689374865E-3</v>
      </c>
      <c r="R27" s="174">
        <v>0</v>
      </c>
      <c r="S27" s="28">
        <v>0</v>
      </c>
      <c r="T27" s="174">
        <v>0</v>
      </c>
      <c r="U27" s="28">
        <v>0</v>
      </c>
      <c r="V27" s="174">
        <v>0</v>
      </c>
      <c r="W27" s="28">
        <v>0</v>
      </c>
      <c r="X27" s="174">
        <v>0</v>
      </c>
      <c r="Y27" s="28">
        <v>0</v>
      </c>
      <c r="Z27" s="174">
        <v>0</v>
      </c>
      <c r="AA27" s="28">
        <v>0</v>
      </c>
      <c r="AB27" s="174">
        <v>0</v>
      </c>
      <c r="AC27" s="28">
        <v>0</v>
      </c>
      <c r="AD27" s="174">
        <v>0</v>
      </c>
      <c r="AE27" s="28">
        <v>0</v>
      </c>
      <c r="AF27" s="174">
        <v>5892.6239186399998</v>
      </c>
      <c r="AG27" s="28">
        <v>2.7715113346911857E-4</v>
      </c>
      <c r="AH27" s="174">
        <v>0</v>
      </c>
      <c r="AI27" s="28">
        <v>0</v>
      </c>
      <c r="AJ27" s="174">
        <v>47908.775547500001</v>
      </c>
      <c r="AK27" s="28">
        <v>4.1633976290670715E-4</v>
      </c>
    </row>
    <row r="28" spans="1:37" s="169" customFormat="1" x14ac:dyDescent="0.3">
      <c r="A28" s="171"/>
      <c r="B28" s="171"/>
      <c r="C28" s="173" t="s">
        <v>76</v>
      </c>
      <c r="D28" s="174">
        <v>0</v>
      </c>
      <c r="E28" s="28">
        <v>0</v>
      </c>
      <c r="F28" s="174">
        <v>0</v>
      </c>
      <c r="G28" s="28">
        <v>0</v>
      </c>
      <c r="H28" s="174">
        <v>0</v>
      </c>
      <c r="I28" s="28">
        <v>0</v>
      </c>
      <c r="J28" s="174">
        <v>0</v>
      </c>
      <c r="K28" s="28">
        <v>0</v>
      </c>
      <c r="L28" s="174">
        <v>0</v>
      </c>
      <c r="M28" s="28">
        <v>0</v>
      </c>
      <c r="N28" s="174">
        <v>0</v>
      </c>
      <c r="O28" s="28">
        <v>0</v>
      </c>
      <c r="P28" s="174">
        <v>0</v>
      </c>
      <c r="Q28" s="28">
        <v>0</v>
      </c>
      <c r="R28" s="174">
        <v>0</v>
      </c>
      <c r="S28" s="28">
        <v>0</v>
      </c>
      <c r="T28" s="174">
        <v>0</v>
      </c>
      <c r="U28" s="28">
        <v>0</v>
      </c>
      <c r="V28" s="174">
        <v>0</v>
      </c>
      <c r="W28" s="28">
        <v>0</v>
      </c>
      <c r="X28" s="174">
        <v>0</v>
      </c>
      <c r="Y28" s="28">
        <v>0</v>
      </c>
      <c r="Z28" s="174">
        <v>0</v>
      </c>
      <c r="AA28" s="28">
        <v>0</v>
      </c>
      <c r="AB28" s="174">
        <v>0</v>
      </c>
      <c r="AC28" s="28">
        <v>0</v>
      </c>
      <c r="AD28" s="174">
        <v>0</v>
      </c>
      <c r="AE28" s="28">
        <v>0</v>
      </c>
      <c r="AF28" s="174">
        <v>0</v>
      </c>
      <c r="AG28" s="28">
        <v>0</v>
      </c>
      <c r="AH28" s="174">
        <v>0</v>
      </c>
      <c r="AI28" s="28">
        <v>0</v>
      </c>
      <c r="AJ28" s="174">
        <v>0</v>
      </c>
      <c r="AK28" s="28">
        <v>0</v>
      </c>
    </row>
    <row r="29" spans="1:37" s="169" customFormat="1" x14ac:dyDescent="0.3">
      <c r="A29" s="171"/>
      <c r="B29" s="171"/>
      <c r="C29" s="173" t="s">
        <v>77</v>
      </c>
      <c r="D29" s="174">
        <v>0</v>
      </c>
      <c r="E29" s="28">
        <v>0</v>
      </c>
      <c r="F29" s="174">
        <v>0</v>
      </c>
      <c r="G29" s="28">
        <v>0</v>
      </c>
      <c r="H29" s="174">
        <v>0</v>
      </c>
      <c r="I29" s="28">
        <v>0</v>
      </c>
      <c r="J29" s="174">
        <v>0</v>
      </c>
      <c r="K29" s="28">
        <v>0</v>
      </c>
      <c r="L29" s="174">
        <v>0</v>
      </c>
      <c r="M29" s="28">
        <v>0</v>
      </c>
      <c r="N29" s="174">
        <v>0</v>
      </c>
      <c r="O29" s="28">
        <v>0</v>
      </c>
      <c r="P29" s="174">
        <v>0</v>
      </c>
      <c r="Q29" s="28">
        <v>0</v>
      </c>
      <c r="R29" s="174">
        <v>0</v>
      </c>
      <c r="S29" s="28">
        <v>0</v>
      </c>
      <c r="T29" s="174">
        <v>0</v>
      </c>
      <c r="U29" s="28">
        <v>0</v>
      </c>
      <c r="V29" s="174">
        <v>0</v>
      </c>
      <c r="W29" s="28">
        <v>0</v>
      </c>
      <c r="X29" s="174">
        <v>0</v>
      </c>
      <c r="Y29" s="28">
        <v>0</v>
      </c>
      <c r="Z29" s="174">
        <v>0</v>
      </c>
      <c r="AA29" s="28">
        <v>0</v>
      </c>
      <c r="AB29" s="174">
        <v>0</v>
      </c>
      <c r="AC29" s="28">
        <v>0</v>
      </c>
      <c r="AD29" s="174">
        <v>0</v>
      </c>
      <c r="AE29" s="28">
        <v>0</v>
      </c>
      <c r="AF29" s="174">
        <v>0</v>
      </c>
      <c r="AG29" s="28">
        <v>0</v>
      </c>
      <c r="AH29" s="174">
        <v>0</v>
      </c>
      <c r="AI29" s="28">
        <v>0</v>
      </c>
      <c r="AJ29" s="174">
        <v>0</v>
      </c>
      <c r="AK29" s="28">
        <v>0</v>
      </c>
    </row>
    <row r="30" spans="1:37" s="169" customFormat="1" x14ac:dyDescent="0.3">
      <c r="A30" s="171"/>
      <c r="B30" s="171"/>
      <c r="C30" s="173" t="s">
        <v>78</v>
      </c>
      <c r="D30" s="174">
        <v>0</v>
      </c>
      <c r="E30" s="28">
        <v>0</v>
      </c>
      <c r="F30" s="174">
        <v>61818.901951503394</v>
      </c>
      <c r="G30" s="28">
        <v>3.7636719811661758E-2</v>
      </c>
      <c r="H30" s="174">
        <v>110752.1332051693</v>
      </c>
      <c r="I30" s="28">
        <v>8.6290315973440272E-3</v>
      </c>
      <c r="J30" s="174">
        <v>0</v>
      </c>
      <c r="K30" s="28">
        <v>0</v>
      </c>
      <c r="L30" s="174">
        <v>0</v>
      </c>
      <c r="M30" s="28">
        <v>0</v>
      </c>
      <c r="N30" s="174">
        <v>433703.23371569207</v>
      </c>
      <c r="O30" s="28">
        <v>5.6475372101192078E-2</v>
      </c>
      <c r="P30" s="174">
        <v>390860.93637344998</v>
      </c>
      <c r="Q30" s="28">
        <v>1.4886021666557222E-2</v>
      </c>
      <c r="R30" s="174">
        <v>0</v>
      </c>
      <c r="S30" s="28">
        <v>0</v>
      </c>
      <c r="T30" s="174">
        <v>0</v>
      </c>
      <c r="U30" s="28">
        <v>0</v>
      </c>
      <c r="V30" s="174">
        <v>374425.47483080759</v>
      </c>
      <c r="W30" s="28">
        <v>7.7849173328591426E-2</v>
      </c>
      <c r="X30" s="174">
        <v>804653.11623469298</v>
      </c>
      <c r="Y30" s="28">
        <v>6.2007742558110292E-2</v>
      </c>
      <c r="Z30" s="174">
        <v>0</v>
      </c>
      <c r="AA30" s="28">
        <v>0</v>
      </c>
      <c r="AB30" s="174">
        <v>0</v>
      </c>
      <c r="AC30" s="28">
        <v>0</v>
      </c>
      <c r="AD30" s="174">
        <v>285211.60128454946</v>
      </c>
      <c r="AE30" s="28">
        <v>4.2858472274751376E-2</v>
      </c>
      <c r="AF30" s="174">
        <v>137545.208565646</v>
      </c>
      <c r="AG30" s="28">
        <v>6.4692420530399761E-3</v>
      </c>
      <c r="AH30" s="174">
        <v>0</v>
      </c>
      <c r="AI30" s="28">
        <v>0</v>
      </c>
      <c r="AJ30" s="174">
        <v>2598970.6061615115</v>
      </c>
      <c r="AK30" s="28">
        <v>2.2585732855934969E-2</v>
      </c>
    </row>
    <row r="31" spans="1:37" s="169" customFormat="1" x14ac:dyDescent="0.3">
      <c r="A31" s="171"/>
      <c r="B31" s="171"/>
      <c r="C31" s="173" t="s">
        <v>79</v>
      </c>
      <c r="D31" s="174">
        <v>0</v>
      </c>
      <c r="E31" s="28">
        <v>0</v>
      </c>
      <c r="F31" s="174">
        <v>0</v>
      </c>
      <c r="G31" s="28">
        <v>0</v>
      </c>
      <c r="H31" s="174">
        <v>0</v>
      </c>
      <c r="I31" s="28">
        <v>0</v>
      </c>
      <c r="J31" s="174">
        <v>0</v>
      </c>
      <c r="K31" s="28">
        <v>0</v>
      </c>
      <c r="L31" s="174">
        <v>0</v>
      </c>
      <c r="M31" s="28">
        <v>0</v>
      </c>
      <c r="N31" s="174">
        <v>0</v>
      </c>
      <c r="O31" s="28">
        <v>0</v>
      </c>
      <c r="P31" s="174">
        <v>0</v>
      </c>
      <c r="Q31" s="28">
        <v>0</v>
      </c>
      <c r="R31" s="174">
        <v>0</v>
      </c>
      <c r="S31" s="28">
        <v>0</v>
      </c>
      <c r="T31" s="174">
        <v>0</v>
      </c>
      <c r="U31" s="28">
        <v>0</v>
      </c>
      <c r="V31" s="174">
        <v>0</v>
      </c>
      <c r="W31" s="28">
        <v>0</v>
      </c>
      <c r="X31" s="174">
        <v>0</v>
      </c>
      <c r="Y31" s="28">
        <v>0</v>
      </c>
      <c r="Z31" s="174">
        <v>0</v>
      </c>
      <c r="AA31" s="28">
        <v>0</v>
      </c>
      <c r="AB31" s="174">
        <v>0</v>
      </c>
      <c r="AC31" s="28">
        <v>0</v>
      </c>
      <c r="AD31" s="174">
        <v>0</v>
      </c>
      <c r="AE31" s="28">
        <v>0</v>
      </c>
      <c r="AF31" s="174">
        <v>0</v>
      </c>
      <c r="AG31" s="28">
        <v>0</v>
      </c>
      <c r="AH31" s="174">
        <v>0</v>
      </c>
      <c r="AI31" s="28">
        <v>0</v>
      </c>
      <c r="AJ31" s="174">
        <v>0</v>
      </c>
      <c r="AK31" s="28">
        <v>0</v>
      </c>
    </row>
    <row r="32" spans="1:37" s="169" customFormat="1" x14ac:dyDescent="0.3">
      <c r="A32" s="171"/>
      <c r="B32" s="171"/>
      <c r="C32" s="173" t="s">
        <v>80</v>
      </c>
      <c r="D32" s="174">
        <v>0</v>
      </c>
      <c r="E32" s="28">
        <v>0</v>
      </c>
      <c r="F32" s="174">
        <v>0</v>
      </c>
      <c r="G32" s="28">
        <v>0</v>
      </c>
      <c r="H32" s="174">
        <v>0</v>
      </c>
      <c r="I32" s="28">
        <v>0</v>
      </c>
      <c r="J32" s="174">
        <v>0</v>
      </c>
      <c r="K32" s="28">
        <v>0</v>
      </c>
      <c r="L32" s="174">
        <v>0</v>
      </c>
      <c r="M32" s="28">
        <v>0</v>
      </c>
      <c r="N32" s="174">
        <v>0</v>
      </c>
      <c r="O32" s="28">
        <v>0</v>
      </c>
      <c r="P32" s="174">
        <v>0</v>
      </c>
      <c r="Q32" s="28">
        <v>0</v>
      </c>
      <c r="R32" s="174">
        <v>0</v>
      </c>
      <c r="S32" s="28">
        <v>0</v>
      </c>
      <c r="T32" s="174">
        <v>0</v>
      </c>
      <c r="U32" s="28">
        <v>0</v>
      </c>
      <c r="V32" s="174">
        <v>0</v>
      </c>
      <c r="W32" s="28">
        <v>0</v>
      </c>
      <c r="X32" s="174">
        <v>0</v>
      </c>
      <c r="Y32" s="28">
        <v>0</v>
      </c>
      <c r="Z32" s="174">
        <v>0</v>
      </c>
      <c r="AA32" s="28">
        <v>0</v>
      </c>
      <c r="AB32" s="174">
        <v>0</v>
      </c>
      <c r="AC32" s="28">
        <v>0</v>
      </c>
      <c r="AD32" s="174">
        <v>0</v>
      </c>
      <c r="AE32" s="28">
        <v>0</v>
      </c>
      <c r="AF32" s="174">
        <v>0</v>
      </c>
      <c r="AG32" s="28">
        <v>0</v>
      </c>
      <c r="AH32" s="174">
        <v>0</v>
      </c>
      <c r="AI32" s="28">
        <v>0</v>
      </c>
      <c r="AJ32" s="174">
        <v>0</v>
      </c>
      <c r="AK32" s="28">
        <v>0</v>
      </c>
    </row>
    <row r="33" spans="1:37" s="169" customFormat="1" x14ac:dyDescent="0.3">
      <c r="A33" s="171"/>
      <c r="B33" s="171"/>
      <c r="C33" s="173" t="s">
        <v>81</v>
      </c>
      <c r="D33" s="174">
        <v>0</v>
      </c>
      <c r="E33" s="28">
        <v>0</v>
      </c>
      <c r="F33" s="174">
        <v>97703.226585221884</v>
      </c>
      <c r="G33" s="28">
        <v>5.9483893236538965E-2</v>
      </c>
      <c r="H33" s="174">
        <v>350333.87486730324</v>
      </c>
      <c r="I33" s="28">
        <v>2.7295565226267166E-2</v>
      </c>
      <c r="J33" s="174">
        <v>3407.4740226689</v>
      </c>
      <c r="K33" s="28">
        <v>7.4816449386852014E-4</v>
      </c>
      <c r="L33" s="174">
        <v>0</v>
      </c>
      <c r="M33" s="28">
        <v>0</v>
      </c>
      <c r="N33" s="174">
        <v>143721.16514431417</v>
      </c>
      <c r="O33" s="28">
        <v>1.8714885316402346E-2</v>
      </c>
      <c r="P33" s="174">
        <v>265276.28180071368</v>
      </c>
      <c r="Q33" s="28">
        <v>1.0103103459630867E-2</v>
      </c>
      <c r="R33" s="174">
        <v>0</v>
      </c>
      <c r="S33" s="28">
        <v>0</v>
      </c>
      <c r="T33" s="174">
        <v>0</v>
      </c>
      <c r="U33" s="28">
        <v>0</v>
      </c>
      <c r="V33" s="174">
        <v>90887.684611516204</v>
      </c>
      <c r="W33" s="28">
        <v>1.8897034492520871E-2</v>
      </c>
      <c r="X33" s="174">
        <v>107583.27467874509</v>
      </c>
      <c r="Y33" s="28">
        <v>8.2905240348219358E-3</v>
      </c>
      <c r="Z33" s="174">
        <v>0</v>
      </c>
      <c r="AA33" s="28">
        <v>0</v>
      </c>
      <c r="AB33" s="174">
        <v>0</v>
      </c>
      <c r="AC33" s="28">
        <v>0</v>
      </c>
      <c r="AD33" s="174">
        <v>183178.909214213</v>
      </c>
      <c r="AE33" s="28">
        <v>2.7526118034883178E-2</v>
      </c>
      <c r="AF33" s="174">
        <v>426734.36238555308</v>
      </c>
      <c r="AG33" s="28">
        <v>2.0070840063499924E-2</v>
      </c>
      <c r="AH33" s="174">
        <v>0</v>
      </c>
      <c r="AI33" s="28">
        <v>0</v>
      </c>
      <c r="AJ33" s="174">
        <v>1668826.2533102494</v>
      </c>
      <c r="AK33" s="28">
        <v>1.4502535677348031E-2</v>
      </c>
    </row>
    <row r="34" spans="1:37" s="169" customFormat="1" x14ac:dyDescent="0.3">
      <c r="A34" s="171"/>
      <c r="B34" s="171"/>
      <c r="C34" s="173" t="s">
        <v>82</v>
      </c>
      <c r="D34" s="174">
        <v>0</v>
      </c>
      <c r="E34" s="28">
        <v>0</v>
      </c>
      <c r="F34" s="174">
        <v>33789.305563199996</v>
      </c>
      <c r="G34" s="28">
        <v>2.0571679307899042E-2</v>
      </c>
      <c r="H34" s="174">
        <v>45140.400400837505</v>
      </c>
      <c r="I34" s="28">
        <v>3.5170242784759945E-3</v>
      </c>
      <c r="J34" s="174">
        <v>0</v>
      </c>
      <c r="K34" s="28">
        <v>0</v>
      </c>
      <c r="L34" s="174">
        <v>0</v>
      </c>
      <c r="M34" s="28">
        <v>0</v>
      </c>
      <c r="N34" s="174">
        <v>0</v>
      </c>
      <c r="O34" s="28">
        <v>0</v>
      </c>
      <c r="P34" s="174">
        <v>0</v>
      </c>
      <c r="Q34" s="28">
        <v>0</v>
      </c>
      <c r="R34" s="174">
        <v>0</v>
      </c>
      <c r="S34" s="28">
        <v>0</v>
      </c>
      <c r="T34" s="174">
        <v>0</v>
      </c>
      <c r="U34" s="28">
        <v>0</v>
      </c>
      <c r="V34" s="174">
        <v>0</v>
      </c>
      <c r="W34" s="28">
        <v>0</v>
      </c>
      <c r="X34" s="174">
        <v>0</v>
      </c>
      <c r="Y34" s="28">
        <v>0</v>
      </c>
      <c r="Z34" s="174">
        <v>0</v>
      </c>
      <c r="AA34" s="28">
        <v>0</v>
      </c>
      <c r="AB34" s="174">
        <v>0</v>
      </c>
      <c r="AC34" s="28">
        <v>0</v>
      </c>
      <c r="AD34" s="174">
        <v>66874.667260500006</v>
      </c>
      <c r="AE34" s="28">
        <v>1.0049191757132876E-2</v>
      </c>
      <c r="AF34" s="174">
        <v>140788.77318000002</v>
      </c>
      <c r="AG34" s="28">
        <v>6.6217984730254581E-3</v>
      </c>
      <c r="AH34" s="174">
        <v>0</v>
      </c>
      <c r="AI34" s="28">
        <v>0</v>
      </c>
      <c r="AJ34" s="174">
        <v>286593.14640453749</v>
      </c>
      <c r="AK34" s="28">
        <v>2.4905692383319277E-3</v>
      </c>
    </row>
    <row r="35" spans="1:37" s="169" customFormat="1" x14ac:dyDescent="0.3">
      <c r="A35" s="171"/>
      <c r="B35" s="171"/>
      <c r="C35" s="173" t="s">
        <v>83</v>
      </c>
      <c r="D35" s="174">
        <v>0</v>
      </c>
      <c r="E35" s="28">
        <v>0</v>
      </c>
      <c r="F35" s="174">
        <v>1923.6232377265001</v>
      </c>
      <c r="G35" s="28">
        <v>1.1711445291977271E-3</v>
      </c>
      <c r="H35" s="174">
        <v>1533.585315</v>
      </c>
      <c r="I35" s="28">
        <v>1.1948624155024522E-4</v>
      </c>
      <c r="J35" s="174">
        <v>144.54150000000001</v>
      </c>
      <c r="K35" s="28">
        <v>3.1736358801583919E-5</v>
      </c>
      <c r="L35" s="174">
        <v>0</v>
      </c>
      <c r="M35" s="28">
        <v>0</v>
      </c>
      <c r="N35" s="174">
        <v>16219.868963999999</v>
      </c>
      <c r="O35" s="28">
        <v>2.1120966226757781E-3</v>
      </c>
      <c r="P35" s="174">
        <v>64445.851355999999</v>
      </c>
      <c r="Q35" s="28">
        <v>2.4544339183809705E-3</v>
      </c>
      <c r="R35" s="174">
        <v>0</v>
      </c>
      <c r="S35" s="28">
        <v>0</v>
      </c>
      <c r="T35" s="174">
        <v>0</v>
      </c>
      <c r="U35" s="28">
        <v>0</v>
      </c>
      <c r="V35" s="174">
        <v>7096.1204009999992</v>
      </c>
      <c r="W35" s="28">
        <v>1.4753993630044243E-3</v>
      </c>
      <c r="X35" s="174">
        <v>49673.420973</v>
      </c>
      <c r="Y35" s="28">
        <v>3.8279062586467853E-3</v>
      </c>
      <c r="Z35" s="174">
        <v>0</v>
      </c>
      <c r="AA35" s="28">
        <v>0</v>
      </c>
      <c r="AB35" s="174">
        <v>0</v>
      </c>
      <c r="AC35" s="28">
        <v>0</v>
      </c>
      <c r="AD35" s="174">
        <v>23574.686752000001</v>
      </c>
      <c r="AE35" s="28">
        <v>3.542545443439067E-3</v>
      </c>
      <c r="AF35" s="174">
        <v>78979.931750999996</v>
      </c>
      <c r="AG35" s="28">
        <v>3.7147080669548784E-3</v>
      </c>
      <c r="AH35" s="174">
        <v>11499.755103999998</v>
      </c>
      <c r="AI35" s="28">
        <v>4.0961784598454523E-3</v>
      </c>
      <c r="AJ35" s="174">
        <v>255091.38535372648</v>
      </c>
      <c r="AK35" s="28">
        <v>2.2168107133611762E-3</v>
      </c>
    </row>
    <row r="36" spans="1:37" s="169" customFormat="1" x14ac:dyDescent="0.3">
      <c r="A36" s="171"/>
      <c r="B36" s="171"/>
      <c r="C36" s="173" t="s">
        <v>84</v>
      </c>
      <c r="D36" s="174">
        <v>0</v>
      </c>
      <c r="E36" s="28">
        <v>0</v>
      </c>
      <c r="F36" s="174">
        <v>0</v>
      </c>
      <c r="G36" s="28">
        <v>0</v>
      </c>
      <c r="H36" s="174">
        <v>0</v>
      </c>
      <c r="I36" s="28">
        <v>0</v>
      </c>
      <c r="J36" s="174">
        <v>0</v>
      </c>
      <c r="K36" s="28">
        <v>0</v>
      </c>
      <c r="L36" s="174">
        <v>0</v>
      </c>
      <c r="M36" s="28">
        <v>0</v>
      </c>
      <c r="N36" s="174">
        <v>0</v>
      </c>
      <c r="O36" s="28">
        <v>0</v>
      </c>
      <c r="P36" s="174">
        <v>0</v>
      </c>
      <c r="Q36" s="28">
        <v>0</v>
      </c>
      <c r="R36" s="174">
        <v>0</v>
      </c>
      <c r="S36" s="28">
        <v>0</v>
      </c>
      <c r="T36" s="174">
        <v>0</v>
      </c>
      <c r="U36" s="28">
        <v>0</v>
      </c>
      <c r="V36" s="174">
        <v>0</v>
      </c>
      <c r="W36" s="28">
        <v>0</v>
      </c>
      <c r="X36" s="174">
        <v>0</v>
      </c>
      <c r="Y36" s="28">
        <v>0</v>
      </c>
      <c r="Z36" s="174">
        <v>0</v>
      </c>
      <c r="AA36" s="28">
        <v>0</v>
      </c>
      <c r="AB36" s="174">
        <v>0</v>
      </c>
      <c r="AC36" s="28">
        <v>0</v>
      </c>
      <c r="AD36" s="174">
        <v>0</v>
      </c>
      <c r="AE36" s="28">
        <v>0</v>
      </c>
      <c r="AF36" s="174">
        <v>0</v>
      </c>
      <c r="AG36" s="28">
        <v>0</v>
      </c>
      <c r="AH36" s="174">
        <v>0</v>
      </c>
      <c r="AI36" s="28">
        <v>0</v>
      </c>
      <c r="AJ36" s="174">
        <v>0</v>
      </c>
      <c r="AK36" s="28">
        <v>0</v>
      </c>
    </row>
    <row r="37" spans="1:37" s="169" customFormat="1" x14ac:dyDescent="0.3">
      <c r="A37" s="171"/>
      <c r="B37" s="171"/>
      <c r="C37" s="173" t="s">
        <v>85</v>
      </c>
      <c r="D37" s="174">
        <v>0</v>
      </c>
      <c r="E37" s="28">
        <v>0</v>
      </c>
      <c r="F37" s="174">
        <v>0</v>
      </c>
      <c r="G37" s="28">
        <v>0</v>
      </c>
      <c r="H37" s="174">
        <v>0</v>
      </c>
      <c r="I37" s="28">
        <v>0</v>
      </c>
      <c r="J37" s="174">
        <v>0</v>
      </c>
      <c r="K37" s="28">
        <v>0</v>
      </c>
      <c r="L37" s="174">
        <v>0</v>
      </c>
      <c r="M37" s="28">
        <v>0</v>
      </c>
      <c r="N37" s="174">
        <v>37878.183415296</v>
      </c>
      <c r="O37" s="28">
        <v>4.9323692714229464E-3</v>
      </c>
      <c r="P37" s="174">
        <v>85028.630479127998</v>
      </c>
      <c r="Q37" s="28">
        <v>3.2383334270596731E-3</v>
      </c>
      <c r="R37" s="174">
        <v>0</v>
      </c>
      <c r="S37" s="28">
        <v>0</v>
      </c>
      <c r="T37" s="174">
        <v>0</v>
      </c>
      <c r="U37" s="28">
        <v>0</v>
      </c>
      <c r="V37" s="174">
        <v>0</v>
      </c>
      <c r="W37" s="28">
        <v>0</v>
      </c>
      <c r="X37" s="174">
        <v>0</v>
      </c>
      <c r="Y37" s="28">
        <v>0</v>
      </c>
      <c r="Z37" s="174">
        <v>0</v>
      </c>
      <c r="AA37" s="28">
        <v>0</v>
      </c>
      <c r="AB37" s="174">
        <v>0</v>
      </c>
      <c r="AC37" s="28">
        <v>0</v>
      </c>
      <c r="AD37" s="174">
        <v>51885.219990744001</v>
      </c>
      <c r="AE37" s="28">
        <v>7.79674197132016E-3</v>
      </c>
      <c r="AF37" s="174">
        <v>234903.92183642203</v>
      </c>
      <c r="AG37" s="28">
        <v>1.1048369808119601E-2</v>
      </c>
      <c r="AH37" s="174">
        <v>0</v>
      </c>
      <c r="AI37" s="28">
        <v>0</v>
      </c>
      <c r="AJ37" s="174">
        <v>409695.95572159003</v>
      </c>
      <c r="AK37" s="28">
        <v>3.5603647790966031E-3</v>
      </c>
    </row>
    <row r="38" spans="1:37" s="169" customFormat="1" x14ac:dyDescent="0.3">
      <c r="A38" s="171"/>
      <c r="B38" s="171"/>
      <c r="C38" s="173" t="s">
        <v>86</v>
      </c>
      <c r="D38" s="174">
        <v>0</v>
      </c>
      <c r="E38" s="28">
        <v>0</v>
      </c>
      <c r="F38" s="174">
        <v>0</v>
      </c>
      <c r="G38" s="28">
        <v>0</v>
      </c>
      <c r="H38" s="174">
        <v>0</v>
      </c>
      <c r="I38" s="28">
        <v>0</v>
      </c>
      <c r="J38" s="174">
        <v>0</v>
      </c>
      <c r="K38" s="28">
        <v>0</v>
      </c>
      <c r="L38" s="174">
        <v>0</v>
      </c>
      <c r="M38" s="28">
        <v>0</v>
      </c>
      <c r="N38" s="174">
        <v>6164.6330223317</v>
      </c>
      <c r="O38" s="28">
        <v>8.0273771726522051E-4</v>
      </c>
      <c r="P38" s="174">
        <v>2975.2586025169999</v>
      </c>
      <c r="Q38" s="28">
        <v>1.1331335495333806E-4</v>
      </c>
      <c r="R38" s="174">
        <v>0</v>
      </c>
      <c r="S38" s="28">
        <v>0</v>
      </c>
      <c r="T38" s="174">
        <v>0</v>
      </c>
      <c r="U38" s="28">
        <v>0</v>
      </c>
      <c r="V38" s="174">
        <v>0</v>
      </c>
      <c r="W38" s="28">
        <v>0</v>
      </c>
      <c r="X38" s="174">
        <v>0</v>
      </c>
      <c r="Y38" s="28">
        <v>0</v>
      </c>
      <c r="Z38" s="174">
        <v>0</v>
      </c>
      <c r="AA38" s="28">
        <v>0</v>
      </c>
      <c r="AB38" s="174">
        <v>0</v>
      </c>
      <c r="AC38" s="28">
        <v>0</v>
      </c>
      <c r="AD38" s="174">
        <v>0</v>
      </c>
      <c r="AE38" s="28">
        <v>0</v>
      </c>
      <c r="AF38" s="174">
        <v>0</v>
      </c>
      <c r="AG38" s="28">
        <v>0</v>
      </c>
      <c r="AH38" s="174">
        <v>0</v>
      </c>
      <c r="AI38" s="28">
        <v>0</v>
      </c>
      <c r="AJ38" s="174">
        <v>9139.8916248486985</v>
      </c>
      <c r="AK38" s="28">
        <v>7.9428043580652012E-5</v>
      </c>
    </row>
    <row r="39" spans="1:37" s="169" customFormat="1" x14ac:dyDescent="0.3">
      <c r="A39" s="171"/>
      <c r="B39" s="171"/>
      <c r="C39" s="173" t="s">
        <v>87</v>
      </c>
      <c r="D39" s="174">
        <v>0</v>
      </c>
      <c r="E39" s="28">
        <v>0</v>
      </c>
      <c r="F39" s="174">
        <v>0</v>
      </c>
      <c r="G39" s="28">
        <v>0</v>
      </c>
      <c r="H39" s="174">
        <v>0</v>
      </c>
      <c r="I39" s="28">
        <v>0</v>
      </c>
      <c r="J39" s="174">
        <v>0</v>
      </c>
      <c r="K39" s="28">
        <v>0</v>
      </c>
      <c r="L39" s="174">
        <v>0</v>
      </c>
      <c r="M39" s="28">
        <v>0</v>
      </c>
      <c r="N39" s="174">
        <v>0</v>
      </c>
      <c r="O39" s="28">
        <v>0</v>
      </c>
      <c r="P39" s="174">
        <v>0</v>
      </c>
      <c r="Q39" s="28">
        <v>0</v>
      </c>
      <c r="R39" s="174">
        <v>0</v>
      </c>
      <c r="S39" s="28">
        <v>0</v>
      </c>
      <c r="T39" s="174">
        <v>0</v>
      </c>
      <c r="U39" s="28">
        <v>0</v>
      </c>
      <c r="V39" s="174">
        <v>0</v>
      </c>
      <c r="W39" s="28">
        <v>0</v>
      </c>
      <c r="X39" s="174">
        <v>0</v>
      </c>
      <c r="Y39" s="28">
        <v>0</v>
      </c>
      <c r="Z39" s="174">
        <v>0</v>
      </c>
      <c r="AA39" s="28">
        <v>0</v>
      </c>
      <c r="AB39" s="174">
        <v>0</v>
      </c>
      <c r="AC39" s="28">
        <v>0</v>
      </c>
      <c r="AD39" s="174">
        <v>0</v>
      </c>
      <c r="AE39" s="28">
        <v>0</v>
      </c>
      <c r="AF39" s="174">
        <v>0</v>
      </c>
      <c r="AG39" s="28">
        <v>0</v>
      </c>
      <c r="AH39" s="174">
        <v>0</v>
      </c>
      <c r="AI39" s="28">
        <v>0</v>
      </c>
      <c r="AJ39" s="174">
        <v>0</v>
      </c>
      <c r="AK39" s="28">
        <v>0</v>
      </c>
    </row>
    <row r="40" spans="1:37" s="169" customFormat="1" x14ac:dyDescent="0.3">
      <c r="A40" s="171"/>
      <c r="B40" s="171"/>
      <c r="C40" s="173" t="s">
        <v>88</v>
      </c>
      <c r="D40" s="174">
        <v>0</v>
      </c>
      <c r="E40" s="28">
        <v>0</v>
      </c>
      <c r="F40" s="174">
        <v>0</v>
      </c>
      <c r="G40" s="28">
        <v>0</v>
      </c>
      <c r="H40" s="174">
        <v>0</v>
      </c>
      <c r="I40" s="28">
        <v>0</v>
      </c>
      <c r="J40" s="174">
        <v>0</v>
      </c>
      <c r="K40" s="28">
        <v>0</v>
      </c>
      <c r="L40" s="174">
        <v>0</v>
      </c>
      <c r="M40" s="28">
        <v>0</v>
      </c>
      <c r="N40" s="174">
        <v>0</v>
      </c>
      <c r="O40" s="28">
        <v>0</v>
      </c>
      <c r="P40" s="174">
        <v>0</v>
      </c>
      <c r="Q40" s="28">
        <v>0</v>
      </c>
      <c r="R40" s="174">
        <v>0</v>
      </c>
      <c r="S40" s="28">
        <v>0</v>
      </c>
      <c r="T40" s="174">
        <v>0</v>
      </c>
      <c r="U40" s="28">
        <v>0</v>
      </c>
      <c r="V40" s="174">
        <v>0</v>
      </c>
      <c r="W40" s="28">
        <v>0</v>
      </c>
      <c r="X40" s="174">
        <v>0</v>
      </c>
      <c r="Y40" s="28">
        <v>0</v>
      </c>
      <c r="Z40" s="174">
        <v>0</v>
      </c>
      <c r="AA40" s="28">
        <v>0</v>
      </c>
      <c r="AB40" s="174">
        <v>0</v>
      </c>
      <c r="AC40" s="28">
        <v>0</v>
      </c>
      <c r="AD40" s="174">
        <v>0</v>
      </c>
      <c r="AE40" s="28">
        <v>0</v>
      </c>
      <c r="AF40" s="174">
        <v>0</v>
      </c>
      <c r="AG40" s="28">
        <v>0</v>
      </c>
      <c r="AH40" s="174">
        <v>0</v>
      </c>
      <c r="AI40" s="28">
        <v>0</v>
      </c>
      <c r="AJ40" s="174">
        <v>0</v>
      </c>
      <c r="AK40" s="28">
        <v>0</v>
      </c>
    </row>
    <row r="41" spans="1:37" s="169" customFormat="1" x14ac:dyDescent="0.3">
      <c r="A41" s="171"/>
      <c r="B41" s="166"/>
      <c r="C41" s="173" t="s">
        <v>89</v>
      </c>
      <c r="D41" s="174">
        <v>0</v>
      </c>
      <c r="E41" s="28">
        <v>0</v>
      </c>
      <c r="F41" s="174">
        <v>67779.409597463993</v>
      </c>
      <c r="G41" s="28">
        <v>4.1265609182460923E-2</v>
      </c>
      <c r="H41" s="174">
        <v>315613.11309389619</v>
      </c>
      <c r="I41" s="28">
        <v>2.4590366312657434E-2</v>
      </c>
      <c r="J41" s="174">
        <v>0</v>
      </c>
      <c r="K41" s="28">
        <v>0</v>
      </c>
      <c r="L41" s="174">
        <v>0</v>
      </c>
      <c r="M41" s="28">
        <v>0</v>
      </c>
      <c r="N41" s="174">
        <v>278724.6164474563</v>
      </c>
      <c r="O41" s="28">
        <v>3.6294579343512511E-2</v>
      </c>
      <c r="P41" s="174">
        <v>477480.89445036388</v>
      </c>
      <c r="Q41" s="28">
        <v>1.818496114271206E-2</v>
      </c>
      <c r="R41" s="174">
        <v>0</v>
      </c>
      <c r="S41" s="28">
        <v>0</v>
      </c>
      <c r="T41" s="174">
        <v>0</v>
      </c>
      <c r="U41" s="28">
        <v>0</v>
      </c>
      <c r="V41" s="174">
        <v>165459.0200839639</v>
      </c>
      <c r="W41" s="28">
        <v>3.4401633433504733E-2</v>
      </c>
      <c r="X41" s="174">
        <v>240634.48527872979</v>
      </c>
      <c r="Y41" s="28">
        <v>1.8543644351480763E-2</v>
      </c>
      <c r="Z41" s="174">
        <v>0</v>
      </c>
      <c r="AA41" s="28">
        <v>0</v>
      </c>
      <c r="AB41" s="174">
        <v>0</v>
      </c>
      <c r="AC41" s="28">
        <v>0</v>
      </c>
      <c r="AD41" s="174">
        <v>109920.7005269607</v>
      </c>
      <c r="AE41" s="28">
        <v>1.6517677663665225E-2</v>
      </c>
      <c r="AF41" s="174">
        <v>190426.48506552147</v>
      </c>
      <c r="AG41" s="28">
        <v>8.956437218316524E-3</v>
      </c>
      <c r="AH41" s="174">
        <v>0</v>
      </c>
      <c r="AI41" s="28">
        <v>0</v>
      </c>
      <c r="AJ41" s="174">
        <v>1846038.7245443563</v>
      </c>
      <c r="AK41" s="28">
        <v>1.604255830189974E-2</v>
      </c>
    </row>
    <row r="42" spans="1:37" s="169" customFormat="1" x14ac:dyDescent="0.3">
      <c r="A42" s="175"/>
      <c r="B42" s="175"/>
      <c r="C42" s="173" t="s">
        <v>90</v>
      </c>
      <c r="D42" s="174">
        <v>0</v>
      </c>
      <c r="E42" s="28">
        <v>0</v>
      </c>
      <c r="F42" s="174">
        <v>0</v>
      </c>
      <c r="G42" s="28">
        <v>0</v>
      </c>
      <c r="H42" s="174">
        <v>0</v>
      </c>
      <c r="I42" s="28">
        <v>0</v>
      </c>
      <c r="J42" s="174">
        <v>0</v>
      </c>
      <c r="K42" s="28">
        <v>0</v>
      </c>
      <c r="L42" s="174">
        <v>0</v>
      </c>
      <c r="M42" s="28">
        <v>0</v>
      </c>
      <c r="N42" s="174">
        <v>0</v>
      </c>
      <c r="O42" s="28">
        <v>0</v>
      </c>
      <c r="P42" s="174">
        <v>0</v>
      </c>
      <c r="Q42" s="28">
        <v>0</v>
      </c>
      <c r="R42" s="174">
        <v>0</v>
      </c>
      <c r="S42" s="28">
        <v>0</v>
      </c>
      <c r="T42" s="174">
        <v>0</v>
      </c>
      <c r="U42" s="28">
        <v>0</v>
      </c>
      <c r="V42" s="174">
        <v>0</v>
      </c>
      <c r="W42" s="28">
        <v>0</v>
      </c>
      <c r="X42" s="174">
        <v>0</v>
      </c>
      <c r="Y42" s="28">
        <v>0</v>
      </c>
      <c r="Z42" s="174">
        <v>0</v>
      </c>
      <c r="AA42" s="28">
        <v>0</v>
      </c>
      <c r="AB42" s="174">
        <v>0</v>
      </c>
      <c r="AC42" s="28">
        <v>0</v>
      </c>
      <c r="AD42" s="174">
        <v>0</v>
      </c>
      <c r="AE42" s="28">
        <v>0</v>
      </c>
      <c r="AF42" s="174">
        <v>0</v>
      </c>
      <c r="AG42" s="28">
        <v>0</v>
      </c>
      <c r="AH42" s="174">
        <v>0</v>
      </c>
      <c r="AI42" s="28">
        <v>0</v>
      </c>
      <c r="AJ42" s="174">
        <v>0</v>
      </c>
      <c r="AK42" s="28">
        <v>0</v>
      </c>
    </row>
    <row r="43" spans="1:37" s="169" customFormat="1" x14ac:dyDescent="0.3">
      <c r="A43" s="171"/>
      <c r="B43" s="178" t="s">
        <v>91</v>
      </c>
      <c r="C43" s="179"/>
      <c r="D43" s="180">
        <v>0</v>
      </c>
      <c r="E43" s="31">
        <v>0</v>
      </c>
      <c r="F43" s="180">
        <v>0</v>
      </c>
      <c r="G43" s="31">
        <v>0</v>
      </c>
      <c r="H43" s="180">
        <v>0</v>
      </c>
      <c r="I43" s="31">
        <v>0</v>
      </c>
      <c r="J43" s="180">
        <v>0</v>
      </c>
      <c r="K43" s="31">
        <v>0</v>
      </c>
      <c r="L43" s="180">
        <v>0</v>
      </c>
      <c r="M43" s="31">
        <v>0</v>
      </c>
      <c r="N43" s="180">
        <v>0</v>
      </c>
      <c r="O43" s="31">
        <v>0</v>
      </c>
      <c r="P43" s="180">
        <v>0</v>
      </c>
      <c r="Q43" s="31">
        <v>0</v>
      </c>
      <c r="R43" s="180">
        <v>0</v>
      </c>
      <c r="S43" s="31">
        <v>0</v>
      </c>
      <c r="T43" s="180">
        <v>0</v>
      </c>
      <c r="U43" s="31">
        <v>0</v>
      </c>
      <c r="V43" s="180">
        <v>0</v>
      </c>
      <c r="W43" s="31">
        <v>0</v>
      </c>
      <c r="X43" s="180">
        <v>0</v>
      </c>
      <c r="Y43" s="31">
        <v>0</v>
      </c>
      <c r="Z43" s="180">
        <v>0</v>
      </c>
      <c r="AA43" s="31">
        <v>0</v>
      </c>
      <c r="AB43" s="180">
        <v>0</v>
      </c>
      <c r="AC43" s="31">
        <v>0</v>
      </c>
      <c r="AD43" s="180">
        <v>0</v>
      </c>
      <c r="AE43" s="31">
        <v>0</v>
      </c>
      <c r="AF43" s="180">
        <v>0</v>
      </c>
      <c r="AG43" s="31">
        <v>0</v>
      </c>
      <c r="AH43" s="180">
        <v>0</v>
      </c>
      <c r="AI43" s="31">
        <v>0</v>
      </c>
      <c r="AJ43" s="180">
        <v>0</v>
      </c>
      <c r="AK43" s="31">
        <v>0</v>
      </c>
    </row>
    <row r="44" spans="1:37" s="169" customFormat="1" x14ac:dyDescent="0.3">
      <c r="A44" s="171"/>
      <c r="B44" s="171"/>
      <c r="C44" s="173" t="s">
        <v>92</v>
      </c>
      <c r="D44" s="174">
        <v>0</v>
      </c>
      <c r="E44" s="28">
        <v>0</v>
      </c>
      <c r="F44" s="174">
        <v>0</v>
      </c>
      <c r="G44" s="28">
        <v>0</v>
      </c>
      <c r="H44" s="174">
        <v>0</v>
      </c>
      <c r="I44" s="28">
        <v>0</v>
      </c>
      <c r="J44" s="174">
        <v>0</v>
      </c>
      <c r="K44" s="28">
        <v>0</v>
      </c>
      <c r="L44" s="174">
        <v>0</v>
      </c>
      <c r="M44" s="28">
        <v>0</v>
      </c>
      <c r="N44" s="174">
        <v>0</v>
      </c>
      <c r="O44" s="28">
        <v>0</v>
      </c>
      <c r="P44" s="174">
        <v>0</v>
      </c>
      <c r="Q44" s="28">
        <v>0</v>
      </c>
      <c r="R44" s="174">
        <v>0</v>
      </c>
      <c r="S44" s="28">
        <v>0</v>
      </c>
      <c r="T44" s="174">
        <v>0</v>
      </c>
      <c r="U44" s="28">
        <v>0</v>
      </c>
      <c r="V44" s="174">
        <v>0</v>
      </c>
      <c r="W44" s="28">
        <v>0</v>
      </c>
      <c r="X44" s="174">
        <v>0</v>
      </c>
      <c r="Y44" s="28">
        <v>0</v>
      </c>
      <c r="Z44" s="174">
        <v>0</v>
      </c>
      <c r="AA44" s="28">
        <v>0</v>
      </c>
      <c r="AB44" s="174">
        <v>0</v>
      </c>
      <c r="AC44" s="28">
        <v>0</v>
      </c>
      <c r="AD44" s="174">
        <v>0</v>
      </c>
      <c r="AE44" s="28">
        <v>0</v>
      </c>
      <c r="AF44" s="174">
        <v>0</v>
      </c>
      <c r="AG44" s="28">
        <v>0</v>
      </c>
      <c r="AH44" s="174">
        <v>0</v>
      </c>
      <c r="AI44" s="28">
        <v>0</v>
      </c>
      <c r="AJ44" s="174">
        <v>0</v>
      </c>
      <c r="AK44" s="28">
        <v>0</v>
      </c>
    </row>
    <row r="45" spans="1:37" s="169" customFormat="1" x14ac:dyDescent="0.3">
      <c r="A45" s="171"/>
      <c r="B45" s="171"/>
      <c r="C45" s="173" t="s">
        <v>93</v>
      </c>
      <c r="D45" s="174">
        <v>0</v>
      </c>
      <c r="E45" s="28">
        <v>0</v>
      </c>
      <c r="F45" s="174">
        <v>0</v>
      </c>
      <c r="G45" s="28">
        <v>0</v>
      </c>
      <c r="H45" s="174">
        <v>0</v>
      </c>
      <c r="I45" s="28">
        <v>0</v>
      </c>
      <c r="J45" s="174">
        <v>0</v>
      </c>
      <c r="K45" s="28">
        <v>0</v>
      </c>
      <c r="L45" s="174">
        <v>0</v>
      </c>
      <c r="M45" s="28">
        <v>0</v>
      </c>
      <c r="N45" s="174">
        <v>0</v>
      </c>
      <c r="O45" s="28">
        <v>0</v>
      </c>
      <c r="P45" s="174">
        <v>0</v>
      </c>
      <c r="Q45" s="28">
        <v>0</v>
      </c>
      <c r="R45" s="174">
        <v>0</v>
      </c>
      <c r="S45" s="28">
        <v>0</v>
      </c>
      <c r="T45" s="174">
        <v>0</v>
      </c>
      <c r="U45" s="28">
        <v>0</v>
      </c>
      <c r="V45" s="174">
        <v>0</v>
      </c>
      <c r="W45" s="28">
        <v>0</v>
      </c>
      <c r="X45" s="174">
        <v>0</v>
      </c>
      <c r="Y45" s="28">
        <v>0</v>
      </c>
      <c r="Z45" s="174">
        <v>0</v>
      </c>
      <c r="AA45" s="28">
        <v>0</v>
      </c>
      <c r="AB45" s="174">
        <v>0</v>
      </c>
      <c r="AC45" s="28">
        <v>0</v>
      </c>
      <c r="AD45" s="174">
        <v>0</v>
      </c>
      <c r="AE45" s="28">
        <v>0</v>
      </c>
      <c r="AF45" s="174">
        <v>0</v>
      </c>
      <c r="AG45" s="28">
        <v>0</v>
      </c>
      <c r="AH45" s="174">
        <v>0</v>
      </c>
      <c r="AI45" s="28">
        <v>0</v>
      </c>
      <c r="AJ45" s="174">
        <v>0</v>
      </c>
      <c r="AK45" s="28">
        <v>0</v>
      </c>
    </row>
    <row r="46" spans="1:37" s="169" customFormat="1" x14ac:dyDescent="0.3">
      <c r="A46" s="171"/>
      <c r="B46" s="171"/>
      <c r="C46" s="173" t="s">
        <v>80</v>
      </c>
      <c r="D46" s="174">
        <v>0</v>
      </c>
      <c r="E46" s="28">
        <v>0</v>
      </c>
      <c r="F46" s="174">
        <v>0</v>
      </c>
      <c r="G46" s="28">
        <v>0</v>
      </c>
      <c r="H46" s="174">
        <v>0</v>
      </c>
      <c r="I46" s="28">
        <v>0</v>
      </c>
      <c r="J46" s="174">
        <v>0</v>
      </c>
      <c r="K46" s="28">
        <v>0</v>
      </c>
      <c r="L46" s="174">
        <v>0</v>
      </c>
      <c r="M46" s="28">
        <v>0</v>
      </c>
      <c r="N46" s="174">
        <v>0</v>
      </c>
      <c r="O46" s="28">
        <v>0</v>
      </c>
      <c r="P46" s="174">
        <v>0</v>
      </c>
      <c r="Q46" s="28">
        <v>0</v>
      </c>
      <c r="R46" s="174">
        <v>0</v>
      </c>
      <c r="S46" s="28">
        <v>0</v>
      </c>
      <c r="T46" s="174">
        <v>0</v>
      </c>
      <c r="U46" s="28">
        <v>0</v>
      </c>
      <c r="V46" s="174">
        <v>0</v>
      </c>
      <c r="W46" s="28">
        <v>0</v>
      </c>
      <c r="X46" s="174">
        <v>0</v>
      </c>
      <c r="Y46" s="28">
        <v>0</v>
      </c>
      <c r="Z46" s="174">
        <v>0</v>
      </c>
      <c r="AA46" s="28">
        <v>0</v>
      </c>
      <c r="AB46" s="174">
        <v>0</v>
      </c>
      <c r="AC46" s="28">
        <v>0</v>
      </c>
      <c r="AD46" s="174">
        <v>0</v>
      </c>
      <c r="AE46" s="28">
        <v>0</v>
      </c>
      <c r="AF46" s="174">
        <v>0</v>
      </c>
      <c r="AG46" s="28">
        <v>0</v>
      </c>
      <c r="AH46" s="174">
        <v>0</v>
      </c>
      <c r="AI46" s="28">
        <v>0</v>
      </c>
      <c r="AJ46" s="174">
        <v>0</v>
      </c>
      <c r="AK46" s="28">
        <v>0</v>
      </c>
    </row>
    <row r="47" spans="1:37" s="169" customFormat="1" x14ac:dyDescent="0.3">
      <c r="A47" s="171"/>
      <c r="B47" s="171"/>
      <c r="C47" s="173" t="s">
        <v>81</v>
      </c>
      <c r="D47" s="174">
        <v>0</v>
      </c>
      <c r="E47" s="28">
        <v>0</v>
      </c>
      <c r="F47" s="174">
        <v>0</v>
      </c>
      <c r="G47" s="28">
        <v>0</v>
      </c>
      <c r="H47" s="174">
        <v>0</v>
      </c>
      <c r="I47" s="28">
        <v>0</v>
      </c>
      <c r="J47" s="174">
        <v>0</v>
      </c>
      <c r="K47" s="28">
        <v>0</v>
      </c>
      <c r="L47" s="174">
        <v>0</v>
      </c>
      <c r="M47" s="28">
        <v>0</v>
      </c>
      <c r="N47" s="174">
        <v>0</v>
      </c>
      <c r="O47" s="28">
        <v>0</v>
      </c>
      <c r="P47" s="174">
        <v>0</v>
      </c>
      <c r="Q47" s="28">
        <v>0</v>
      </c>
      <c r="R47" s="174">
        <v>0</v>
      </c>
      <c r="S47" s="28">
        <v>0</v>
      </c>
      <c r="T47" s="174">
        <v>0</v>
      </c>
      <c r="U47" s="28">
        <v>0</v>
      </c>
      <c r="V47" s="174">
        <v>0</v>
      </c>
      <c r="W47" s="28">
        <v>0</v>
      </c>
      <c r="X47" s="174">
        <v>0</v>
      </c>
      <c r="Y47" s="28">
        <v>0</v>
      </c>
      <c r="Z47" s="174">
        <v>0</v>
      </c>
      <c r="AA47" s="28">
        <v>0</v>
      </c>
      <c r="AB47" s="174">
        <v>0</v>
      </c>
      <c r="AC47" s="28">
        <v>0</v>
      </c>
      <c r="AD47" s="174">
        <v>0</v>
      </c>
      <c r="AE47" s="28">
        <v>0</v>
      </c>
      <c r="AF47" s="174">
        <v>0</v>
      </c>
      <c r="AG47" s="28">
        <v>0</v>
      </c>
      <c r="AH47" s="174">
        <v>0</v>
      </c>
      <c r="AI47" s="28">
        <v>0</v>
      </c>
      <c r="AJ47" s="174">
        <v>0</v>
      </c>
      <c r="AK47" s="28">
        <v>0</v>
      </c>
    </row>
    <row r="48" spans="1:37" s="169" customFormat="1" x14ac:dyDescent="0.3">
      <c r="A48" s="171"/>
      <c r="B48" s="171"/>
      <c r="C48" s="173" t="s">
        <v>89</v>
      </c>
      <c r="D48" s="174">
        <v>0</v>
      </c>
      <c r="E48" s="28">
        <v>0</v>
      </c>
      <c r="F48" s="174">
        <v>0</v>
      </c>
      <c r="G48" s="28">
        <v>0</v>
      </c>
      <c r="H48" s="174">
        <v>0</v>
      </c>
      <c r="I48" s="28">
        <v>0</v>
      </c>
      <c r="J48" s="174">
        <v>0</v>
      </c>
      <c r="K48" s="28">
        <v>0</v>
      </c>
      <c r="L48" s="174">
        <v>0</v>
      </c>
      <c r="M48" s="28">
        <v>0</v>
      </c>
      <c r="N48" s="174">
        <v>0</v>
      </c>
      <c r="O48" s="28">
        <v>0</v>
      </c>
      <c r="P48" s="174">
        <v>0</v>
      </c>
      <c r="Q48" s="28">
        <v>0</v>
      </c>
      <c r="R48" s="174">
        <v>0</v>
      </c>
      <c r="S48" s="28">
        <v>0</v>
      </c>
      <c r="T48" s="174">
        <v>0</v>
      </c>
      <c r="U48" s="28">
        <v>0</v>
      </c>
      <c r="V48" s="174">
        <v>0</v>
      </c>
      <c r="W48" s="28">
        <v>0</v>
      </c>
      <c r="X48" s="174">
        <v>0</v>
      </c>
      <c r="Y48" s="28">
        <v>0</v>
      </c>
      <c r="Z48" s="174">
        <v>0</v>
      </c>
      <c r="AA48" s="28">
        <v>0</v>
      </c>
      <c r="AB48" s="174">
        <v>0</v>
      </c>
      <c r="AC48" s="28">
        <v>0</v>
      </c>
      <c r="AD48" s="174">
        <v>0</v>
      </c>
      <c r="AE48" s="28">
        <v>0</v>
      </c>
      <c r="AF48" s="174">
        <v>0</v>
      </c>
      <c r="AG48" s="28">
        <v>0</v>
      </c>
      <c r="AH48" s="174">
        <v>0</v>
      </c>
      <c r="AI48" s="28">
        <v>0</v>
      </c>
      <c r="AJ48" s="174">
        <v>0</v>
      </c>
      <c r="AK48" s="28">
        <v>0</v>
      </c>
    </row>
    <row r="49" spans="1:37" s="169" customFormat="1" x14ac:dyDescent="0.3">
      <c r="A49" s="171"/>
      <c r="B49" s="171"/>
      <c r="C49" s="173" t="s">
        <v>82</v>
      </c>
      <c r="D49" s="174">
        <v>0</v>
      </c>
      <c r="E49" s="28">
        <v>0</v>
      </c>
      <c r="F49" s="174">
        <v>0</v>
      </c>
      <c r="G49" s="28">
        <v>0</v>
      </c>
      <c r="H49" s="174">
        <v>0</v>
      </c>
      <c r="I49" s="28">
        <v>0</v>
      </c>
      <c r="J49" s="174">
        <v>0</v>
      </c>
      <c r="K49" s="28">
        <v>0</v>
      </c>
      <c r="L49" s="174">
        <v>0</v>
      </c>
      <c r="M49" s="28">
        <v>0</v>
      </c>
      <c r="N49" s="174">
        <v>0</v>
      </c>
      <c r="O49" s="28">
        <v>0</v>
      </c>
      <c r="P49" s="174">
        <v>0</v>
      </c>
      <c r="Q49" s="28">
        <v>0</v>
      </c>
      <c r="R49" s="174">
        <v>0</v>
      </c>
      <c r="S49" s="28">
        <v>0</v>
      </c>
      <c r="T49" s="174">
        <v>0</v>
      </c>
      <c r="U49" s="28">
        <v>0</v>
      </c>
      <c r="V49" s="174">
        <v>0</v>
      </c>
      <c r="W49" s="28">
        <v>0</v>
      </c>
      <c r="X49" s="174">
        <v>0</v>
      </c>
      <c r="Y49" s="28">
        <v>0</v>
      </c>
      <c r="Z49" s="174">
        <v>0</v>
      </c>
      <c r="AA49" s="28">
        <v>0</v>
      </c>
      <c r="AB49" s="174">
        <v>0</v>
      </c>
      <c r="AC49" s="28">
        <v>0</v>
      </c>
      <c r="AD49" s="174">
        <v>0</v>
      </c>
      <c r="AE49" s="28">
        <v>0</v>
      </c>
      <c r="AF49" s="174">
        <v>0</v>
      </c>
      <c r="AG49" s="28">
        <v>0</v>
      </c>
      <c r="AH49" s="174">
        <v>0</v>
      </c>
      <c r="AI49" s="28">
        <v>0</v>
      </c>
      <c r="AJ49" s="174">
        <v>0</v>
      </c>
      <c r="AK49" s="28">
        <v>0</v>
      </c>
    </row>
    <row r="50" spans="1:37" s="169" customFormat="1" x14ac:dyDescent="0.3">
      <c r="A50" s="171"/>
      <c r="B50" s="171"/>
      <c r="C50" s="173" t="s">
        <v>83</v>
      </c>
      <c r="D50" s="174">
        <v>0</v>
      </c>
      <c r="E50" s="28">
        <v>0</v>
      </c>
      <c r="F50" s="174">
        <v>0</v>
      </c>
      <c r="G50" s="28">
        <v>0</v>
      </c>
      <c r="H50" s="174">
        <v>0</v>
      </c>
      <c r="I50" s="28">
        <v>0</v>
      </c>
      <c r="J50" s="174">
        <v>0</v>
      </c>
      <c r="K50" s="28">
        <v>0</v>
      </c>
      <c r="L50" s="174">
        <v>0</v>
      </c>
      <c r="M50" s="28">
        <v>0</v>
      </c>
      <c r="N50" s="174">
        <v>0</v>
      </c>
      <c r="O50" s="28">
        <v>0</v>
      </c>
      <c r="P50" s="174">
        <v>0</v>
      </c>
      <c r="Q50" s="28">
        <v>0</v>
      </c>
      <c r="R50" s="174">
        <v>0</v>
      </c>
      <c r="S50" s="28">
        <v>0</v>
      </c>
      <c r="T50" s="174">
        <v>0</v>
      </c>
      <c r="U50" s="28">
        <v>0</v>
      </c>
      <c r="V50" s="174">
        <v>0</v>
      </c>
      <c r="W50" s="28">
        <v>0</v>
      </c>
      <c r="X50" s="174">
        <v>0</v>
      </c>
      <c r="Y50" s="28">
        <v>0</v>
      </c>
      <c r="Z50" s="174">
        <v>0</v>
      </c>
      <c r="AA50" s="28">
        <v>0</v>
      </c>
      <c r="AB50" s="174">
        <v>0</v>
      </c>
      <c r="AC50" s="28">
        <v>0</v>
      </c>
      <c r="AD50" s="174">
        <v>0</v>
      </c>
      <c r="AE50" s="28">
        <v>0</v>
      </c>
      <c r="AF50" s="174">
        <v>0</v>
      </c>
      <c r="AG50" s="28">
        <v>0</v>
      </c>
      <c r="AH50" s="174">
        <v>0</v>
      </c>
      <c r="AI50" s="28">
        <v>0</v>
      </c>
      <c r="AJ50" s="174">
        <v>0</v>
      </c>
      <c r="AK50" s="28">
        <v>0</v>
      </c>
    </row>
    <row r="51" spans="1:37" s="169" customFormat="1" x14ac:dyDescent="0.3">
      <c r="A51" s="171"/>
      <c r="B51" s="171"/>
      <c r="C51" s="173" t="s">
        <v>84</v>
      </c>
      <c r="D51" s="174">
        <v>0</v>
      </c>
      <c r="E51" s="28">
        <v>0</v>
      </c>
      <c r="F51" s="174">
        <v>0</v>
      </c>
      <c r="G51" s="28">
        <v>0</v>
      </c>
      <c r="H51" s="174">
        <v>0</v>
      </c>
      <c r="I51" s="28">
        <v>0</v>
      </c>
      <c r="J51" s="174">
        <v>0</v>
      </c>
      <c r="K51" s="28">
        <v>0</v>
      </c>
      <c r="L51" s="174">
        <v>0</v>
      </c>
      <c r="M51" s="28">
        <v>0</v>
      </c>
      <c r="N51" s="174">
        <v>0</v>
      </c>
      <c r="O51" s="28">
        <v>0</v>
      </c>
      <c r="P51" s="174">
        <v>0</v>
      </c>
      <c r="Q51" s="28">
        <v>0</v>
      </c>
      <c r="R51" s="174">
        <v>0</v>
      </c>
      <c r="S51" s="28">
        <v>0</v>
      </c>
      <c r="T51" s="174">
        <v>0</v>
      </c>
      <c r="U51" s="28">
        <v>0</v>
      </c>
      <c r="V51" s="174">
        <v>0</v>
      </c>
      <c r="W51" s="28">
        <v>0</v>
      </c>
      <c r="X51" s="174">
        <v>0</v>
      </c>
      <c r="Y51" s="28">
        <v>0</v>
      </c>
      <c r="Z51" s="174">
        <v>0</v>
      </c>
      <c r="AA51" s="28">
        <v>0</v>
      </c>
      <c r="AB51" s="174">
        <v>0</v>
      </c>
      <c r="AC51" s="28">
        <v>0</v>
      </c>
      <c r="AD51" s="174">
        <v>0</v>
      </c>
      <c r="AE51" s="28">
        <v>0</v>
      </c>
      <c r="AF51" s="174">
        <v>0</v>
      </c>
      <c r="AG51" s="28">
        <v>0</v>
      </c>
      <c r="AH51" s="174">
        <v>0</v>
      </c>
      <c r="AI51" s="28">
        <v>0</v>
      </c>
      <c r="AJ51" s="174">
        <v>0</v>
      </c>
      <c r="AK51" s="28">
        <v>0</v>
      </c>
    </row>
    <row r="52" spans="1:37" s="169" customFormat="1" x14ac:dyDescent="0.3">
      <c r="A52" s="171"/>
      <c r="B52" s="171"/>
      <c r="C52" s="173" t="s">
        <v>85</v>
      </c>
      <c r="D52" s="174">
        <v>0</v>
      </c>
      <c r="E52" s="28">
        <v>0</v>
      </c>
      <c r="F52" s="174">
        <v>0</v>
      </c>
      <c r="G52" s="28">
        <v>0</v>
      </c>
      <c r="H52" s="174">
        <v>0</v>
      </c>
      <c r="I52" s="28">
        <v>0</v>
      </c>
      <c r="J52" s="174">
        <v>0</v>
      </c>
      <c r="K52" s="28">
        <v>0</v>
      </c>
      <c r="L52" s="174">
        <v>0</v>
      </c>
      <c r="M52" s="28">
        <v>0</v>
      </c>
      <c r="N52" s="174">
        <v>0</v>
      </c>
      <c r="O52" s="28">
        <v>0</v>
      </c>
      <c r="P52" s="174">
        <v>0</v>
      </c>
      <c r="Q52" s="28">
        <v>0</v>
      </c>
      <c r="R52" s="174">
        <v>0</v>
      </c>
      <c r="S52" s="28">
        <v>0</v>
      </c>
      <c r="T52" s="174">
        <v>0</v>
      </c>
      <c r="U52" s="28">
        <v>0</v>
      </c>
      <c r="V52" s="174">
        <v>0</v>
      </c>
      <c r="W52" s="28">
        <v>0</v>
      </c>
      <c r="X52" s="174">
        <v>0</v>
      </c>
      <c r="Y52" s="28">
        <v>0</v>
      </c>
      <c r="Z52" s="174">
        <v>0</v>
      </c>
      <c r="AA52" s="28">
        <v>0</v>
      </c>
      <c r="AB52" s="174">
        <v>0</v>
      </c>
      <c r="AC52" s="28">
        <v>0</v>
      </c>
      <c r="AD52" s="174">
        <v>0</v>
      </c>
      <c r="AE52" s="28">
        <v>0</v>
      </c>
      <c r="AF52" s="174">
        <v>0</v>
      </c>
      <c r="AG52" s="28">
        <v>0</v>
      </c>
      <c r="AH52" s="174">
        <v>0</v>
      </c>
      <c r="AI52" s="28">
        <v>0</v>
      </c>
      <c r="AJ52" s="174">
        <v>0</v>
      </c>
      <c r="AK52" s="28">
        <v>0</v>
      </c>
    </row>
    <row r="53" spans="1:37" s="169" customFormat="1" x14ac:dyDescent="0.3">
      <c r="A53" s="171"/>
      <c r="B53" s="171"/>
      <c r="C53" s="173" t="s">
        <v>94</v>
      </c>
      <c r="D53" s="174">
        <v>0</v>
      </c>
      <c r="E53" s="28">
        <v>0</v>
      </c>
      <c r="F53" s="174">
        <v>0</v>
      </c>
      <c r="G53" s="28">
        <v>0</v>
      </c>
      <c r="H53" s="174">
        <v>0</v>
      </c>
      <c r="I53" s="28">
        <v>0</v>
      </c>
      <c r="J53" s="174">
        <v>0</v>
      </c>
      <c r="K53" s="28">
        <v>0</v>
      </c>
      <c r="L53" s="174">
        <v>0</v>
      </c>
      <c r="M53" s="28">
        <v>0</v>
      </c>
      <c r="N53" s="174">
        <v>0</v>
      </c>
      <c r="O53" s="28">
        <v>0</v>
      </c>
      <c r="P53" s="174">
        <v>0</v>
      </c>
      <c r="Q53" s="28">
        <v>0</v>
      </c>
      <c r="R53" s="174">
        <v>0</v>
      </c>
      <c r="S53" s="28">
        <v>0</v>
      </c>
      <c r="T53" s="174">
        <v>0</v>
      </c>
      <c r="U53" s="28">
        <v>0</v>
      </c>
      <c r="V53" s="174">
        <v>0</v>
      </c>
      <c r="W53" s="28">
        <v>0</v>
      </c>
      <c r="X53" s="174">
        <v>0</v>
      </c>
      <c r="Y53" s="28">
        <v>0</v>
      </c>
      <c r="Z53" s="174">
        <v>0</v>
      </c>
      <c r="AA53" s="28">
        <v>0</v>
      </c>
      <c r="AB53" s="174">
        <v>0</v>
      </c>
      <c r="AC53" s="28">
        <v>0</v>
      </c>
      <c r="AD53" s="174">
        <v>0</v>
      </c>
      <c r="AE53" s="28">
        <v>0</v>
      </c>
      <c r="AF53" s="174">
        <v>0</v>
      </c>
      <c r="AG53" s="28">
        <v>0</v>
      </c>
      <c r="AH53" s="174">
        <v>0</v>
      </c>
      <c r="AI53" s="28">
        <v>0</v>
      </c>
      <c r="AJ53" s="174"/>
      <c r="AK53" s="28">
        <v>0</v>
      </c>
    </row>
    <row r="54" spans="1:37" s="169" customFormat="1" x14ac:dyDescent="0.3">
      <c r="A54" s="171"/>
      <c r="B54" s="171"/>
      <c r="C54" s="173" t="s">
        <v>72</v>
      </c>
      <c r="D54" s="174">
        <v>0</v>
      </c>
      <c r="E54" s="28">
        <v>0</v>
      </c>
      <c r="F54" s="174">
        <v>0</v>
      </c>
      <c r="G54" s="28">
        <v>0</v>
      </c>
      <c r="H54" s="174">
        <v>0</v>
      </c>
      <c r="I54" s="28">
        <v>0</v>
      </c>
      <c r="J54" s="174">
        <v>0</v>
      </c>
      <c r="K54" s="28">
        <v>0</v>
      </c>
      <c r="L54" s="174">
        <v>0</v>
      </c>
      <c r="M54" s="28">
        <v>0</v>
      </c>
      <c r="N54" s="174">
        <v>0</v>
      </c>
      <c r="O54" s="28">
        <v>0</v>
      </c>
      <c r="P54" s="174">
        <v>0</v>
      </c>
      <c r="Q54" s="28">
        <v>0</v>
      </c>
      <c r="R54" s="174">
        <v>0</v>
      </c>
      <c r="S54" s="28">
        <v>0</v>
      </c>
      <c r="T54" s="174">
        <v>0</v>
      </c>
      <c r="U54" s="28">
        <v>0</v>
      </c>
      <c r="V54" s="174">
        <v>0</v>
      </c>
      <c r="W54" s="28">
        <v>0</v>
      </c>
      <c r="X54" s="174">
        <v>0</v>
      </c>
      <c r="Y54" s="28">
        <v>0</v>
      </c>
      <c r="Z54" s="174">
        <v>0</v>
      </c>
      <c r="AA54" s="28">
        <v>0</v>
      </c>
      <c r="AB54" s="174">
        <v>0</v>
      </c>
      <c r="AC54" s="28">
        <v>0</v>
      </c>
      <c r="AD54" s="174">
        <v>0</v>
      </c>
      <c r="AE54" s="28">
        <v>0</v>
      </c>
      <c r="AF54" s="174">
        <v>0</v>
      </c>
      <c r="AG54" s="28">
        <v>0</v>
      </c>
      <c r="AH54" s="174">
        <v>0</v>
      </c>
      <c r="AI54" s="28">
        <v>0</v>
      </c>
      <c r="AJ54" s="174">
        <v>0</v>
      </c>
      <c r="AK54" s="28">
        <v>0</v>
      </c>
    </row>
    <row r="55" spans="1:37" s="169" customFormat="1" x14ac:dyDescent="0.3">
      <c r="A55" s="171"/>
      <c r="B55" s="171"/>
      <c r="C55" s="173" t="s">
        <v>73</v>
      </c>
      <c r="D55" s="174">
        <v>0</v>
      </c>
      <c r="E55" s="28">
        <v>0</v>
      </c>
      <c r="F55" s="174">
        <v>0</v>
      </c>
      <c r="G55" s="28">
        <v>0</v>
      </c>
      <c r="H55" s="174">
        <v>0</v>
      </c>
      <c r="I55" s="28">
        <v>0</v>
      </c>
      <c r="J55" s="174">
        <v>0</v>
      </c>
      <c r="K55" s="28">
        <v>0</v>
      </c>
      <c r="L55" s="174">
        <v>0</v>
      </c>
      <c r="M55" s="28">
        <v>0</v>
      </c>
      <c r="N55" s="174">
        <v>0</v>
      </c>
      <c r="O55" s="28">
        <v>0</v>
      </c>
      <c r="P55" s="174">
        <v>0</v>
      </c>
      <c r="Q55" s="28">
        <v>0</v>
      </c>
      <c r="R55" s="174">
        <v>0</v>
      </c>
      <c r="S55" s="28">
        <v>0</v>
      </c>
      <c r="T55" s="174">
        <v>0</v>
      </c>
      <c r="U55" s="28">
        <v>0</v>
      </c>
      <c r="V55" s="174">
        <v>0</v>
      </c>
      <c r="W55" s="28">
        <v>0</v>
      </c>
      <c r="X55" s="174">
        <v>0</v>
      </c>
      <c r="Y55" s="28">
        <v>0</v>
      </c>
      <c r="Z55" s="174">
        <v>0</v>
      </c>
      <c r="AA55" s="28">
        <v>0</v>
      </c>
      <c r="AB55" s="174">
        <v>0</v>
      </c>
      <c r="AC55" s="28">
        <v>0</v>
      </c>
      <c r="AD55" s="174">
        <v>0</v>
      </c>
      <c r="AE55" s="28">
        <v>0</v>
      </c>
      <c r="AF55" s="174">
        <v>0</v>
      </c>
      <c r="AG55" s="28">
        <v>0</v>
      </c>
      <c r="AH55" s="174">
        <v>0</v>
      </c>
      <c r="AI55" s="28">
        <v>0</v>
      </c>
      <c r="AJ55" s="174">
        <v>0</v>
      </c>
      <c r="AK55" s="28">
        <v>0</v>
      </c>
    </row>
    <row r="56" spans="1:37" s="169" customFormat="1" x14ac:dyDescent="0.3">
      <c r="A56" s="171"/>
      <c r="B56" s="173"/>
      <c r="C56" s="173" t="s">
        <v>75</v>
      </c>
      <c r="D56" s="174">
        <v>0</v>
      </c>
      <c r="E56" s="28">
        <v>0</v>
      </c>
      <c r="F56" s="174">
        <v>0</v>
      </c>
      <c r="G56" s="28">
        <v>0</v>
      </c>
      <c r="H56" s="174">
        <v>0</v>
      </c>
      <c r="I56" s="28">
        <v>0</v>
      </c>
      <c r="J56" s="174">
        <v>0</v>
      </c>
      <c r="K56" s="28">
        <v>0</v>
      </c>
      <c r="L56" s="174">
        <v>0</v>
      </c>
      <c r="M56" s="28">
        <v>0</v>
      </c>
      <c r="N56" s="174">
        <v>0</v>
      </c>
      <c r="O56" s="28">
        <v>0</v>
      </c>
      <c r="P56" s="174">
        <v>0</v>
      </c>
      <c r="Q56" s="28">
        <v>0</v>
      </c>
      <c r="R56" s="174">
        <v>0</v>
      </c>
      <c r="S56" s="28">
        <v>0</v>
      </c>
      <c r="T56" s="174">
        <v>0</v>
      </c>
      <c r="U56" s="28">
        <v>0</v>
      </c>
      <c r="V56" s="174">
        <v>0</v>
      </c>
      <c r="W56" s="28">
        <v>0</v>
      </c>
      <c r="X56" s="174">
        <v>0</v>
      </c>
      <c r="Y56" s="28">
        <v>0</v>
      </c>
      <c r="Z56" s="174">
        <v>0</v>
      </c>
      <c r="AA56" s="28">
        <v>0</v>
      </c>
      <c r="AB56" s="174">
        <v>0</v>
      </c>
      <c r="AC56" s="28">
        <v>0</v>
      </c>
      <c r="AD56" s="174">
        <v>0</v>
      </c>
      <c r="AE56" s="28">
        <v>0</v>
      </c>
      <c r="AF56" s="174">
        <v>0</v>
      </c>
      <c r="AG56" s="28">
        <v>0</v>
      </c>
      <c r="AH56" s="174">
        <v>0</v>
      </c>
      <c r="AI56" s="28">
        <v>0</v>
      </c>
      <c r="AJ56" s="174">
        <v>0</v>
      </c>
      <c r="AK56" s="28">
        <v>0</v>
      </c>
    </row>
    <row r="57" spans="1:37" s="169" customFormat="1" x14ac:dyDescent="0.3">
      <c r="A57" s="171"/>
      <c r="B57" s="173"/>
      <c r="C57" s="173" t="s">
        <v>74</v>
      </c>
      <c r="D57" s="174">
        <v>0</v>
      </c>
      <c r="E57" s="28">
        <v>0</v>
      </c>
      <c r="F57" s="174">
        <v>0</v>
      </c>
      <c r="G57" s="28">
        <v>0</v>
      </c>
      <c r="H57" s="174">
        <v>0</v>
      </c>
      <c r="I57" s="28">
        <v>0</v>
      </c>
      <c r="J57" s="174">
        <v>0</v>
      </c>
      <c r="K57" s="28">
        <v>0</v>
      </c>
      <c r="L57" s="174">
        <v>0</v>
      </c>
      <c r="M57" s="28">
        <v>0</v>
      </c>
      <c r="N57" s="174">
        <v>0</v>
      </c>
      <c r="O57" s="28">
        <v>0</v>
      </c>
      <c r="P57" s="174">
        <v>0</v>
      </c>
      <c r="Q57" s="28">
        <v>0</v>
      </c>
      <c r="R57" s="174">
        <v>0</v>
      </c>
      <c r="S57" s="28">
        <v>0</v>
      </c>
      <c r="T57" s="174">
        <v>0</v>
      </c>
      <c r="U57" s="28">
        <v>0</v>
      </c>
      <c r="V57" s="174">
        <v>0</v>
      </c>
      <c r="W57" s="28">
        <v>0</v>
      </c>
      <c r="X57" s="174">
        <v>0</v>
      </c>
      <c r="Y57" s="28">
        <v>0</v>
      </c>
      <c r="Z57" s="174">
        <v>0</v>
      </c>
      <c r="AA57" s="28">
        <v>0</v>
      </c>
      <c r="AB57" s="174">
        <v>0</v>
      </c>
      <c r="AC57" s="28">
        <v>0</v>
      </c>
      <c r="AD57" s="174">
        <v>0</v>
      </c>
      <c r="AE57" s="28">
        <v>0</v>
      </c>
      <c r="AF57" s="174">
        <v>0</v>
      </c>
      <c r="AG57" s="28">
        <v>0</v>
      </c>
      <c r="AH57" s="174">
        <v>0</v>
      </c>
      <c r="AI57" s="28">
        <v>0</v>
      </c>
      <c r="AJ57" s="174">
        <v>0</v>
      </c>
      <c r="AK57" s="28">
        <v>0</v>
      </c>
    </row>
    <row r="58" spans="1:37" s="169" customFormat="1" x14ac:dyDescent="0.3">
      <c r="A58" s="171"/>
      <c r="B58" s="173"/>
      <c r="C58" s="173" t="s">
        <v>78</v>
      </c>
      <c r="D58" s="174">
        <v>0</v>
      </c>
      <c r="E58" s="28">
        <v>0</v>
      </c>
      <c r="F58" s="174">
        <v>0</v>
      </c>
      <c r="G58" s="28">
        <v>0</v>
      </c>
      <c r="H58" s="174">
        <v>0</v>
      </c>
      <c r="I58" s="28">
        <v>0</v>
      </c>
      <c r="J58" s="174">
        <v>0</v>
      </c>
      <c r="K58" s="28">
        <v>0</v>
      </c>
      <c r="L58" s="174">
        <v>0</v>
      </c>
      <c r="M58" s="28">
        <v>0</v>
      </c>
      <c r="N58" s="174">
        <v>0</v>
      </c>
      <c r="O58" s="28">
        <v>0</v>
      </c>
      <c r="P58" s="174">
        <v>0</v>
      </c>
      <c r="Q58" s="28">
        <v>0</v>
      </c>
      <c r="R58" s="174">
        <v>0</v>
      </c>
      <c r="S58" s="28">
        <v>0</v>
      </c>
      <c r="T58" s="174">
        <v>0</v>
      </c>
      <c r="U58" s="28">
        <v>0</v>
      </c>
      <c r="V58" s="174">
        <v>0</v>
      </c>
      <c r="W58" s="28">
        <v>0</v>
      </c>
      <c r="X58" s="174">
        <v>0</v>
      </c>
      <c r="Y58" s="28">
        <v>0</v>
      </c>
      <c r="Z58" s="174">
        <v>0</v>
      </c>
      <c r="AA58" s="28">
        <v>0</v>
      </c>
      <c r="AB58" s="174">
        <v>0</v>
      </c>
      <c r="AC58" s="28">
        <v>0</v>
      </c>
      <c r="AD58" s="174">
        <v>0</v>
      </c>
      <c r="AE58" s="28">
        <v>0</v>
      </c>
      <c r="AF58" s="174">
        <v>0</v>
      </c>
      <c r="AG58" s="28">
        <v>0</v>
      </c>
      <c r="AH58" s="174">
        <v>0</v>
      </c>
      <c r="AI58" s="28">
        <v>0</v>
      </c>
      <c r="AJ58" s="174">
        <v>0</v>
      </c>
      <c r="AK58" s="28">
        <v>0</v>
      </c>
    </row>
    <row r="59" spans="1:37" s="169" customFormat="1" x14ac:dyDescent="0.3">
      <c r="A59" s="171"/>
      <c r="B59" s="181" t="s">
        <v>95</v>
      </c>
      <c r="C59" s="179"/>
      <c r="D59" s="180">
        <v>0</v>
      </c>
      <c r="E59" s="31">
        <v>0</v>
      </c>
      <c r="F59" s="180">
        <v>0</v>
      </c>
      <c r="G59" s="31">
        <v>0</v>
      </c>
      <c r="H59" s="180">
        <v>0</v>
      </c>
      <c r="I59" s="31">
        <v>0</v>
      </c>
      <c r="J59" s="180">
        <v>0</v>
      </c>
      <c r="K59" s="31">
        <v>0</v>
      </c>
      <c r="L59" s="180"/>
      <c r="M59" s="31">
        <v>0</v>
      </c>
      <c r="N59" s="180"/>
      <c r="O59" s="31">
        <v>0</v>
      </c>
      <c r="P59" s="180"/>
      <c r="Q59" s="31">
        <v>0</v>
      </c>
      <c r="R59" s="180"/>
      <c r="S59" s="31">
        <v>0</v>
      </c>
      <c r="T59" s="180"/>
      <c r="U59" s="31">
        <v>0</v>
      </c>
      <c r="V59" s="180"/>
      <c r="W59" s="31">
        <v>0</v>
      </c>
      <c r="X59" s="180"/>
      <c r="Y59" s="31">
        <v>0</v>
      </c>
      <c r="Z59" s="180"/>
      <c r="AA59" s="31">
        <v>0</v>
      </c>
      <c r="AB59" s="180"/>
      <c r="AC59" s="31">
        <v>0</v>
      </c>
      <c r="AD59" s="180"/>
      <c r="AE59" s="31">
        <v>0</v>
      </c>
      <c r="AF59" s="180"/>
      <c r="AG59" s="31">
        <v>0</v>
      </c>
      <c r="AH59" s="180"/>
      <c r="AI59" s="31">
        <v>0</v>
      </c>
      <c r="AJ59" s="180">
        <v>0</v>
      </c>
      <c r="AK59" s="31">
        <v>0</v>
      </c>
    </row>
    <row r="60" spans="1:37" s="169" customFormat="1" x14ac:dyDescent="0.3">
      <c r="A60" s="171"/>
      <c r="B60" s="178"/>
      <c r="C60" s="173" t="s">
        <v>72</v>
      </c>
      <c r="D60" s="174">
        <v>0</v>
      </c>
      <c r="E60" s="28">
        <v>0</v>
      </c>
      <c r="F60" s="174">
        <v>0</v>
      </c>
      <c r="G60" s="28">
        <v>0</v>
      </c>
      <c r="H60" s="174">
        <v>0</v>
      </c>
      <c r="I60" s="28">
        <v>0</v>
      </c>
      <c r="J60" s="174">
        <v>0</v>
      </c>
      <c r="K60" s="28">
        <v>0</v>
      </c>
      <c r="L60" s="174"/>
      <c r="M60" s="28">
        <v>0</v>
      </c>
      <c r="N60" s="174"/>
      <c r="O60" s="28">
        <v>0</v>
      </c>
      <c r="P60" s="174"/>
      <c r="Q60" s="28">
        <v>0</v>
      </c>
      <c r="R60" s="174"/>
      <c r="S60" s="28">
        <v>0</v>
      </c>
      <c r="T60" s="174"/>
      <c r="U60" s="28">
        <v>0</v>
      </c>
      <c r="V60" s="174"/>
      <c r="W60" s="28">
        <v>0</v>
      </c>
      <c r="X60" s="174"/>
      <c r="Y60" s="28">
        <v>0</v>
      </c>
      <c r="Z60" s="174"/>
      <c r="AA60" s="28">
        <v>0</v>
      </c>
      <c r="AB60" s="174"/>
      <c r="AC60" s="28">
        <v>0</v>
      </c>
      <c r="AD60" s="174"/>
      <c r="AE60" s="28">
        <v>0</v>
      </c>
      <c r="AF60" s="174"/>
      <c r="AG60" s="28">
        <v>0</v>
      </c>
      <c r="AH60" s="174"/>
      <c r="AI60" s="28">
        <v>0</v>
      </c>
      <c r="AJ60" s="174">
        <v>0</v>
      </c>
      <c r="AK60" s="28">
        <v>0</v>
      </c>
    </row>
    <row r="61" spans="1:37" s="169" customFormat="1" x14ac:dyDescent="0.3">
      <c r="A61" s="171"/>
      <c r="B61" s="178"/>
      <c r="C61" s="173" t="s">
        <v>73</v>
      </c>
      <c r="D61" s="174">
        <v>0</v>
      </c>
      <c r="E61" s="28">
        <v>0</v>
      </c>
      <c r="F61" s="174">
        <v>0</v>
      </c>
      <c r="G61" s="28">
        <v>0</v>
      </c>
      <c r="H61" s="174">
        <v>0</v>
      </c>
      <c r="I61" s="28">
        <v>0</v>
      </c>
      <c r="J61" s="174">
        <v>0</v>
      </c>
      <c r="K61" s="28">
        <v>0</v>
      </c>
      <c r="L61" s="174"/>
      <c r="M61" s="28">
        <v>0</v>
      </c>
      <c r="N61" s="174"/>
      <c r="O61" s="28">
        <v>0</v>
      </c>
      <c r="P61" s="174"/>
      <c r="Q61" s="28">
        <v>0</v>
      </c>
      <c r="R61" s="174"/>
      <c r="S61" s="28">
        <v>0</v>
      </c>
      <c r="T61" s="174"/>
      <c r="U61" s="28">
        <v>0</v>
      </c>
      <c r="V61" s="174"/>
      <c r="W61" s="28">
        <v>0</v>
      </c>
      <c r="X61" s="174"/>
      <c r="Y61" s="28">
        <v>0</v>
      </c>
      <c r="Z61" s="174"/>
      <c r="AA61" s="28">
        <v>0</v>
      </c>
      <c r="AB61" s="174"/>
      <c r="AC61" s="28">
        <v>0</v>
      </c>
      <c r="AD61" s="174"/>
      <c r="AE61" s="28">
        <v>0</v>
      </c>
      <c r="AF61" s="174"/>
      <c r="AG61" s="28">
        <v>0</v>
      </c>
      <c r="AH61" s="174"/>
      <c r="AI61" s="28">
        <v>0</v>
      </c>
      <c r="AJ61" s="174">
        <v>0</v>
      </c>
      <c r="AK61" s="28">
        <v>0</v>
      </c>
    </row>
    <row r="62" spans="1:37" s="169" customFormat="1" x14ac:dyDescent="0.3">
      <c r="A62" s="171"/>
      <c r="B62" s="178"/>
      <c r="C62" s="173" t="s">
        <v>74</v>
      </c>
      <c r="D62" s="174">
        <v>0</v>
      </c>
      <c r="E62" s="28">
        <v>0</v>
      </c>
      <c r="F62" s="174">
        <v>0</v>
      </c>
      <c r="G62" s="28">
        <v>0</v>
      </c>
      <c r="H62" s="174">
        <v>0</v>
      </c>
      <c r="I62" s="28">
        <v>0</v>
      </c>
      <c r="J62" s="174">
        <v>0</v>
      </c>
      <c r="K62" s="28">
        <v>0</v>
      </c>
      <c r="L62" s="174"/>
      <c r="M62" s="28">
        <v>0</v>
      </c>
      <c r="N62" s="174"/>
      <c r="O62" s="28">
        <v>0</v>
      </c>
      <c r="P62" s="174"/>
      <c r="Q62" s="28">
        <v>0</v>
      </c>
      <c r="R62" s="174"/>
      <c r="S62" s="28">
        <v>0</v>
      </c>
      <c r="T62" s="174"/>
      <c r="U62" s="28">
        <v>0</v>
      </c>
      <c r="V62" s="174"/>
      <c r="W62" s="28">
        <v>0</v>
      </c>
      <c r="X62" s="174"/>
      <c r="Y62" s="28">
        <v>0</v>
      </c>
      <c r="Z62" s="174"/>
      <c r="AA62" s="28">
        <v>0</v>
      </c>
      <c r="AB62" s="174"/>
      <c r="AC62" s="28">
        <v>0</v>
      </c>
      <c r="AD62" s="174"/>
      <c r="AE62" s="28">
        <v>0</v>
      </c>
      <c r="AF62" s="174"/>
      <c r="AG62" s="28">
        <v>0</v>
      </c>
      <c r="AH62" s="174"/>
      <c r="AI62" s="28">
        <v>0</v>
      </c>
      <c r="AJ62" s="174">
        <v>0</v>
      </c>
      <c r="AK62" s="28">
        <v>0</v>
      </c>
    </row>
    <row r="63" spans="1:37" s="169" customFormat="1" x14ac:dyDescent="0.3">
      <c r="A63" s="171"/>
      <c r="B63" s="178"/>
      <c r="C63" s="173" t="s">
        <v>79</v>
      </c>
      <c r="D63" s="174">
        <v>0</v>
      </c>
      <c r="E63" s="28">
        <v>0</v>
      </c>
      <c r="F63" s="174">
        <v>0</v>
      </c>
      <c r="G63" s="28">
        <v>0</v>
      </c>
      <c r="H63" s="174">
        <v>0</v>
      </c>
      <c r="I63" s="28">
        <v>0</v>
      </c>
      <c r="J63" s="174">
        <v>0</v>
      </c>
      <c r="K63" s="28">
        <v>0</v>
      </c>
      <c r="L63" s="174"/>
      <c r="M63" s="28">
        <v>0</v>
      </c>
      <c r="N63" s="174"/>
      <c r="O63" s="28">
        <v>0</v>
      </c>
      <c r="P63" s="174"/>
      <c r="Q63" s="28">
        <v>0</v>
      </c>
      <c r="R63" s="174"/>
      <c r="S63" s="28">
        <v>0</v>
      </c>
      <c r="T63" s="174"/>
      <c r="U63" s="28">
        <v>0</v>
      </c>
      <c r="V63" s="174"/>
      <c r="W63" s="28">
        <v>0</v>
      </c>
      <c r="X63" s="174"/>
      <c r="Y63" s="28">
        <v>0</v>
      </c>
      <c r="Z63" s="174"/>
      <c r="AA63" s="28">
        <v>0</v>
      </c>
      <c r="AB63" s="174"/>
      <c r="AC63" s="28">
        <v>0</v>
      </c>
      <c r="AD63" s="174"/>
      <c r="AE63" s="28">
        <v>0</v>
      </c>
      <c r="AF63" s="174"/>
      <c r="AG63" s="28">
        <v>0</v>
      </c>
      <c r="AH63" s="174"/>
      <c r="AI63" s="28">
        <v>0</v>
      </c>
      <c r="AJ63" s="174">
        <v>0</v>
      </c>
      <c r="AK63" s="28">
        <v>0</v>
      </c>
    </row>
    <row r="64" spans="1:37" s="169" customFormat="1" x14ac:dyDescent="0.3">
      <c r="A64" s="171"/>
      <c r="B64" s="178"/>
      <c r="C64" s="173" t="s">
        <v>96</v>
      </c>
      <c r="D64" s="174">
        <v>0</v>
      </c>
      <c r="E64" s="28">
        <v>0</v>
      </c>
      <c r="F64" s="174">
        <v>0</v>
      </c>
      <c r="G64" s="28">
        <v>0</v>
      </c>
      <c r="H64" s="174">
        <v>0</v>
      </c>
      <c r="I64" s="28">
        <v>0</v>
      </c>
      <c r="J64" s="174">
        <v>0</v>
      </c>
      <c r="K64" s="28">
        <v>0</v>
      </c>
      <c r="L64" s="174"/>
      <c r="M64" s="28">
        <v>0</v>
      </c>
      <c r="N64" s="174"/>
      <c r="O64" s="28">
        <v>0</v>
      </c>
      <c r="P64" s="174"/>
      <c r="Q64" s="28">
        <v>0</v>
      </c>
      <c r="R64" s="174"/>
      <c r="S64" s="28">
        <v>0</v>
      </c>
      <c r="T64" s="174"/>
      <c r="U64" s="28">
        <v>0</v>
      </c>
      <c r="V64" s="174"/>
      <c r="W64" s="28">
        <v>0</v>
      </c>
      <c r="X64" s="174"/>
      <c r="Y64" s="28">
        <v>0</v>
      </c>
      <c r="Z64" s="174"/>
      <c r="AA64" s="28">
        <v>0</v>
      </c>
      <c r="AB64" s="174"/>
      <c r="AC64" s="28">
        <v>0</v>
      </c>
      <c r="AD64" s="174"/>
      <c r="AE64" s="28">
        <v>0</v>
      </c>
      <c r="AF64" s="174"/>
      <c r="AG64" s="28">
        <v>0</v>
      </c>
      <c r="AH64" s="174"/>
      <c r="AI64" s="28">
        <v>0</v>
      </c>
      <c r="AJ64" s="174">
        <v>0</v>
      </c>
      <c r="AK64" s="28">
        <v>0</v>
      </c>
    </row>
    <row r="65" spans="1:37" s="169" customFormat="1" x14ac:dyDescent="0.3">
      <c r="A65" s="171"/>
      <c r="B65" s="178"/>
      <c r="C65" s="173" t="s">
        <v>97</v>
      </c>
      <c r="D65" s="174">
        <v>0</v>
      </c>
      <c r="E65" s="28">
        <v>0</v>
      </c>
      <c r="F65" s="174">
        <v>0</v>
      </c>
      <c r="G65" s="28">
        <v>0</v>
      </c>
      <c r="H65" s="174">
        <v>0</v>
      </c>
      <c r="I65" s="28">
        <v>0</v>
      </c>
      <c r="J65" s="174">
        <v>0</v>
      </c>
      <c r="K65" s="28">
        <v>0</v>
      </c>
      <c r="L65" s="174"/>
      <c r="M65" s="28">
        <v>0</v>
      </c>
      <c r="N65" s="174"/>
      <c r="O65" s="28">
        <v>0</v>
      </c>
      <c r="P65" s="174"/>
      <c r="Q65" s="28">
        <v>0</v>
      </c>
      <c r="R65" s="174"/>
      <c r="S65" s="28">
        <v>0</v>
      </c>
      <c r="T65" s="174"/>
      <c r="U65" s="28">
        <v>0</v>
      </c>
      <c r="V65" s="174"/>
      <c r="W65" s="28">
        <v>0</v>
      </c>
      <c r="X65" s="174"/>
      <c r="Y65" s="28">
        <v>0</v>
      </c>
      <c r="Z65" s="174"/>
      <c r="AA65" s="28">
        <v>0</v>
      </c>
      <c r="AB65" s="174"/>
      <c r="AC65" s="28">
        <v>0</v>
      </c>
      <c r="AD65" s="174"/>
      <c r="AE65" s="28">
        <v>0</v>
      </c>
      <c r="AF65" s="174"/>
      <c r="AG65" s="28">
        <v>0</v>
      </c>
      <c r="AH65" s="174"/>
      <c r="AI65" s="28">
        <v>0</v>
      </c>
      <c r="AJ65" s="174">
        <v>0</v>
      </c>
      <c r="AK65" s="28">
        <v>0</v>
      </c>
    </row>
    <row r="66" spans="1:37" s="169" customFormat="1" x14ac:dyDescent="0.3">
      <c r="A66" s="171"/>
      <c r="B66" s="178"/>
      <c r="C66" s="173" t="s">
        <v>98</v>
      </c>
      <c r="D66" s="174">
        <v>0</v>
      </c>
      <c r="E66" s="28">
        <v>0</v>
      </c>
      <c r="F66" s="174">
        <v>0</v>
      </c>
      <c r="G66" s="28">
        <v>0</v>
      </c>
      <c r="H66" s="174">
        <v>0</v>
      </c>
      <c r="I66" s="28">
        <v>0</v>
      </c>
      <c r="J66" s="174">
        <v>0</v>
      </c>
      <c r="K66" s="28">
        <v>0</v>
      </c>
      <c r="L66" s="174"/>
      <c r="M66" s="28">
        <v>0</v>
      </c>
      <c r="N66" s="174"/>
      <c r="O66" s="28">
        <v>0</v>
      </c>
      <c r="P66" s="174"/>
      <c r="Q66" s="28">
        <v>0</v>
      </c>
      <c r="R66" s="174"/>
      <c r="S66" s="28">
        <v>0</v>
      </c>
      <c r="T66" s="174"/>
      <c r="U66" s="28">
        <v>0</v>
      </c>
      <c r="V66" s="174"/>
      <c r="W66" s="28">
        <v>0</v>
      </c>
      <c r="X66" s="174"/>
      <c r="Y66" s="28">
        <v>0</v>
      </c>
      <c r="Z66" s="174"/>
      <c r="AA66" s="28">
        <v>0</v>
      </c>
      <c r="AB66" s="174"/>
      <c r="AC66" s="28">
        <v>0</v>
      </c>
      <c r="AD66" s="174"/>
      <c r="AE66" s="28">
        <v>0</v>
      </c>
      <c r="AF66" s="174"/>
      <c r="AG66" s="28">
        <v>0</v>
      </c>
      <c r="AH66" s="174"/>
      <c r="AI66" s="28">
        <v>0</v>
      </c>
      <c r="AJ66" s="174">
        <v>0</v>
      </c>
      <c r="AK66" s="28">
        <v>0</v>
      </c>
    </row>
    <row r="67" spans="1:37" s="169" customFormat="1" x14ac:dyDescent="0.3">
      <c r="A67" s="171"/>
      <c r="B67" s="166"/>
      <c r="C67" s="176" t="s">
        <v>68</v>
      </c>
      <c r="D67" s="177">
        <v>0</v>
      </c>
      <c r="E67" s="30">
        <v>0</v>
      </c>
      <c r="F67" s="177">
        <v>0</v>
      </c>
      <c r="G67" s="30">
        <v>0</v>
      </c>
      <c r="H67" s="177">
        <v>0</v>
      </c>
      <c r="I67" s="30">
        <v>0</v>
      </c>
      <c r="J67" s="177">
        <v>0</v>
      </c>
      <c r="K67" s="30">
        <v>0</v>
      </c>
      <c r="L67" s="177"/>
      <c r="M67" s="30">
        <v>0</v>
      </c>
      <c r="N67" s="177"/>
      <c r="O67" s="30">
        <v>0</v>
      </c>
      <c r="P67" s="177"/>
      <c r="Q67" s="30">
        <v>0</v>
      </c>
      <c r="R67" s="177"/>
      <c r="S67" s="30">
        <v>0</v>
      </c>
      <c r="T67" s="177"/>
      <c r="U67" s="30">
        <v>0</v>
      </c>
      <c r="V67" s="177"/>
      <c r="W67" s="30">
        <v>0</v>
      </c>
      <c r="X67" s="177"/>
      <c r="Y67" s="30">
        <v>0</v>
      </c>
      <c r="Z67" s="177"/>
      <c r="AA67" s="30">
        <v>0</v>
      </c>
      <c r="AB67" s="177"/>
      <c r="AC67" s="30">
        <v>0</v>
      </c>
      <c r="AD67" s="177"/>
      <c r="AE67" s="30">
        <v>0</v>
      </c>
      <c r="AF67" s="177"/>
      <c r="AG67" s="30">
        <v>0</v>
      </c>
      <c r="AH67" s="177"/>
      <c r="AI67" s="30">
        <v>0</v>
      </c>
      <c r="AJ67" s="177">
        <v>0</v>
      </c>
      <c r="AK67" s="30">
        <v>0</v>
      </c>
    </row>
    <row r="68" spans="1:37" s="169" customFormat="1" x14ac:dyDescent="0.3">
      <c r="A68" s="171"/>
      <c r="B68" s="181" t="s">
        <v>99</v>
      </c>
      <c r="C68" s="179"/>
      <c r="D68" s="172">
        <v>0</v>
      </c>
      <c r="E68" s="27">
        <v>0</v>
      </c>
      <c r="F68" s="172">
        <v>0</v>
      </c>
      <c r="G68" s="27">
        <v>0</v>
      </c>
      <c r="H68" s="172">
        <v>31867.438318383</v>
      </c>
      <c r="I68" s="27">
        <v>2.4828879066945493E-3</v>
      </c>
      <c r="J68" s="172">
        <v>0</v>
      </c>
      <c r="K68" s="27">
        <v>0</v>
      </c>
      <c r="L68" s="172">
        <v>0</v>
      </c>
      <c r="M68" s="27">
        <v>0</v>
      </c>
      <c r="N68" s="172">
        <v>0</v>
      </c>
      <c r="O68" s="27">
        <v>0</v>
      </c>
      <c r="P68" s="172">
        <v>455994.44106015004</v>
      </c>
      <c r="Q68" s="27">
        <v>1.7366645007894751E-2</v>
      </c>
      <c r="R68" s="172">
        <v>105904.3650784725</v>
      </c>
      <c r="S68" s="27">
        <v>3.3470934305735459E-2</v>
      </c>
      <c r="T68" s="172">
        <v>0</v>
      </c>
      <c r="U68" s="27">
        <v>0</v>
      </c>
      <c r="V68" s="172">
        <v>12.339325219300001</v>
      </c>
      <c r="W68" s="27">
        <v>2.5655473046784979E-6</v>
      </c>
      <c r="X68" s="172">
        <v>265336.06557322759</v>
      </c>
      <c r="Y68" s="27">
        <v>2.0447184151148875E-2</v>
      </c>
      <c r="Z68" s="172">
        <v>70328.324255154701</v>
      </c>
      <c r="AA68" s="27">
        <v>2.0686402001841971E-2</v>
      </c>
      <c r="AB68" s="172">
        <v>0</v>
      </c>
      <c r="AC68" s="27">
        <v>0</v>
      </c>
      <c r="AD68" s="172">
        <v>0</v>
      </c>
      <c r="AE68" s="27">
        <v>0</v>
      </c>
      <c r="AF68" s="172">
        <v>250518.62320632703</v>
      </c>
      <c r="AG68" s="27">
        <v>1.178278494188734E-2</v>
      </c>
      <c r="AH68" s="172">
        <v>93330.784705125901</v>
      </c>
      <c r="AI68" s="27">
        <v>3.3244147070282705E-2</v>
      </c>
      <c r="AJ68" s="172">
        <v>1273292.3815220599</v>
      </c>
      <c r="AK68" s="27">
        <v>1.1065243103702617E-2</v>
      </c>
    </row>
    <row r="69" spans="1:37" s="169" customFormat="1" x14ac:dyDescent="0.3">
      <c r="A69" s="171"/>
      <c r="B69" s="171"/>
      <c r="C69" s="173" t="s">
        <v>72</v>
      </c>
      <c r="D69" s="174">
        <v>0</v>
      </c>
      <c r="E69" s="28">
        <v>0</v>
      </c>
      <c r="F69" s="174"/>
      <c r="G69" s="28">
        <v>0</v>
      </c>
      <c r="H69" s="174"/>
      <c r="I69" s="28">
        <v>0</v>
      </c>
      <c r="J69" s="174"/>
      <c r="K69" s="28">
        <v>0</v>
      </c>
      <c r="L69" s="174"/>
      <c r="M69" s="28">
        <v>0</v>
      </c>
      <c r="N69" s="174"/>
      <c r="O69" s="28">
        <v>0</v>
      </c>
      <c r="P69" s="174"/>
      <c r="Q69" s="28">
        <v>0</v>
      </c>
      <c r="R69" s="174"/>
      <c r="S69" s="28">
        <v>0</v>
      </c>
      <c r="T69" s="174"/>
      <c r="U69" s="28">
        <v>0</v>
      </c>
      <c r="V69" s="174"/>
      <c r="W69" s="28">
        <v>0</v>
      </c>
      <c r="X69" s="174"/>
      <c r="Y69" s="28">
        <v>0</v>
      </c>
      <c r="Z69" s="174"/>
      <c r="AA69" s="28">
        <v>0</v>
      </c>
      <c r="AB69" s="174"/>
      <c r="AC69" s="28">
        <v>0</v>
      </c>
      <c r="AD69" s="174"/>
      <c r="AE69" s="28">
        <v>0</v>
      </c>
      <c r="AF69" s="174"/>
      <c r="AG69" s="28">
        <v>0</v>
      </c>
      <c r="AH69" s="174"/>
      <c r="AI69" s="28">
        <v>0</v>
      </c>
      <c r="AJ69" s="174">
        <v>0</v>
      </c>
      <c r="AK69" s="28">
        <v>0</v>
      </c>
    </row>
    <row r="70" spans="1:37" s="169" customFormat="1" x14ac:dyDescent="0.3">
      <c r="A70" s="171"/>
      <c r="B70" s="171"/>
      <c r="C70" s="173" t="s">
        <v>73</v>
      </c>
      <c r="D70" s="174">
        <v>0</v>
      </c>
      <c r="E70" s="28">
        <v>0</v>
      </c>
      <c r="F70" s="174">
        <v>0</v>
      </c>
      <c r="G70" s="28">
        <v>0</v>
      </c>
      <c r="H70" s="174">
        <v>0</v>
      </c>
      <c r="I70" s="28">
        <v>0</v>
      </c>
      <c r="J70" s="174">
        <v>0</v>
      </c>
      <c r="K70" s="28">
        <v>0</v>
      </c>
      <c r="L70" s="174">
        <v>0</v>
      </c>
      <c r="M70" s="28">
        <v>0</v>
      </c>
      <c r="N70" s="174">
        <v>0</v>
      </c>
      <c r="O70" s="28">
        <v>0</v>
      </c>
      <c r="P70" s="174">
        <v>0</v>
      </c>
      <c r="Q70" s="28">
        <v>0</v>
      </c>
      <c r="R70" s="174">
        <v>0</v>
      </c>
      <c r="S70" s="28">
        <v>0</v>
      </c>
      <c r="T70" s="174">
        <v>0</v>
      </c>
      <c r="U70" s="28">
        <v>0</v>
      </c>
      <c r="V70" s="174">
        <v>0</v>
      </c>
      <c r="W70" s="28">
        <v>0</v>
      </c>
      <c r="X70" s="174">
        <v>0</v>
      </c>
      <c r="Y70" s="28">
        <v>0</v>
      </c>
      <c r="Z70" s="174">
        <v>0</v>
      </c>
      <c r="AA70" s="28">
        <v>0</v>
      </c>
      <c r="AB70" s="174">
        <v>0</v>
      </c>
      <c r="AC70" s="28">
        <v>0</v>
      </c>
      <c r="AD70" s="174">
        <v>0</v>
      </c>
      <c r="AE70" s="28">
        <v>0</v>
      </c>
      <c r="AF70" s="174">
        <v>0</v>
      </c>
      <c r="AG70" s="28">
        <v>0</v>
      </c>
      <c r="AH70" s="174">
        <v>0</v>
      </c>
      <c r="AI70" s="28">
        <v>0</v>
      </c>
      <c r="AJ70" s="174">
        <v>0</v>
      </c>
      <c r="AK70" s="28">
        <v>0</v>
      </c>
    </row>
    <row r="71" spans="1:37" s="169" customFormat="1" x14ac:dyDescent="0.3">
      <c r="A71" s="171"/>
      <c r="B71" s="171"/>
      <c r="C71" s="173" t="s">
        <v>74</v>
      </c>
      <c r="D71" s="174">
        <v>0</v>
      </c>
      <c r="E71" s="28">
        <v>0</v>
      </c>
      <c r="F71" s="174">
        <v>0</v>
      </c>
      <c r="G71" s="28">
        <v>0</v>
      </c>
      <c r="H71" s="174">
        <v>31867.438318383</v>
      </c>
      <c r="I71" s="28">
        <v>2.4828879066945493E-3</v>
      </c>
      <c r="J71" s="174">
        <v>0</v>
      </c>
      <c r="K71" s="28">
        <v>0</v>
      </c>
      <c r="L71" s="174">
        <v>0</v>
      </c>
      <c r="M71" s="28">
        <v>0</v>
      </c>
      <c r="N71" s="174">
        <v>0</v>
      </c>
      <c r="O71" s="28">
        <v>0</v>
      </c>
      <c r="P71" s="174">
        <v>251609.92057345904</v>
      </c>
      <c r="Q71" s="28">
        <v>9.5826171935448276E-3</v>
      </c>
      <c r="R71" s="174">
        <v>47758.086640000001</v>
      </c>
      <c r="S71" s="28">
        <v>1.5093880023836674E-2</v>
      </c>
      <c r="T71" s="174">
        <v>0</v>
      </c>
      <c r="U71" s="28">
        <v>0</v>
      </c>
      <c r="V71" s="174">
        <v>0</v>
      </c>
      <c r="W71" s="28">
        <v>0</v>
      </c>
      <c r="X71" s="174">
        <v>97955.255297299998</v>
      </c>
      <c r="Y71" s="28">
        <v>7.5485748208018498E-3</v>
      </c>
      <c r="Z71" s="174">
        <v>9660.4655399999992</v>
      </c>
      <c r="AA71" s="28">
        <v>2.8415332769817004E-3</v>
      </c>
      <c r="AB71" s="174">
        <v>0</v>
      </c>
      <c r="AC71" s="28">
        <v>0</v>
      </c>
      <c r="AD71" s="174">
        <v>0</v>
      </c>
      <c r="AE71" s="28">
        <v>0</v>
      </c>
      <c r="AF71" s="174">
        <v>109953.10344161901</v>
      </c>
      <c r="AG71" s="28">
        <v>5.1714868737669532E-3</v>
      </c>
      <c r="AH71" s="174">
        <v>6762.7650199999998</v>
      </c>
      <c r="AI71" s="28">
        <v>2.4088767241908305E-3</v>
      </c>
      <c r="AJ71" s="174">
        <v>555567.03483076091</v>
      </c>
      <c r="AK71" s="28">
        <v>4.8280225264970555E-3</v>
      </c>
    </row>
    <row r="72" spans="1:37" s="169" customFormat="1" x14ac:dyDescent="0.3">
      <c r="A72" s="171"/>
      <c r="B72" s="171"/>
      <c r="C72" s="173" t="s">
        <v>79</v>
      </c>
      <c r="D72" s="174">
        <v>0</v>
      </c>
      <c r="E72" s="28">
        <v>0</v>
      </c>
      <c r="F72" s="174">
        <v>0</v>
      </c>
      <c r="G72" s="28">
        <v>0</v>
      </c>
      <c r="H72" s="174">
        <v>0</v>
      </c>
      <c r="I72" s="28">
        <v>0</v>
      </c>
      <c r="J72" s="174">
        <v>0</v>
      </c>
      <c r="K72" s="28">
        <v>0</v>
      </c>
      <c r="L72" s="174">
        <v>0</v>
      </c>
      <c r="M72" s="28">
        <v>0</v>
      </c>
      <c r="N72" s="174">
        <v>0</v>
      </c>
      <c r="O72" s="28">
        <v>0</v>
      </c>
      <c r="P72" s="174">
        <v>107288.19223606029</v>
      </c>
      <c r="Q72" s="28">
        <v>4.0860935580060067E-3</v>
      </c>
      <c r="R72" s="174">
        <v>33179.003836603297</v>
      </c>
      <c r="S72" s="28">
        <v>1.0486180214779787E-2</v>
      </c>
      <c r="T72" s="174">
        <v>0</v>
      </c>
      <c r="U72" s="28">
        <v>0</v>
      </c>
      <c r="V72" s="174">
        <v>0</v>
      </c>
      <c r="W72" s="28">
        <v>0</v>
      </c>
      <c r="X72" s="174">
        <v>113097.10795300991</v>
      </c>
      <c r="Y72" s="28">
        <v>8.7154280677285006E-3</v>
      </c>
      <c r="Z72" s="174">
        <v>43944.1964152238</v>
      </c>
      <c r="AA72" s="28">
        <v>1.2925763869975813E-2</v>
      </c>
      <c r="AB72" s="174">
        <v>0</v>
      </c>
      <c r="AC72" s="28">
        <v>0</v>
      </c>
      <c r="AD72" s="174">
        <v>0</v>
      </c>
      <c r="AE72" s="28">
        <v>0</v>
      </c>
      <c r="AF72" s="174">
        <v>87474.047519600004</v>
      </c>
      <c r="AG72" s="28">
        <v>4.1142166467640472E-3</v>
      </c>
      <c r="AH72" s="174">
        <v>51858.039191407901</v>
      </c>
      <c r="AI72" s="28">
        <v>1.8471678847472119E-2</v>
      </c>
      <c r="AJ72" s="174">
        <v>436840.58715190517</v>
      </c>
      <c r="AK72" s="28">
        <v>3.7962587105263971E-3</v>
      </c>
    </row>
    <row r="73" spans="1:37" s="169" customFormat="1" x14ac:dyDescent="0.3">
      <c r="A73" s="171"/>
      <c r="B73" s="171"/>
      <c r="C73" s="173" t="s">
        <v>96</v>
      </c>
      <c r="D73" s="174">
        <v>0</v>
      </c>
      <c r="E73" s="28">
        <v>0</v>
      </c>
      <c r="F73" s="174">
        <v>0</v>
      </c>
      <c r="G73" s="28">
        <v>0</v>
      </c>
      <c r="H73" s="174">
        <v>0</v>
      </c>
      <c r="I73" s="28">
        <v>0</v>
      </c>
      <c r="J73" s="174">
        <v>0</v>
      </c>
      <c r="K73" s="28">
        <v>0</v>
      </c>
      <c r="L73" s="174">
        <v>0</v>
      </c>
      <c r="M73" s="28">
        <v>0</v>
      </c>
      <c r="N73" s="174">
        <v>0</v>
      </c>
      <c r="O73" s="28">
        <v>0</v>
      </c>
      <c r="P73" s="174">
        <v>0</v>
      </c>
      <c r="Q73" s="28">
        <v>0</v>
      </c>
      <c r="R73" s="174">
        <v>0</v>
      </c>
      <c r="S73" s="28">
        <v>0</v>
      </c>
      <c r="T73" s="174">
        <v>0</v>
      </c>
      <c r="U73" s="28">
        <v>0</v>
      </c>
      <c r="V73" s="174">
        <v>0</v>
      </c>
      <c r="W73" s="28">
        <v>0</v>
      </c>
      <c r="X73" s="174">
        <v>0</v>
      </c>
      <c r="Y73" s="28">
        <v>0</v>
      </c>
      <c r="Z73" s="174">
        <v>0</v>
      </c>
      <c r="AA73" s="28">
        <v>0</v>
      </c>
      <c r="AB73" s="174">
        <v>0</v>
      </c>
      <c r="AC73" s="28">
        <v>0</v>
      </c>
      <c r="AD73" s="174">
        <v>0</v>
      </c>
      <c r="AE73" s="28">
        <v>0</v>
      </c>
      <c r="AF73" s="174">
        <v>0</v>
      </c>
      <c r="AG73" s="28">
        <v>0</v>
      </c>
      <c r="AH73" s="174">
        <v>0</v>
      </c>
      <c r="AI73" s="28">
        <v>0</v>
      </c>
      <c r="AJ73" s="174">
        <v>0</v>
      </c>
      <c r="AK73" s="28">
        <v>0</v>
      </c>
    </row>
    <row r="74" spans="1:37" s="169" customFormat="1" x14ac:dyDescent="0.3">
      <c r="A74" s="171"/>
      <c r="B74" s="171"/>
      <c r="C74" s="173" t="s">
        <v>97</v>
      </c>
      <c r="D74" s="174">
        <v>0</v>
      </c>
      <c r="E74" s="28">
        <v>0</v>
      </c>
      <c r="F74" s="174">
        <v>0</v>
      </c>
      <c r="G74" s="28">
        <v>0</v>
      </c>
      <c r="H74" s="174">
        <v>0</v>
      </c>
      <c r="I74" s="28">
        <v>0</v>
      </c>
      <c r="J74" s="174">
        <v>0</v>
      </c>
      <c r="K74" s="28">
        <v>0</v>
      </c>
      <c r="L74" s="174">
        <v>0</v>
      </c>
      <c r="M74" s="28">
        <v>0</v>
      </c>
      <c r="N74" s="174">
        <v>0</v>
      </c>
      <c r="O74" s="28">
        <v>0</v>
      </c>
      <c r="P74" s="174">
        <v>0</v>
      </c>
      <c r="Q74" s="28">
        <v>0</v>
      </c>
      <c r="R74" s="174">
        <v>0</v>
      </c>
      <c r="S74" s="28">
        <v>0</v>
      </c>
      <c r="T74" s="174">
        <v>0</v>
      </c>
      <c r="U74" s="28">
        <v>0</v>
      </c>
      <c r="V74" s="174">
        <v>0</v>
      </c>
      <c r="W74" s="28">
        <v>0</v>
      </c>
      <c r="X74" s="174">
        <v>0</v>
      </c>
      <c r="Y74" s="28">
        <v>0</v>
      </c>
      <c r="Z74" s="174">
        <v>0</v>
      </c>
      <c r="AA74" s="28">
        <v>0</v>
      </c>
      <c r="AB74" s="174">
        <v>0</v>
      </c>
      <c r="AC74" s="28">
        <v>0</v>
      </c>
      <c r="AD74" s="174">
        <v>0</v>
      </c>
      <c r="AE74" s="28">
        <v>0</v>
      </c>
      <c r="AF74" s="174">
        <v>0</v>
      </c>
      <c r="AG74" s="28">
        <v>0</v>
      </c>
      <c r="AH74" s="174">
        <v>0</v>
      </c>
      <c r="AI74" s="28">
        <v>0</v>
      </c>
      <c r="AJ74" s="174">
        <v>0</v>
      </c>
      <c r="AK74" s="28">
        <v>0</v>
      </c>
    </row>
    <row r="75" spans="1:37" s="169" customFormat="1" x14ac:dyDescent="0.3">
      <c r="A75" s="171"/>
      <c r="B75" s="171"/>
      <c r="C75" s="173" t="s">
        <v>98</v>
      </c>
      <c r="D75" s="174">
        <v>0</v>
      </c>
      <c r="E75" s="28">
        <v>0</v>
      </c>
      <c r="F75" s="174">
        <v>0</v>
      </c>
      <c r="G75" s="28">
        <v>0</v>
      </c>
      <c r="H75" s="174">
        <v>0</v>
      </c>
      <c r="I75" s="28">
        <v>0</v>
      </c>
      <c r="J75" s="174">
        <v>0</v>
      </c>
      <c r="K75" s="28">
        <v>0</v>
      </c>
      <c r="L75" s="174">
        <v>0</v>
      </c>
      <c r="M75" s="28">
        <v>0</v>
      </c>
      <c r="N75" s="174">
        <v>0</v>
      </c>
      <c r="O75" s="28">
        <v>0</v>
      </c>
      <c r="P75" s="174">
        <v>104.05346400000001</v>
      </c>
      <c r="Q75" s="28">
        <v>3.9628982470235593E-6</v>
      </c>
      <c r="R75" s="174">
        <v>26.013366000000001</v>
      </c>
      <c r="S75" s="28">
        <v>8.2214898678811918E-6</v>
      </c>
      <c r="T75" s="174">
        <v>0</v>
      </c>
      <c r="U75" s="28">
        <v>0</v>
      </c>
      <c r="V75" s="174">
        <v>0</v>
      </c>
      <c r="W75" s="28">
        <v>0</v>
      </c>
      <c r="X75" s="174">
        <v>0</v>
      </c>
      <c r="Y75" s="28">
        <v>0</v>
      </c>
      <c r="Z75" s="174">
        <v>0</v>
      </c>
      <c r="AA75" s="28">
        <v>0</v>
      </c>
      <c r="AB75" s="174">
        <v>0</v>
      </c>
      <c r="AC75" s="28">
        <v>0</v>
      </c>
      <c r="AD75" s="174">
        <v>0</v>
      </c>
      <c r="AE75" s="28">
        <v>0</v>
      </c>
      <c r="AF75" s="174">
        <v>166.05198629999998</v>
      </c>
      <c r="AG75" s="28">
        <v>7.8100175496122894E-6</v>
      </c>
      <c r="AH75" s="174">
        <v>83.242771200000007</v>
      </c>
      <c r="AI75" s="28">
        <v>2.9650826756187195E-5</v>
      </c>
      <c r="AJ75" s="174">
        <v>379.36158750000004</v>
      </c>
      <c r="AK75" s="28">
        <v>3.296751202482025E-6</v>
      </c>
    </row>
    <row r="76" spans="1:37" s="169" customFormat="1" x14ac:dyDescent="0.3">
      <c r="A76" s="171"/>
      <c r="B76" s="171"/>
      <c r="C76" s="173" t="s">
        <v>68</v>
      </c>
      <c r="D76" s="174">
        <v>0</v>
      </c>
      <c r="E76" s="28">
        <v>0</v>
      </c>
      <c r="F76" s="174">
        <v>0</v>
      </c>
      <c r="G76" s="28">
        <v>0</v>
      </c>
      <c r="H76" s="174">
        <v>0</v>
      </c>
      <c r="I76" s="28">
        <v>0</v>
      </c>
      <c r="J76" s="174">
        <v>0</v>
      </c>
      <c r="K76" s="28">
        <v>0</v>
      </c>
      <c r="L76" s="174">
        <v>0</v>
      </c>
      <c r="M76" s="28">
        <v>0</v>
      </c>
      <c r="N76" s="174">
        <v>0</v>
      </c>
      <c r="O76" s="28">
        <v>0</v>
      </c>
      <c r="P76" s="174">
        <v>18167.1807841507</v>
      </c>
      <c r="Q76" s="28">
        <v>6.9190093357075451E-4</v>
      </c>
      <c r="R76" s="174">
        <v>5234.9877352492003</v>
      </c>
      <c r="S76" s="28">
        <v>1.6545109396390151E-3</v>
      </c>
      <c r="T76" s="174">
        <v>0</v>
      </c>
      <c r="U76" s="28">
        <v>0</v>
      </c>
      <c r="V76" s="174">
        <v>12.339325219300001</v>
      </c>
      <c r="W76" s="28">
        <v>2.5655473046784979E-6</v>
      </c>
      <c r="X76" s="174">
        <v>14589.637128811701</v>
      </c>
      <c r="Y76" s="28">
        <v>1.1242987131311107E-3</v>
      </c>
      <c r="Z76" s="174">
        <v>677.12530656889999</v>
      </c>
      <c r="AA76" s="28">
        <v>1.9916991405177821E-4</v>
      </c>
      <c r="AB76" s="174">
        <v>0</v>
      </c>
      <c r="AC76" s="28">
        <v>0</v>
      </c>
      <c r="AD76" s="174">
        <v>0</v>
      </c>
      <c r="AE76" s="28">
        <v>0</v>
      </c>
      <c r="AF76" s="174">
        <v>0</v>
      </c>
      <c r="AG76" s="28">
        <v>0</v>
      </c>
      <c r="AH76" s="174">
        <v>0</v>
      </c>
      <c r="AI76" s="28">
        <v>0</v>
      </c>
      <c r="AJ76" s="174">
        <v>38681.270279999801</v>
      </c>
      <c r="AK76" s="28">
        <v>3.361503339057003E-4</v>
      </c>
    </row>
    <row r="77" spans="1:37" s="169" customFormat="1" x14ac:dyDescent="0.3">
      <c r="A77" s="171"/>
      <c r="B77" s="166"/>
      <c r="C77" s="176" t="s">
        <v>100</v>
      </c>
      <c r="D77" s="177">
        <v>0</v>
      </c>
      <c r="E77" s="30">
        <v>0</v>
      </c>
      <c r="F77" s="177">
        <v>0</v>
      </c>
      <c r="G77" s="30">
        <v>0</v>
      </c>
      <c r="H77" s="177">
        <v>0</v>
      </c>
      <c r="I77" s="30">
        <v>0</v>
      </c>
      <c r="J77" s="177">
        <v>0</v>
      </c>
      <c r="K77" s="30">
        <v>0</v>
      </c>
      <c r="L77" s="177">
        <v>0</v>
      </c>
      <c r="M77" s="30">
        <v>0</v>
      </c>
      <c r="N77" s="177">
        <v>0</v>
      </c>
      <c r="O77" s="30">
        <v>0</v>
      </c>
      <c r="P77" s="177">
        <v>78825.094002480007</v>
      </c>
      <c r="Q77" s="30">
        <v>3.0020704245261385E-3</v>
      </c>
      <c r="R77" s="177">
        <v>19706.273500620002</v>
      </c>
      <c r="S77" s="30">
        <v>6.2281416376121015E-3</v>
      </c>
      <c r="T77" s="177">
        <v>0</v>
      </c>
      <c r="U77" s="30">
        <v>0</v>
      </c>
      <c r="V77" s="177">
        <v>0</v>
      </c>
      <c r="W77" s="30">
        <v>0</v>
      </c>
      <c r="X77" s="177">
        <v>39694.065194105999</v>
      </c>
      <c r="Y77" s="30">
        <v>3.058882549487415E-3</v>
      </c>
      <c r="Z77" s="177">
        <v>16046.536993362</v>
      </c>
      <c r="AA77" s="30">
        <v>4.7199349408326768E-3</v>
      </c>
      <c r="AB77" s="177">
        <v>0</v>
      </c>
      <c r="AC77" s="30">
        <v>0</v>
      </c>
      <c r="AD77" s="177">
        <v>0</v>
      </c>
      <c r="AE77" s="30">
        <v>0</v>
      </c>
      <c r="AF77" s="177">
        <v>52925.420258808001</v>
      </c>
      <c r="AG77" s="30">
        <v>2.4892714038067267E-3</v>
      </c>
      <c r="AH77" s="177">
        <v>34626.737722517995</v>
      </c>
      <c r="AI77" s="30">
        <v>1.2333940671863565E-2</v>
      </c>
      <c r="AJ77" s="177">
        <v>241824.12767189404</v>
      </c>
      <c r="AK77" s="30">
        <v>2.1015147815709816E-3</v>
      </c>
    </row>
    <row r="78" spans="1:37" s="169" customFormat="1" x14ac:dyDescent="0.3">
      <c r="A78" s="171"/>
      <c r="B78" s="181" t="s">
        <v>101</v>
      </c>
      <c r="C78" s="179"/>
      <c r="D78" s="172">
        <v>12084.803471519999</v>
      </c>
      <c r="E78" s="27">
        <v>4.5377856359781178E-2</v>
      </c>
      <c r="F78" s="172">
        <v>603837.62665498909</v>
      </c>
      <c r="G78" s="27">
        <v>0.36762975156015287</v>
      </c>
      <c r="H78" s="172">
        <v>6799456.3794803899</v>
      </c>
      <c r="I78" s="27">
        <v>0.52976608436613104</v>
      </c>
      <c r="J78" s="172">
        <v>2001645.1042270178</v>
      </c>
      <c r="K78" s="27">
        <v>0.43949265242980373</v>
      </c>
      <c r="L78" s="172">
        <v>0</v>
      </c>
      <c r="M78" s="27">
        <v>0</v>
      </c>
      <c r="N78" s="172">
        <v>2805842.6482817745</v>
      </c>
      <c r="O78" s="27">
        <v>0.36536736482574683</v>
      </c>
      <c r="P78" s="172">
        <v>13219750.927294478</v>
      </c>
      <c r="Q78" s="27">
        <v>0.50347701808239043</v>
      </c>
      <c r="R78" s="172">
        <v>1148168.9244635934</v>
      </c>
      <c r="S78" s="27">
        <v>0.36287726775125828</v>
      </c>
      <c r="T78" s="172">
        <v>0</v>
      </c>
      <c r="U78" s="27">
        <v>0</v>
      </c>
      <c r="V78" s="172">
        <v>1901082.6340975079</v>
      </c>
      <c r="W78" s="27">
        <v>0.39526613823674278</v>
      </c>
      <c r="X78" s="172">
        <v>5009854.6519477796</v>
      </c>
      <c r="Y78" s="27">
        <v>0.38606670532165316</v>
      </c>
      <c r="Z78" s="172">
        <v>1145440.410977714</v>
      </c>
      <c r="AA78" s="27">
        <v>0.33692031001155764</v>
      </c>
      <c r="AB78" s="172">
        <v>0</v>
      </c>
      <c r="AC78" s="27">
        <v>0</v>
      </c>
      <c r="AD78" s="172">
        <v>2225095.3165224921</v>
      </c>
      <c r="AE78" s="27">
        <v>0.33436292739268897</v>
      </c>
      <c r="AF78" s="172">
        <v>9430546.8198887799</v>
      </c>
      <c r="AG78" s="27">
        <v>0.44355227424203203</v>
      </c>
      <c r="AH78" s="172">
        <v>1057999.9202233173</v>
      </c>
      <c r="AI78" s="27">
        <v>0.37685641516222673</v>
      </c>
      <c r="AJ78" s="172">
        <v>47360806.167531349</v>
      </c>
      <c r="AK78" s="27">
        <v>0.41157776598382423</v>
      </c>
    </row>
    <row r="79" spans="1:37" s="169" customFormat="1" x14ac:dyDescent="0.3">
      <c r="A79" s="171"/>
      <c r="B79" s="171"/>
      <c r="C79" s="173" t="s">
        <v>102</v>
      </c>
      <c r="D79" s="174">
        <v>0</v>
      </c>
      <c r="E79" s="28">
        <v>0</v>
      </c>
      <c r="F79" s="174">
        <v>452305.46544668014</v>
      </c>
      <c r="G79" s="28">
        <v>0.27537360798893912</v>
      </c>
      <c r="H79" s="174">
        <v>4146668.7061030827</v>
      </c>
      <c r="I79" s="28">
        <v>0.32307942297052822</v>
      </c>
      <c r="J79" s="174">
        <v>377221.90586193197</v>
      </c>
      <c r="K79" s="28">
        <v>8.2825000102057789E-2</v>
      </c>
      <c r="L79" s="174">
        <v>0</v>
      </c>
      <c r="M79" s="28">
        <v>0</v>
      </c>
      <c r="N79" s="174">
        <v>2377769.8297983869</v>
      </c>
      <c r="O79" s="28">
        <v>0.30962516640325755</v>
      </c>
      <c r="P79" s="174">
        <v>7478759.1097560972</v>
      </c>
      <c r="Q79" s="28">
        <v>0.2848301270005188</v>
      </c>
      <c r="R79" s="174">
        <v>0</v>
      </c>
      <c r="S79" s="28">
        <v>0</v>
      </c>
      <c r="T79" s="174">
        <v>0</v>
      </c>
      <c r="U79" s="28">
        <v>0</v>
      </c>
      <c r="V79" s="174">
        <v>1469869.9947097378</v>
      </c>
      <c r="W79" s="28">
        <v>0.30560998564630526</v>
      </c>
      <c r="X79" s="174">
        <v>2566864.1347938185</v>
      </c>
      <c r="Y79" s="28">
        <v>0.19780629347058648</v>
      </c>
      <c r="Z79" s="174">
        <v>115170.69374695</v>
      </c>
      <c r="AA79" s="28">
        <v>3.387635486716168E-2</v>
      </c>
      <c r="AB79" s="174">
        <v>0</v>
      </c>
      <c r="AC79" s="28">
        <v>0</v>
      </c>
      <c r="AD79" s="174">
        <v>1826750.2984903255</v>
      </c>
      <c r="AE79" s="28">
        <v>0.2745040056860501</v>
      </c>
      <c r="AF79" s="174">
        <v>4680711.5989502408</v>
      </c>
      <c r="AG79" s="28">
        <v>0.22015057180002662</v>
      </c>
      <c r="AH79" s="174">
        <v>99034.345937999999</v>
      </c>
      <c r="AI79" s="28">
        <v>3.5275738565512207E-2</v>
      </c>
      <c r="AJ79" s="174">
        <v>25591126.08359525</v>
      </c>
      <c r="AK79" s="28">
        <v>0.22239356452756764</v>
      </c>
    </row>
    <row r="80" spans="1:37" s="169" customFormat="1" x14ac:dyDescent="0.3">
      <c r="A80" s="171"/>
      <c r="B80" s="171"/>
      <c r="C80" s="173" t="s">
        <v>103</v>
      </c>
      <c r="D80" s="174">
        <v>0</v>
      </c>
      <c r="E80" s="28">
        <v>0</v>
      </c>
      <c r="F80" s="174">
        <v>0</v>
      </c>
      <c r="G80" s="28">
        <v>0</v>
      </c>
      <c r="H80" s="174">
        <v>0</v>
      </c>
      <c r="I80" s="28">
        <v>0</v>
      </c>
      <c r="J80" s="174">
        <v>0</v>
      </c>
      <c r="K80" s="28">
        <v>0</v>
      </c>
      <c r="L80" s="174">
        <v>0</v>
      </c>
      <c r="M80" s="28">
        <v>0</v>
      </c>
      <c r="N80" s="174">
        <v>0</v>
      </c>
      <c r="O80" s="28">
        <v>0</v>
      </c>
      <c r="P80" s="174">
        <v>0</v>
      </c>
      <c r="Q80" s="28">
        <v>0</v>
      </c>
      <c r="R80" s="174">
        <v>0</v>
      </c>
      <c r="S80" s="28">
        <v>0</v>
      </c>
      <c r="T80" s="174">
        <v>0</v>
      </c>
      <c r="U80" s="28">
        <v>0</v>
      </c>
      <c r="V80" s="174">
        <v>0</v>
      </c>
      <c r="W80" s="28">
        <v>0</v>
      </c>
      <c r="X80" s="174">
        <v>0</v>
      </c>
      <c r="Y80" s="28">
        <v>0</v>
      </c>
      <c r="Z80" s="174">
        <v>0</v>
      </c>
      <c r="AA80" s="28">
        <v>0</v>
      </c>
      <c r="AB80" s="174">
        <v>0</v>
      </c>
      <c r="AC80" s="28">
        <v>0</v>
      </c>
      <c r="AD80" s="174">
        <v>0</v>
      </c>
      <c r="AE80" s="28">
        <v>0</v>
      </c>
      <c r="AF80" s="174">
        <v>0</v>
      </c>
      <c r="AG80" s="28">
        <v>0</v>
      </c>
      <c r="AH80" s="174">
        <v>0</v>
      </c>
      <c r="AI80" s="28">
        <v>0</v>
      </c>
      <c r="AJ80" s="174">
        <v>0</v>
      </c>
      <c r="AK80" s="28">
        <v>0</v>
      </c>
    </row>
    <row r="81" spans="1:37" s="169" customFormat="1" x14ac:dyDescent="0.3">
      <c r="A81" s="171"/>
      <c r="B81" s="171"/>
      <c r="C81" s="171" t="s">
        <v>104</v>
      </c>
      <c r="D81" s="174">
        <v>12084.803471519999</v>
      </c>
      <c r="E81" s="28">
        <v>4.5377856359781178E-2</v>
      </c>
      <c r="F81" s="174">
        <v>66004.691207639</v>
      </c>
      <c r="G81" s="28">
        <v>4.0185121230170109E-2</v>
      </c>
      <c r="H81" s="174">
        <v>169486.31492139734</v>
      </c>
      <c r="I81" s="28">
        <v>1.3205188238359606E-2</v>
      </c>
      <c r="J81" s="174">
        <v>74953.090381961912</v>
      </c>
      <c r="K81" s="28">
        <v>1.6457129403316638E-2</v>
      </c>
      <c r="L81" s="174">
        <v>0</v>
      </c>
      <c r="M81" s="28">
        <v>0</v>
      </c>
      <c r="N81" s="174">
        <v>50096.744447156394</v>
      </c>
      <c r="O81" s="28">
        <v>6.5234290726228425E-3</v>
      </c>
      <c r="P81" s="174">
        <v>244841.16423989841</v>
      </c>
      <c r="Q81" s="28">
        <v>9.3248276728730602E-3</v>
      </c>
      <c r="R81" s="174">
        <v>69370.622377965803</v>
      </c>
      <c r="S81" s="28">
        <v>2.1924493316591867E-2</v>
      </c>
      <c r="T81" s="174">
        <v>0</v>
      </c>
      <c r="U81" s="28">
        <v>0</v>
      </c>
      <c r="V81" s="174">
        <v>223566.3987597076</v>
      </c>
      <c r="W81" s="28">
        <v>4.6483106779414661E-2</v>
      </c>
      <c r="X81" s="174">
        <v>668789.37752747291</v>
      </c>
      <c r="Y81" s="28">
        <v>5.153788472401416E-2</v>
      </c>
      <c r="Z81" s="174">
        <v>63687.665279166802</v>
      </c>
      <c r="AA81" s="28">
        <v>1.8733115860172567E-2</v>
      </c>
      <c r="AB81" s="174">
        <v>0</v>
      </c>
      <c r="AC81" s="28">
        <v>0</v>
      </c>
      <c r="AD81" s="174">
        <v>115123.1390860828</v>
      </c>
      <c r="AE81" s="28">
        <v>1.7299443088854855E-2</v>
      </c>
      <c r="AF81" s="174">
        <v>315757.82133997529</v>
      </c>
      <c r="AG81" s="28">
        <v>1.4851217266604592E-2</v>
      </c>
      <c r="AH81" s="174">
        <v>33362.6228003828</v>
      </c>
      <c r="AI81" s="28">
        <v>1.1883666707940775E-2</v>
      </c>
      <c r="AJ81" s="174">
        <v>2107124.4558403268</v>
      </c>
      <c r="AK81" s="28">
        <v>1.8311461445924278E-2</v>
      </c>
    </row>
    <row r="82" spans="1:37" s="169" customFormat="1" x14ac:dyDescent="0.3">
      <c r="A82" s="171"/>
      <c r="B82" s="166"/>
      <c r="C82" s="176" t="s">
        <v>105</v>
      </c>
      <c r="D82" s="177">
        <v>0</v>
      </c>
      <c r="E82" s="30">
        <v>0</v>
      </c>
      <c r="F82" s="177">
        <v>85527.470000669884</v>
      </c>
      <c r="G82" s="30">
        <v>5.2071022341043625E-2</v>
      </c>
      <c r="H82" s="177">
        <v>2483301.3584559099</v>
      </c>
      <c r="I82" s="30">
        <v>0.19348147315724323</v>
      </c>
      <c r="J82" s="177">
        <v>1549470.107983124</v>
      </c>
      <c r="K82" s="30">
        <v>0.34021052292442933</v>
      </c>
      <c r="L82" s="177">
        <v>0</v>
      </c>
      <c r="M82" s="30">
        <v>0</v>
      </c>
      <c r="N82" s="177">
        <v>377976.0740362315</v>
      </c>
      <c r="O82" s="30">
        <v>4.9218769349866513E-2</v>
      </c>
      <c r="P82" s="174">
        <v>5496150.6532984814</v>
      </c>
      <c r="Q82" s="28">
        <v>0.20932206340899848</v>
      </c>
      <c r="R82" s="174">
        <v>1078798.3020856276</v>
      </c>
      <c r="S82" s="28">
        <v>0.34095277443466643</v>
      </c>
      <c r="T82" s="177">
        <v>0</v>
      </c>
      <c r="U82" s="30">
        <v>0</v>
      </c>
      <c r="V82" s="177">
        <v>207646.2406280626</v>
      </c>
      <c r="W82" s="30">
        <v>4.3173045811022874E-2</v>
      </c>
      <c r="X82" s="177">
        <v>1774201.1396264886</v>
      </c>
      <c r="Y82" s="30">
        <v>0.13672252712705257</v>
      </c>
      <c r="Z82" s="177">
        <v>966582.05195159721</v>
      </c>
      <c r="AA82" s="30">
        <v>0.2843108392842234</v>
      </c>
      <c r="AB82" s="177">
        <v>0</v>
      </c>
      <c r="AC82" s="30">
        <v>0</v>
      </c>
      <c r="AD82" s="177">
        <v>283221.87894608389</v>
      </c>
      <c r="AE82" s="30">
        <v>4.255947861778403E-2</v>
      </c>
      <c r="AF82" s="177">
        <v>4434077.399598564</v>
      </c>
      <c r="AG82" s="30">
        <v>0.20855048517540084</v>
      </c>
      <c r="AH82" s="177">
        <v>925602.95148493454</v>
      </c>
      <c r="AI82" s="30">
        <v>0.32969700988877376</v>
      </c>
      <c r="AJ82" s="177">
        <v>19662555.628095772</v>
      </c>
      <c r="AK82" s="30">
        <v>0.17087274001033231</v>
      </c>
    </row>
    <row r="83" spans="1:37" s="169" customFormat="1" x14ac:dyDescent="0.3">
      <c r="A83" s="171"/>
      <c r="B83" s="182" t="s">
        <v>106</v>
      </c>
      <c r="C83" s="166"/>
      <c r="D83" s="183">
        <v>2246.0362700000005</v>
      </c>
      <c r="E83" s="32">
        <v>8.433758271627019E-3</v>
      </c>
      <c r="F83" s="183">
        <v>1150.722630059</v>
      </c>
      <c r="G83" s="32">
        <v>7.0058548180692551E-4</v>
      </c>
      <c r="H83" s="183">
        <v>15792.427853368003</v>
      </c>
      <c r="I83" s="32">
        <v>1.2304355230164353E-3</v>
      </c>
      <c r="J83" s="183">
        <v>891.47285897199981</v>
      </c>
      <c r="K83" s="32">
        <v>1.9573688189349913E-4</v>
      </c>
      <c r="L83" s="183">
        <v>11815.14558</v>
      </c>
      <c r="M83" s="32">
        <v>4.1488104099337581E-3</v>
      </c>
      <c r="N83" s="183">
        <v>5141.8074756939995</v>
      </c>
      <c r="O83" s="32">
        <v>6.6954882483737208E-4</v>
      </c>
      <c r="P83" s="183">
        <v>26741.18962253899</v>
      </c>
      <c r="Q83" s="32">
        <v>1.01844387879758E-3</v>
      </c>
      <c r="R83" s="183">
        <v>4876.8196134530008</v>
      </c>
      <c r="S83" s="32">
        <v>1.5413123791626242E-3</v>
      </c>
      <c r="T83" s="183">
        <v>9009.7223900000026</v>
      </c>
      <c r="U83" s="32">
        <v>4.9499939760900072E-3</v>
      </c>
      <c r="V83" s="183">
        <v>1189.2122537729999</v>
      </c>
      <c r="W83" s="32">
        <v>2.4725665610838334E-4</v>
      </c>
      <c r="X83" s="183">
        <v>8822.8620020939998</v>
      </c>
      <c r="Y83" s="32">
        <v>6.7990261221086222E-4</v>
      </c>
      <c r="Z83" s="183">
        <v>929.5363046330001</v>
      </c>
      <c r="AA83" s="32">
        <v>2.7341418804722214E-4</v>
      </c>
      <c r="AB83" s="183">
        <v>200.08496</v>
      </c>
      <c r="AC83" s="32">
        <v>9.5498394824125596E-5</v>
      </c>
      <c r="AD83" s="183">
        <v>351.37013356400007</v>
      </c>
      <c r="AE83" s="32">
        <v>5.2800051118902977E-5</v>
      </c>
      <c r="AF83" s="183">
        <v>11189.774832943998</v>
      </c>
      <c r="AG83" s="32">
        <v>5.2629504632130115E-4</v>
      </c>
      <c r="AH83" s="183">
        <v>133.36657240299999</v>
      </c>
      <c r="AI83" s="32">
        <v>4.7504775206088386E-5</v>
      </c>
      <c r="AJ83" s="183">
        <v>100481.551353496</v>
      </c>
      <c r="AK83" s="32">
        <v>8.7321090528675964E-4</v>
      </c>
    </row>
    <row r="84" spans="1:37" s="169" customFormat="1" x14ac:dyDescent="0.3">
      <c r="A84" s="165" t="s">
        <v>107</v>
      </c>
      <c r="B84" s="166"/>
      <c r="C84" s="176"/>
      <c r="D84" s="168">
        <v>0</v>
      </c>
      <c r="E84" s="25">
        <v>0</v>
      </c>
      <c r="F84" s="168">
        <v>825314.1085416493</v>
      </c>
      <c r="G84" s="25">
        <v>0.50246955023823492</v>
      </c>
      <c r="H84" s="168">
        <v>6144236.4282919019</v>
      </c>
      <c r="I84" s="25">
        <v>0.4787159285055505</v>
      </c>
      <c r="J84" s="168">
        <v>2621210.2761670458</v>
      </c>
      <c r="K84" s="25">
        <v>0.57552792671195629</v>
      </c>
      <c r="L84" s="168">
        <v>0</v>
      </c>
      <c r="M84" s="25">
        <v>0</v>
      </c>
      <c r="N84" s="168">
        <v>3711084.9617090579</v>
      </c>
      <c r="O84" s="25">
        <v>0.48324496526361516</v>
      </c>
      <c r="P84" s="168">
        <v>13760737.551264022</v>
      </c>
      <c r="Q84" s="25">
        <v>0.52408060840392068</v>
      </c>
      <c r="R84" s="168">
        <v>1915099.6430065895</v>
      </c>
      <c r="S84" s="25">
        <v>0.60526470549645761</v>
      </c>
      <c r="T84" s="168">
        <v>0</v>
      </c>
      <c r="U84" s="25">
        <v>0</v>
      </c>
      <c r="V84" s="168">
        <v>2106226.6395263351</v>
      </c>
      <c r="W84" s="25">
        <v>0.43791892847001096</v>
      </c>
      <c r="X84" s="168">
        <v>6823122.1193602309</v>
      </c>
      <c r="Y84" s="25">
        <v>0.52579974063809576</v>
      </c>
      <c r="Z84" s="168">
        <v>2054927.0878003309</v>
      </c>
      <c r="AA84" s="25">
        <v>0.60443709235111431</v>
      </c>
      <c r="AB84" s="168">
        <v>0</v>
      </c>
      <c r="AC84" s="25">
        <v>0</v>
      </c>
      <c r="AD84" s="33">
        <v>3417934.9311052752</v>
      </c>
      <c r="AE84" s="25">
        <v>0.51360978593410123</v>
      </c>
      <c r="AF84" s="168">
        <v>10227519.788882105</v>
      </c>
      <c r="AG84" s="25">
        <v>0.4810367573433611</v>
      </c>
      <c r="AH84" s="168">
        <v>1580709.9008389809</v>
      </c>
      <c r="AI84" s="25">
        <v>0.56304415081229853</v>
      </c>
      <c r="AJ84" s="168">
        <v>55188123.436493516</v>
      </c>
      <c r="AK84" s="25">
        <v>0.47959919585160005</v>
      </c>
    </row>
    <row r="85" spans="1:37" s="169" customFormat="1" x14ac:dyDescent="0.3">
      <c r="A85" s="165"/>
      <c r="B85" s="181" t="s">
        <v>108</v>
      </c>
      <c r="C85" s="179"/>
      <c r="D85" s="172">
        <v>0</v>
      </c>
      <c r="E85" s="27">
        <v>0</v>
      </c>
      <c r="F85" s="172">
        <v>168.04499999999999</v>
      </c>
      <c r="G85" s="27">
        <v>1.0230952639230577E-4</v>
      </c>
      <c r="H85" s="172">
        <v>645.29280000000006</v>
      </c>
      <c r="I85" s="27">
        <v>5.0276701672403589E-5</v>
      </c>
      <c r="J85" s="172">
        <v>658.7364</v>
      </c>
      <c r="K85" s="27">
        <v>1.4463593325144477E-4</v>
      </c>
      <c r="L85" s="172">
        <v>0</v>
      </c>
      <c r="M85" s="27">
        <v>0</v>
      </c>
      <c r="N85" s="172">
        <v>144895.36345697998</v>
      </c>
      <c r="O85" s="27">
        <v>1.886778545980285E-2</v>
      </c>
      <c r="P85" s="172">
        <v>197045.10026307299</v>
      </c>
      <c r="Q85" s="27">
        <v>7.5045044383828816E-3</v>
      </c>
      <c r="R85" s="172">
        <v>38625.290322984001</v>
      </c>
      <c r="S85" s="27">
        <v>1.2207471844834783E-2</v>
      </c>
      <c r="T85" s="172">
        <v>0</v>
      </c>
      <c r="U85" s="27">
        <v>0</v>
      </c>
      <c r="V85" s="172">
        <v>0</v>
      </c>
      <c r="W85" s="27">
        <v>0</v>
      </c>
      <c r="X85" s="172">
        <v>0</v>
      </c>
      <c r="Y85" s="27">
        <v>0</v>
      </c>
      <c r="Z85" s="172">
        <v>0</v>
      </c>
      <c r="AA85" s="27">
        <v>0</v>
      </c>
      <c r="AB85" s="172">
        <v>0</v>
      </c>
      <c r="AC85" s="27">
        <v>0</v>
      </c>
      <c r="AD85" s="172">
        <v>0</v>
      </c>
      <c r="AE85" s="27">
        <v>0</v>
      </c>
      <c r="AF85" s="172">
        <v>0</v>
      </c>
      <c r="AG85" s="27">
        <v>0</v>
      </c>
      <c r="AH85" s="172">
        <v>0</v>
      </c>
      <c r="AI85" s="27">
        <v>0</v>
      </c>
      <c r="AJ85" s="172">
        <v>382037.82824303699</v>
      </c>
      <c r="AK85" s="27">
        <v>3.3200084329936368E-3</v>
      </c>
    </row>
    <row r="86" spans="1:37" s="169" customFormat="1" x14ac:dyDescent="0.3">
      <c r="A86" s="165"/>
      <c r="B86" s="173"/>
      <c r="C86" s="173" t="s">
        <v>69</v>
      </c>
      <c r="D86" s="174">
        <v>0</v>
      </c>
      <c r="E86" s="28">
        <v>0</v>
      </c>
      <c r="F86" s="174">
        <v>0</v>
      </c>
      <c r="G86" s="28">
        <v>0</v>
      </c>
      <c r="H86" s="174">
        <v>0</v>
      </c>
      <c r="I86" s="28">
        <v>0</v>
      </c>
      <c r="J86" s="174">
        <v>0</v>
      </c>
      <c r="K86" s="28">
        <v>0</v>
      </c>
      <c r="L86" s="174">
        <v>0</v>
      </c>
      <c r="M86" s="28">
        <v>0</v>
      </c>
      <c r="N86" s="174">
        <v>0</v>
      </c>
      <c r="O86" s="28">
        <v>0</v>
      </c>
      <c r="P86" s="174">
        <v>0</v>
      </c>
      <c r="Q86" s="28">
        <v>0</v>
      </c>
      <c r="R86" s="174">
        <v>0</v>
      </c>
      <c r="S86" s="28">
        <v>0</v>
      </c>
      <c r="T86" s="174">
        <v>0</v>
      </c>
      <c r="U86" s="28">
        <v>0</v>
      </c>
      <c r="V86" s="174">
        <v>0</v>
      </c>
      <c r="W86" s="28">
        <v>0</v>
      </c>
      <c r="X86" s="174">
        <v>0</v>
      </c>
      <c r="Y86" s="28">
        <v>0</v>
      </c>
      <c r="Z86" s="174">
        <v>0</v>
      </c>
      <c r="AA86" s="28">
        <v>0</v>
      </c>
      <c r="AB86" s="174">
        <v>0</v>
      </c>
      <c r="AC86" s="28">
        <v>0</v>
      </c>
      <c r="AD86" s="174">
        <v>0</v>
      </c>
      <c r="AE86" s="28">
        <v>0</v>
      </c>
      <c r="AF86" s="174">
        <v>0</v>
      </c>
      <c r="AG86" s="28">
        <v>0</v>
      </c>
      <c r="AH86" s="174">
        <v>0</v>
      </c>
      <c r="AI86" s="28">
        <v>0</v>
      </c>
      <c r="AJ86" s="174">
        <v>0</v>
      </c>
      <c r="AK86" s="28">
        <v>0</v>
      </c>
    </row>
    <row r="87" spans="1:37" s="169" customFormat="1" x14ac:dyDescent="0.3">
      <c r="A87" s="165"/>
      <c r="B87" s="173"/>
      <c r="C87" s="173" t="s">
        <v>109</v>
      </c>
      <c r="D87" s="174">
        <v>0</v>
      </c>
      <c r="E87" s="28">
        <v>0</v>
      </c>
      <c r="F87" s="174">
        <v>0</v>
      </c>
      <c r="G87" s="28">
        <v>0</v>
      </c>
      <c r="H87" s="174">
        <v>0</v>
      </c>
      <c r="I87" s="28">
        <v>0</v>
      </c>
      <c r="J87" s="174">
        <v>0</v>
      </c>
      <c r="K87" s="28">
        <v>0</v>
      </c>
      <c r="L87" s="174">
        <v>0</v>
      </c>
      <c r="M87" s="28">
        <v>0</v>
      </c>
      <c r="N87" s="174">
        <v>0</v>
      </c>
      <c r="O87" s="28">
        <v>0</v>
      </c>
      <c r="P87" s="174">
        <v>0</v>
      </c>
      <c r="Q87" s="28">
        <v>0</v>
      </c>
      <c r="R87" s="174">
        <v>0</v>
      </c>
      <c r="S87" s="28">
        <v>0</v>
      </c>
      <c r="T87" s="174">
        <v>0</v>
      </c>
      <c r="U87" s="28">
        <v>0</v>
      </c>
      <c r="V87" s="174">
        <v>0</v>
      </c>
      <c r="W87" s="28">
        <v>0</v>
      </c>
      <c r="X87" s="174">
        <v>0</v>
      </c>
      <c r="Y87" s="28">
        <v>0</v>
      </c>
      <c r="Z87" s="174">
        <v>0</v>
      </c>
      <c r="AA87" s="28">
        <v>0</v>
      </c>
      <c r="AB87" s="174">
        <v>0</v>
      </c>
      <c r="AC87" s="28">
        <v>0</v>
      </c>
      <c r="AD87" s="174">
        <v>0</v>
      </c>
      <c r="AE87" s="28">
        <v>0</v>
      </c>
      <c r="AF87" s="174">
        <v>0</v>
      </c>
      <c r="AG87" s="28">
        <v>0</v>
      </c>
      <c r="AH87" s="174">
        <v>0</v>
      </c>
      <c r="AI87" s="28">
        <v>0</v>
      </c>
      <c r="AJ87" s="174">
        <v>0</v>
      </c>
      <c r="AK87" s="28">
        <v>0</v>
      </c>
    </row>
    <row r="88" spans="1:37" s="169" customFormat="1" x14ac:dyDescent="0.3">
      <c r="A88" s="165"/>
      <c r="B88" s="173"/>
      <c r="C88" s="173" t="s">
        <v>64</v>
      </c>
      <c r="D88" s="174">
        <v>0</v>
      </c>
      <c r="E88" s="28">
        <v>0</v>
      </c>
      <c r="F88" s="174">
        <v>168.04499999999999</v>
      </c>
      <c r="G88" s="28">
        <v>1.0230952639230577E-4</v>
      </c>
      <c r="H88" s="174">
        <v>645.29280000000006</v>
      </c>
      <c r="I88" s="28">
        <v>5.0276701672403589E-5</v>
      </c>
      <c r="J88" s="174">
        <v>658.7364</v>
      </c>
      <c r="K88" s="28">
        <v>1.4463593325144477E-4</v>
      </c>
      <c r="L88" s="174">
        <v>0</v>
      </c>
      <c r="M88" s="28">
        <v>0</v>
      </c>
      <c r="N88" s="174">
        <v>144895.36345697998</v>
      </c>
      <c r="O88" s="28">
        <v>1.886778545980285E-2</v>
      </c>
      <c r="P88" s="174">
        <v>197045.10026307299</v>
      </c>
      <c r="Q88" s="28">
        <v>7.5045044383828816E-3</v>
      </c>
      <c r="R88" s="174">
        <v>38625.290322984001</v>
      </c>
      <c r="S88" s="28">
        <v>1.2207471844834783E-2</v>
      </c>
      <c r="T88" s="174">
        <v>0</v>
      </c>
      <c r="U88" s="28">
        <v>0</v>
      </c>
      <c r="V88" s="174">
        <v>0</v>
      </c>
      <c r="W88" s="28">
        <v>0</v>
      </c>
      <c r="X88" s="174">
        <v>0</v>
      </c>
      <c r="Y88" s="28">
        <v>0</v>
      </c>
      <c r="Z88" s="174">
        <v>0</v>
      </c>
      <c r="AA88" s="28">
        <v>0</v>
      </c>
      <c r="AB88" s="174">
        <v>0</v>
      </c>
      <c r="AC88" s="28">
        <v>0</v>
      </c>
      <c r="AD88" s="174">
        <v>0</v>
      </c>
      <c r="AE88" s="28">
        <v>0</v>
      </c>
      <c r="AF88" s="174">
        <v>0</v>
      </c>
      <c r="AG88" s="28">
        <v>0</v>
      </c>
      <c r="AH88" s="174">
        <v>0</v>
      </c>
      <c r="AI88" s="28">
        <v>0</v>
      </c>
      <c r="AJ88" s="174">
        <v>382037.82824303699</v>
      </c>
      <c r="AK88" s="28">
        <v>3.3200084329936368E-3</v>
      </c>
    </row>
    <row r="89" spans="1:37" s="169" customFormat="1" x14ac:dyDescent="0.3">
      <c r="A89" s="165"/>
      <c r="B89" s="173"/>
      <c r="C89" s="173" t="s">
        <v>110</v>
      </c>
      <c r="D89" s="174">
        <v>0</v>
      </c>
      <c r="E89" s="28">
        <v>0</v>
      </c>
      <c r="F89" s="174">
        <v>0</v>
      </c>
      <c r="G89" s="28">
        <v>0</v>
      </c>
      <c r="H89" s="174">
        <v>0</v>
      </c>
      <c r="I89" s="28">
        <v>0</v>
      </c>
      <c r="J89" s="174">
        <v>0</v>
      </c>
      <c r="K89" s="28">
        <v>0</v>
      </c>
      <c r="L89" s="174">
        <v>0</v>
      </c>
      <c r="M89" s="28">
        <v>0</v>
      </c>
      <c r="N89" s="174">
        <v>0</v>
      </c>
      <c r="O89" s="28">
        <v>0</v>
      </c>
      <c r="P89" s="174">
        <v>0</v>
      </c>
      <c r="Q89" s="28">
        <v>0</v>
      </c>
      <c r="R89" s="174">
        <v>0</v>
      </c>
      <c r="S89" s="28">
        <v>0</v>
      </c>
      <c r="T89" s="174">
        <v>0</v>
      </c>
      <c r="U89" s="28">
        <v>0</v>
      </c>
      <c r="V89" s="174">
        <v>0</v>
      </c>
      <c r="W89" s="28">
        <v>0</v>
      </c>
      <c r="X89" s="174">
        <v>0</v>
      </c>
      <c r="Y89" s="28">
        <v>0</v>
      </c>
      <c r="Z89" s="174">
        <v>0</v>
      </c>
      <c r="AA89" s="28">
        <v>0</v>
      </c>
      <c r="AB89" s="174">
        <v>0</v>
      </c>
      <c r="AC89" s="28">
        <v>0</v>
      </c>
      <c r="AD89" s="174">
        <v>0</v>
      </c>
      <c r="AE89" s="28">
        <v>0</v>
      </c>
      <c r="AF89" s="174">
        <v>0</v>
      </c>
      <c r="AG89" s="28">
        <v>0</v>
      </c>
      <c r="AH89" s="174">
        <v>0</v>
      </c>
      <c r="AI89" s="28">
        <v>0</v>
      </c>
      <c r="AJ89" s="174">
        <v>0</v>
      </c>
      <c r="AK89" s="28">
        <v>0</v>
      </c>
    </row>
    <row r="90" spans="1:37" s="169" customFormat="1" x14ac:dyDescent="0.3">
      <c r="A90" s="165"/>
      <c r="B90" s="184"/>
      <c r="C90" s="185" t="s">
        <v>111</v>
      </c>
      <c r="D90" s="177">
        <v>0</v>
      </c>
      <c r="E90" s="30">
        <v>0</v>
      </c>
      <c r="F90" s="177">
        <v>0</v>
      </c>
      <c r="G90" s="30">
        <v>0</v>
      </c>
      <c r="H90" s="177">
        <v>0</v>
      </c>
      <c r="I90" s="30">
        <v>0</v>
      </c>
      <c r="J90" s="177">
        <v>0</v>
      </c>
      <c r="K90" s="30">
        <v>0</v>
      </c>
      <c r="L90" s="177">
        <v>0</v>
      </c>
      <c r="M90" s="30">
        <v>0</v>
      </c>
      <c r="N90" s="177">
        <v>0</v>
      </c>
      <c r="O90" s="30">
        <v>0</v>
      </c>
      <c r="P90" s="177">
        <v>0</v>
      </c>
      <c r="Q90" s="30">
        <v>0</v>
      </c>
      <c r="R90" s="177">
        <v>0</v>
      </c>
      <c r="S90" s="30">
        <v>0</v>
      </c>
      <c r="T90" s="177">
        <v>0</v>
      </c>
      <c r="U90" s="30">
        <v>0</v>
      </c>
      <c r="V90" s="177">
        <v>0</v>
      </c>
      <c r="W90" s="30">
        <v>0</v>
      </c>
      <c r="X90" s="177">
        <v>0</v>
      </c>
      <c r="Y90" s="30">
        <v>0</v>
      </c>
      <c r="Z90" s="177">
        <v>0</v>
      </c>
      <c r="AA90" s="30">
        <v>0</v>
      </c>
      <c r="AB90" s="177">
        <v>0</v>
      </c>
      <c r="AC90" s="30">
        <v>0</v>
      </c>
      <c r="AD90" s="177">
        <v>0</v>
      </c>
      <c r="AE90" s="30">
        <v>0</v>
      </c>
      <c r="AF90" s="177">
        <v>0</v>
      </c>
      <c r="AG90" s="30">
        <v>0</v>
      </c>
      <c r="AH90" s="177">
        <v>0</v>
      </c>
      <c r="AI90" s="30">
        <v>0</v>
      </c>
      <c r="AJ90" s="177">
        <v>0</v>
      </c>
      <c r="AK90" s="30">
        <v>0</v>
      </c>
    </row>
    <row r="91" spans="1:37" s="169" customFormat="1" x14ac:dyDescent="0.3">
      <c r="A91" s="165"/>
      <c r="B91" s="181" t="s">
        <v>112</v>
      </c>
      <c r="C91" s="186"/>
      <c r="D91" s="172">
        <v>0</v>
      </c>
      <c r="E91" s="27">
        <v>0</v>
      </c>
      <c r="F91" s="172">
        <v>324300.53508619807</v>
      </c>
      <c r="G91" s="27">
        <v>0.19744136483346883</v>
      </c>
      <c r="H91" s="172">
        <v>147944.93725499729</v>
      </c>
      <c r="I91" s="27">
        <v>1.152683475518705E-2</v>
      </c>
      <c r="J91" s="172">
        <v>0</v>
      </c>
      <c r="K91" s="27">
        <v>0</v>
      </c>
      <c r="L91" s="172">
        <v>0</v>
      </c>
      <c r="M91" s="27">
        <v>0</v>
      </c>
      <c r="N91" s="172">
        <v>1436889.947224878</v>
      </c>
      <c r="O91" s="27">
        <v>0.18710696192591272</v>
      </c>
      <c r="P91" s="172">
        <v>1038086.6753066162</v>
      </c>
      <c r="Q91" s="27">
        <v>3.9535751215654905E-2</v>
      </c>
      <c r="R91" s="172">
        <v>0</v>
      </c>
      <c r="S91" s="27">
        <v>0</v>
      </c>
      <c r="T91" s="172">
        <v>0</v>
      </c>
      <c r="U91" s="27">
        <v>0</v>
      </c>
      <c r="V91" s="172">
        <v>603166.18789133767</v>
      </c>
      <c r="W91" s="27">
        <v>0.12540810458560969</v>
      </c>
      <c r="X91" s="172">
        <v>244598.6889145358</v>
      </c>
      <c r="Y91" s="27">
        <v>1.8849131664631598E-2</v>
      </c>
      <c r="Z91" s="172">
        <v>26787.868089335301</v>
      </c>
      <c r="AA91" s="27">
        <v>7.8793944536178599E-3</v>
      </c>
      <c r="AB91" s="172">
        <v>0</v>
      </c>
      <c r="AC91" s="27">
        <v>0</v>
      </c>
      <c r="AD91" s="172">
        <v>1626183.1317619334</v>
      </c>
      <c r="AE91" s="27">
        <v>0.24436497096327181</v>
      </c>
      <c r="AF91" s="172">
        <v>1562881.7489801664</v>
      </c>
      <c r="AG91" s="27">
        <v>7.3507906526643282E-2</v>
      </c>
      <c r="AH91" s="172">
        <v>3705.18309</v>
      </c>
      <c r="AI91" s="27">
        <v>1.3197751626695526E-3</v>
      </c>
      <c r="AJ91" s="172">
        <v>7014544.9035999989</v>
      </c>
      <c r="AK91" s="27">
        <v>6.0958225892618748E-2</v>
      </c>
    </row>
    <row r="92" spans="1:37" s="169" customFormat="1" x14ac:dyDescent="0.3">
      <c r="A92" s="165"/>
      <c r="B92" s="171"/>
      <c r="C92" s="171" t="s">
        <v>72</v>
      </c>
      <c r="D92" s="174">
        <v>0</v>
      </c>
      <c r="E92" s="28">
        <v>0</v>
      </c>
      <c r="F92" s="174">
        <v>0</v>
      </c>
      <c r="G92" s="28">
        <v>0</v>
      </c>
      <c r="H92" s="174">
        <v>0</v>
      </c>
      <c r="I92" s="28">
        <v>0</v>
      </c>
      <c r="J92" s="174">
        <v>0</v>
      </c>
      <c r="K92" s="28">
        <v>0</v>
      </c>
      <c r="L92" s="174">
        <v>0</v>
      </c>
      <c r="M92" s="28">
        <v>0</v>
      </c>
      <c r="N92" s="174">
        <v>0</v>
      </c>
      <c r="O92" s="28">
        <v>0</v>
      </c>
      <c r="P92" s="174">
        <v>0</v>
      </c>
      <c r="Q92" s="28">
        <v>0</v>
      </c>
      <c r="R92" s="174">
        <v>0</v>
      </c>
      <c r="S92" s="28">
        <v>0</v>
      </c>
      <c r="T92" s="174">
        <v>0</v>
      </c>
      <c r="U92" s="28">
        <v>0</v>
      </c>
      <c r="V92" s="174">
        <v>0</v>
      </c>
      <c r="W92" s="28">
        <v>0</v>
      </c>
      <c r="X92" s="174">
        <v>0</v>
      </c>
      <c r="Y92" s="28">
        <v>0</v>
      </c>
      <c r="Z92" s="174">
        <v>0</v>
      </c>
      <c r="AA92" s="28">
        <v>0</v>
      </c>
      <c r="AB92" s="174">
        <v>0</v>
      </c>
      <c r="AC92" s="28">
        <v>0</v>
      </c>
      <c r="AD92" s="174">
        <v>33986.447756604</v>
      </c>
      <c r="AE92" s="28">
        <v>5.1071107287829886E-3</v>
      </c>
      <c r="AF92" s="174">
        <v>13594.579102641599</v>
      </c>
      <c r="AG92" s="28">
        <v>6.3940157379028834E-4</v>
      </c>
      <c r="AH92" s="174">
        <v>0</v>
      </c>
      <c r="AI92" s="28">
        <v>0</v>
      </c>
      <c r="AJ92" s="174">
        <v>47581.026859245598</v>
      </c>
      <c r="AK92" s="28">
        <v>4.1349154126878342E-4</v>
      </c>
    </row>
    <row r="93" spans="1:37" s="169" customFormat="1" x14ac:dyDescent="0.3">
      <c r="A93" s="171"/>
      <c r="B93" s="187"/>
      <c r="C93" s="188" t="s">
        <v>113</v>
      </c>
      <c r="D93" s="174">
        <v>0</v>
      </c>
      <c r="E93" s="28">
        <v>0</v>
      </c>
      <c r="F93" s="174">
        <v>0</v>
      </c>
      <c r="G93" s="28">
        <v>0</v>
      </c>
      <c r="H93" s="174">
        <v>0</v>
      </c>
      <c r="I93" s="28">
        <v>0</v>
      </c>
      <c r="J93" s="174">
        <v>0</v>
      </c>
      <c r="K93" s="28">
        <v>0</v>
      </c>
      <c r="L93" s="174">
        <v>0</v>
      </c>
      <c r="M93" s="28">
        <v>0</v>
      </c>
      <c r="N93" s="174">
        <v>0</v>
      </c>
      <c r="O93" s="28">
        <v>0</v>
      </c>
      <c r="P93" s="174">
        <v>0</v>
      </c>
      <c r="Q93" s="28">
        <v>0</v>
      </c>
      <c r="R93" s="174">
        <v>0</v>
      </c>
      <c r="S93" s="28">
        <v>0</v>
      </c>
      <c r="T93" s="174">
        <v>0</v>
      </c>
      <c r="U93" s="28">
        <v>0</v>
      </c>
      <c r="V93" s="174">
        <v>0</v>
      </c>
      <c r="W93" s="28">
        <v>0</v>
      </c>
      <c r="X93" s="174">
        <v>0</v>
      </c>
      <c r="Y93" s="28">
        <v>0</v>
      </c>
      <c r="Z93" s="174">
        <v>0</v>
      </c>
      <c r="AA93" s="28">
        <v>0</v>
      </c>
      <c r="AB93" s="174">
        <v>0</v>
      </c>
      <c r="AC93" s="28">
        <v>0</v>
      </c>
      <c r="AD93" s="174">
        <v>65293.353526146006</v>
      </c>
      <c r="AE93" s="28">
        <v>9.8115692672472738E-3</v>
      </c>
      <c r="AF93" s="174">
        <v>0</v>
      </c>
      <c r="AG93" s="28">
        <v>0</v>
      </c>
      <c r="AH93" s="174">
        <v>0</v>
      </c>
      <c r="AI93" s="28">
        <v>0</v>
      </c>
      <c r="AJ93" s="174">
        <v>65293.353526146006</v>
      </c>
      <c r="AK93" s="28">
        <v>5.6741628262878827E-4</v>
      </c>
    </row>
    <row r="94" spans="1:37" s="169" customFormat="1" x14ac:dyDescent="0.3">
      <c r="A94" s="171"/>
      <c r="B94" s="187"/>
      <c r="C94" s="188" t="s">
        <v>114</v>
      </c>
      <c r="D94" s="174">
        <v>0</v>
      </c>
      <c r="E94" s="28">
        <v>0</v>
      </c>
      <c r="F94" s="174">
        <v>0</v>
      </c>
      <c r="G94" s="28">
        <v>0</v>
      </c>
      <c r="H94" s="174">
        <v>0</v>
      </c>
      <c r="I94" s="28">
        <v>0</v>
      </c>
      <c r="J94" s="174">
        <v>0</v>
      </c>
      <c r="K94" s="28">
        <v>0</v>
      </c>
      <c r="L94" s="174">
        <v>0</v>
      </c>
      <c r="M94" s="28">
        <v>0</v>
      </c>
      <c r="N94" s="174">
        <v>0</v>
      </c>
      <c r="O94" s="28">
        <v>0</v>
      </c>
      <c r="P94" s="174">
        <v>0</v>
      </c>
      <c r="Q94" s="28">
        <v>0</v>
      </c>
      <c r="R94" s="174">
        <v>0</v>
      </c>
      <c r="S94" s="28">
        <v>0</v>
      </c>
      <c r="T94" s="174">
        <v>0</v>
      </c>
      <c r="U94" s="28">
        <v>0</v>
      </c>
      <c r="V94" s="174">
        <v>0</v>
      </c>
      <c r="W94" s="28">
        <v>0</v>
      </c>
      <c r="X94" s="174">
        <v>0</v>
      </c>
      <c r="Y94" s="28">
        <v>0</v>
      </c>
      <c r="Z94" s="174">
        <v>0</v>
      </c>
      <c r="AA94" s="28">
        <v>0</v>
      </c>
      <c r="AB94" s="174">
        <v>0</v>
      </c>
      <c r="AC94" s="28">
        <v>0</v>
      </c>
      <c r="AD94" s="174">
        <v>0</v>
      </c>
      <c r="AE94" s="28">
        <v>0</v>
      </c>
      <c r="AF94" s="174">
        <v>0</v>
      </c>
      <c r="AG94" s="28">
        <v>0</v>
      </c>
      <c r="AH94" s="174">
        <v>0</v>
      </c>
      <c r="AI94" s="28">
        <v>0</v>
      </c>
      <c r="AJ94" s="174">
        <v>0</v>
      </c>
      <c r="AK94" s="28">
        <v>0</v>
      </c>
    </row>
    <row r="95" spans="1:37" s="169" customFormat="1" x14ac:dyDescent="0.3">
      <c r="A95" s="165"/>
      <c r="B95" s="187"/>
      <c r="C95" s="188" t="s">
        <v>115</v>
      </c>
      <c r="D95" s="174">
        <v>0</v>
      </c>
      <c r="E95" s="28">
        <v>0</v>
      </c>
      <c r="F95" s="174">
        <v>0</v>
      </c>
      <c r="G95" s="28">
        <v>0</v>
      </c>
      <c r="H95" s="174">
        <v>0</v>
      </c>
      <c r="I95" s="28">
        <v>0</v>
      </c>
      <c r="J95" s="174">
        <v>0</v>
      </c>
      <c r="K95" s="28">
        <v>0</v>
      </c>
      <c r="L95" s="174">
        <v>0</v>
      </c>
      <c r="M95" s="28">
        <v>0</v>
      </c>
      <c r="N95" s="174">
        <v>0</v>
      </c>
      <c r="O95" s="28">
        <v>0</v>
      </c>
      <c r="P95" s="174">
        <v>0</v>
      </c>
      <c r="Q95" s="28">
        <v>0</v>
      </c>
      <c r="R95" s="174">
        <v>0</v>
      </c>
      <c r="S95" s="28">
        <v>0</v>
      </c>
      <c r="T95" s="174">
        <v>0</v>
      </c>
      <c r="U95" s="28">
        <v>0</v>
      </c>
      <c r="V95" s="174">
        <v>0</v>
      </c>
      <c r="W95" s="28">
        <v>0</v>
      </c>
      <c r="X95" s="174">
        <v>0</v>
      </c>
      <c r="Y95" s="28">
        <v>0</v>
      </c>
      <c r="Z95" s="174">
        <v>0</v>
      </c>
      <c r="AA95" s="28">
        <v>0</v>
      </c>
      <c r="AB95" s="174">
        <v>0</v>
      </c>
      <c r="AC95" s="28">
        <v>0</v>
      </c>
      <c r="AD95" s="174">
        <v>0</v>
      </c>
      <c r="AE95" s="28">
        <v>0</v>
      </c>
      <c r="AF95" s="174">
        <v>0</v>
      </c>
      <c r="AG95" s="28">
        <v>0</v>
      </c>
      <c r="AH95" s="174">
        <v>0</v>
      </c>
      <c r="AI95" s="28">
        <v>0</v>
      </c>
      <c r="AJ95" s="174">
        <v>0</v>
      </c>
      <c r="AK95" s="28">
        <v>0</v>
      </c>
    </row>
    <row r="96" spans="1:37" s="169" customFormat="1" x14ac:dyDescent="0.3">
      <c r="A96" s="165"/>
      <c r="B96" s="187"/>
      <c r="C96" s="188" t="s">
        <v>74</v>
      </c>
      <c r="D96" s="174">
        <v>0</v>
      </c>
      <c r="E96" s="28">
        <v>0</v>
      </c>
      <c r="F96" s="174">
        <v>51512.833022999999</v>
      </c>
      <c r="G96" s="28">
        <v>3.1362156265935075E-2</v>
      </c>
      <c r="H96" s="174">
        <v>16908.792519000002</v>
      </c>
      <c r="I96" s="28">
        <v>1.3174148496904548E-3</v>
      </c>
      <c r="J96" s="174">
        <v>0</v>
      </c>
      <c r="K96" s="28">
        <v>0</v>
      </c>
      <c r="L96" s="174">
        <v>0</v>
      </c>
      <c r="M96" s="28">
        <v>0</v>
      </c>
      <c r="N96" s="174">
        <v>219922.46440950001</v>
      </c>
      <c r="O96" s="28">
        <v>2.863756146000878E-2</v>
      </c>
      <c r="P96" s="174">
        <v>0</v>
      </c>
      <c r="Q96" s="28">
        <v>0</v>
      </c>
      <c r="R96" s="174">
        <v>0</v>
      </c>
      <c r="S96" s="28">
        <v>0</v>
      </c>
      <c r="T96" s="174">
        <v>0</v>
      </c>
      <c r="U96" s="28">
        <v>0</v>
      </c>
      <c r="V96" s="174">
        <v>169087.92519000001</v>
      </c>
      <c r="W96" s="28">
        <v>3.515614209165753E-2</v>
      </c>
      <c r="X96" s="174">
        <v>0</v>
      </c>
      <c r="Y96" s="28">
        <v>0</v>
      </c>
      <c r="Z96" s="174">
        <v>0</v>
      </c>
      <c r="AA96" s="28">
        <v>0</v>
      </c>
      <c r="AB96" s="174">
        <v>0</v>
      </c>
      <c r="AC96" s="28">
        <v>0</v>
      </c>
      <c r="AD96" s="174">
        <v>0</v>
      </c>
      <c r="AE96" s="28">
        <v>0</v>
      </c>
      <c r="AF96" s="174">
        <v>0</v>
      </c>
      <c r="AG96" s="28">
        <v>0</v>
      </c>
      <c r="AH96" s="174">
        <v>0</v>
      </c>
      <c r="AI96" s="28">
        <v>0</v>
      </c>
      <c r="AJ96" s="174">
        <v>457432.01514149999</v>
      </c>
      <c r="AK96" s="28">
        <v>3.9752035937784969E-3</v>
      </c>
    </row>
    <row r="97" spans="1:37" s="169" customFormat="1" x14ac:dyDescent="0.3">
      <c r="A97" s="165"/>
      <c r="B97" s="187"/>
      <c r="C97" s="188" t="s">
        <v>75</v>
      </c>
      <c r="D97" s="174">
        <v>0</v>
      </c>
      <c r="E97" s="28">
        <v>0</v>
      </c>
      <c r="F97" s="174">
        <v>0</v>
      </c>
      <c r="G97" s="28">
        <v>0</v>
      </c>
      <c r="H97" s="174">
        <v>0</v>
      </c>
      <c r="I97" s="28">
        <v>0</v>
      </c>
      <c r="J97" s="174">
        <v>0</v>
      </c>
      <c r="K97" s="28">
        <v>0</v>
      </c>
      <c r="L97" s="174">
        <v>0</v>
      </c>
      <c r="M97" s="28">
        <v>0</v>
      </c>
      <c r="N97" s="174">
        <v>0</v>
      </c>
      <c r="O97" s="28">
        <v>0</v>
      </c>
      <c r="P97" s="174">
        <v>0</v>
      </c>
      <c r="Q97" s="28">
        <v>0</v>
      </c>
      <c r="R97" s="174">
        <v>0</v>
      </c>
      <c r="S97" s="28">
        <v>0</v>
      </c>
      <c r="T97" s="174">
        <v>0</v>
      </c>
      <c r="U97" s="28">
        <v>0</v>
      </c>
      <c r="V97" s="174">
        <v>0</v>
      </c>
      <c r="W97" s="28">
        <v>0</v>
      </c>
      <c r="X97" s="174">
        <v>0</v>
      </c>
      <c r="Y97" s="28">
        <v>0</v>
      </c>
      <c r="Z97" s="174">
        <v>0</v>
      </c>
      <c r="AA97" s="28">
        <v>0</v>
      </c>
      <c r="AB97" s="174">
        <v>0</v>
      </c>
      <c r="AC97" s="28">
        <v>0</v>
      </c>
      <c r="AD97" s="174">
        <v>0</v>
      </c>
      <c r="AE97" s="28">
        <v>0</v>
      </c>
      <c r="AF97" s="174">
        <v>0</v>
      </c>
      <c r="AG97" s="28">
        <v>0</v>
      </c>
      <c r="AH97" s="174">
        <v>0</v>
      </c>
      <c r="AI97" s="28">
        <v>0</v>
      </c>
      <c r="AJ97" s="174">
        <v>0</v>
      </c>
      <c r="AK97" s="28">
        <v>0</v>
      </c>
    </row>
    <row r="98" spans="1:37" s="169" customFormat="1" x14ac:dyDescent="0.3">
      <c r="A98" s="165"/>
      <c r="B98" s="187"/>
      <c r="C98" s="188" t="s">
        <v>78</v>
      </c>
      <c r="D98" s="174">
        <v>0</v>
      </c>
      <c r="E98" s="28">
        <v>0</v>
      </c>
      <c r="F98" s="174">
        <v>66695.994358131895</v>
      </c>
      <c r="G98" s="28">
        <v>4.0606001934269824E-2</v>
      </c>
      <c r="H98" s="174">
        <v>17642.4156185705</v>
      </c>
      <c r="I98" s="28">
        <v>1.3745736305060625E-3</v>
      </c>
      <c r="J98" s="174">
        <v>0</v>
      </c>
      <c r="K98" s="28">
        <v>0</v>
      </c>
      <c r="L98" s="174">
        <v>0</v>
      </c>
      <c r="M98" s="28">
        <v>0</v>
      </c>
      <c r="N98" s="174">
        <v>77309.293020264595</v>
      </c>
      <c r="O98" s="28">
        <v>1.0066955352843068E-2</v>
      </c>
      <c r="P98" s="174">
        <v>138512.48332797398</v>
      </c>
      <c r="Q98" s="28">
        <v>5.2752773071669005E-3</v>
      </c>
      <c r="R98" s="174">
        <v>0</v>
      </c>
      <c r="S98" s="28">
        <v>0</v>
      </c>
      <c r="T98" s="174">
        <v>0</v>
      </c>
      <c r="U98" s="28">
        <v>0</v>
      </c>
      <c r="V98" s="174">
        <v>0</v>
      </c>
      <c r="W98" s="28">
        <v>0</v>
      </c>
      <c r="X98" s="174">
        <v>0</v>
      </c>
      <c r="Y98" s="28">
        <v>0</v>
      </c>
      <c r="Z98" s="174">
        <v>0</v>
      </c>
      <c r="AA98" s="28">
        <v>0</v>
      </c>
      <c r="AB98" s="174">
        <v>0</v>
      </c>
      <c r="AC98" s="28">
        <v>0</v>
      </c>
      <c r="AD98" s="174">
        <v>67041.179350567894</v>
      </c>
      <c r="AE98" s="28">
        <v>1.0074213368327667E-2</v>
      </c>
      <c r="AF98" s="174">
        <v>0</v>
      </c>
      <c r="AG98" s="28">
        <v>0</v>
      </c>
      <c r="AH98" s="174">
        <v>0</v>
      </c>
      <c r="AI98" s="28">
        <v>0</v>
      </c>
      <c r="AJ98" s="174">
        <v>367201.36567550886</v>
      </c>
      <c r="AK98" s="28">
        <v>3.1910757012101956E-3</v>
      </c>
    </row>
    <row r="99" spans="1:37" s="169" customFormat="1" x14ac:dyDescent="0.3">
      <c r="A99" s="165"/>
      <c r="B99" s="187"/>
      <c r="C99" s="188" t="s">
        <v>79</v>
      </c>
      <c r="D99" s="174">
        <v>0</v>
      </c>
      <c r="E99" s="28">
        <v>0</v>
      </c>
      <c r="F99" s="174">
        <v>0</v>
      </c>
      <c r="G99" s="28">
        <v>0</v>
      </c>
      <c r="H99" s="174">
        <v>0</v>
      </c>
      <c r="I99" s="28">
        <v>0</v>
      </c>
      <c r="J99" s="174">
        <v>0</v>
      </c>
      <c r="K99" s="28">
        <v>0</v>
      </c>
      <c r="L99" s="174">
        <v>0</v>
      </c>
      <c r="M99" s="28">
        <v>0</v>
      </c>
      <c r="N99" s="174">
        <v>21872.637064336999</v>
      </c>
      <c r="O99" s="28">
        <v>2.8481810164517193E-3</v>
      </c>
      <c r="P99" s="174">
        <v>20520.0729672876</v>
      </c>
      <c r="Q99" s="28">
        <v>7.8151133143303676E-4</v>
      </c>
      <c r="R99" s="174">
        <v>0</v>
      </c>
      <c r="S99" s="28">
        <v>0</v>
      </c>
      <c r="T99" s="174">
        <v>0</v>
      </c>
      <c r="U99" s="28">
        <v>0</v>
      </c>
      <c r="V99" s="174">
        <v>0</v>
      </c>
      <c r="W99" s="28">
        <v>0</v>
      </c>
      <c r="X99" s="174">
        <v>0</v>
      </c>
      <c r="Y99" s="28">
        <v>0</v>
      </c>
      <c r="Z99" s="174">
        <v>0</v>
      </c>
      <c r="AA99" s="28">
        <v>0</v>
      </c>
      <c r="AB99" s="174">
        <v>0</v>
      </c>
      <c r="AC99" s="28">
        <v>0</v>
      </c>
      <c r="AD99" s="174">
        <v>0</v>
      </c>
      <c r="AE99" s="28">
        <v>0</v>
      </c>
      <c r="AF99" s="174">
        <v>16381.8582522179</v>
      </c>
      <c r="AG99" s="28">
        <v>7.7049725989988187E-4</v>
      </c>
      <c r="AH99" s="174">
        <v>0</v>
      </c>
      <c r="AI99" s="28">
        <v>0</v>
      </c>
      <c r="AJ99" s="174">
        <v>58774.568283842505</v>
      </c>
      <c r="AK99" s="28">
        <v>5.107663375779174E-4</v>
      </c>
    </row>
    <row r="100" spans="1:37" s="169" customFormat="1" x14ac:dyDescent="0.3">
      <c r="A100" s="165"/>
      <c r="B100" s="171"/>
      <c r="C100" s="173" t="s">
        <v>96</v>
      </c>
      <c r="D100" s="174">
        <v>0</v>
      </c>
      <c r="E100" s="28">
        <v>0</v>
      </c>
      <c r="F100" s="174">
        <v>206091.70770506619</v>
      </c>
      <c r="G100" s="28">
        <v>0.12547320663326395</v>
      </c>
      <c r="H100" s="174">
        <v>113393.72911742679</v>
      </c>
      <c r="I100" s="28">
        <v>8.8348462749905324E-3</v>
      </c>
      <c r="J100" s="174">
        <v>0</v>
      </c>
      <c r="K100" s="28">
        <v>0</v>
      </c>
      <c r="L100" s="174">
        <v>0</v>
      </c>
      <c r="M100" s="28">
        <v>0</v>
      </c>
      <c r="N100" s="174">
        <v>1117785.5527307764</v>
      </c>
      <c r="O100" s="28">
        <v>0.14555426409660915</v>
      </c>
      <c r="P100" s="174">
        <v>879054.11901135463</v>
      </c>
      <c r="Q100" s="28">
        <v>3.3478962577054967E-2</v>
      </c>
      <c r="R100" s="174">
        <v>0</v>
      </c>
      <c r="S100" s="28">
        <v>0</v>
      </c>
      <c r="T100" s="174">
        <v>0</v>
      </c>
      <c r="U100" s="28">
        <v>0</v>
      </c>
      <c r="V100" s="174">
        <v>413597.16705317248</v>
      </c>
      <c r="W100" s="28">
        <v>8.5993608102350072E-2</v>
      </c>
      <c r="X100" s="174">
        <v>244598.6889145358</v>
      </c>
      <c r="Y100" s="28">
        <v>1.8849131664631598E-2</v>
      </c>
      <c r="Z100" s="174">
        <v>26787.868089335301</v>
      </c>
      <c r="AA100" s="28">
        <v>7.8793944536178599E-3</v>
      </c>
      <c r="AB100" s="174">
        <v>0</v>
      </c>
      <c r="AC100" s="28">
        <v>0</v>
      </c>
      <c r="AD100" s="174">
        <v>1459862.1511286155</v>
      </c>
      <c r="AE100" s="28">
        <v>0.21937207759891389</v>
      </c>
      <c r="AF100" s="174">
        <v>1532905.311625307</v>
      </c>
      <c r="AG100" s="28">
        <v>7.2098007692953103E-2</v>
      </c>
      <c r="AH100" s="174">
        <v>3705.18309</v>
      </c>
      <c r="AI100" s="28">
        <v>1.3197751626695526E-3</v>
      </c>
      <c r="AJ100" s="174">
        <v>5997781.4784655906</v>
      </c>
      <c r="AK100" s="28">
        <v>5.2122286369744412E-2</v>
      </c>
    </row>
    <row r="101" spans="1:37" s="169" customFormat="1" x14ac:dyDescent="0.3">
      <c r="A101" s="165"/>
      <c r="B101" s="171"/>
      <c r="C101" s="173" t="s">
        <v>97</v>
      </c>
      <c r="D101" s="174">
        <v>0</v>
      </c>
      <c r="E101" s="28">
        <v>0</v>
      </c>
      <c r="F101" s="174">
        <v>0</v>
      </c>
      <c r="G101" s="28">
        <v>0</v>
      </c>
      <c r="H101" s="174">
        <v>0</v>
      </c>
      <c r="I101" s="28">
        <v>0</v>
      </c>
      <c r="J101" s="174">
        <v>0</v>
      </c>
      <c r="K101" s="28">
        <v>0</v>
      </c>
      <c r="L101" s="174">
        <v>0</v>
      </c>
      <c r="M101" s="28">
        <v>0</v>
      </c>
      <c r="N101" s="174">
        <v>0</v>
      </c>
      <c r="O101" s="28">
        <v>0</v>
      </c>
      <c r="P101" s="174">
        <v>0</v>
      </c>
      <c r="Q101" s="28">
        <v>0</v>
      </c>
      <c r="R101" s="174">
        <v>0</v>
      </c>
      <c r="S101" s="28">
        <v>0</v>
      </c>
      <c r="T101" s="174">
        <v>0</v>
      </c>
      <c r="U101" s="28">
        <v>0</v>
      </c>
      <c r="V101" s="174">
        <v>20481.095648165199</v>
      </c>
      <c r="W101" s="28">
        <v>4.258354391602103E-3</v>
      </c>
      <c r="X101" s="174">
        <v>0</v>
      </c>
      <c r="Y101" s="28">
        <v>0</v>
      </c>
      <c r="Z101" s="174">
        <v>0</v>
      </c>
      <c r="AA101" s="28">
        <v>0</v>
      </c>
      <c r="AB101" s="174">
        <v>0</v>
      </c>
      <c r="AC101" s="28">
        <v>0</v>
      </c>
      <c r="AD101" s="174">
        <v>0</v>
      </c>
      <c r="AE101" s="28">
        <v>0</v>
      </c>
      <c r="AF101" s="174">
        <v>0</v>
      </c>
      <c r="AG101" s="28">
        <v>0</v>
      </c>
      <c r="AH101" s="174">
        <v>0</v>
      </c>
      <c r="AI101" s="28">
        <v>0</v>
      </c>
      <c r="AJ101" s="174">
        <v>20481.095648165199</v>
      </c>
      <c r="AK101" s="28">
        <v>1.7798606641015804E-4</v>
      </c>
    </row>
    <row r="102" spans="1:37" s="169" customFormat="1" x14ac:dyDescent="0.3">
      <c r="A102" s="165"/>
      <c r="B102" s="171"/>
      <c r="C102" s="173" t="s">
        <v>98</v>
      </c>
      <c r="D102" s="174">
        <v>0</v>
      </c>
      <c r="E102" s="28">
        <v>0</v>
      </c>
      <c r="F102" s="174">
        <v>0</v>
      </c>
      <c r="G102" s="28">
        <v>0</v>
      </c>
      <c r="H102" s="174">
        <v>0</v>
      </c>
      <c r="I102" s="28">
        <v>0</v>
      </c>
      <c r="J102" s="174">
        <v>0</v>
      </c>
      <c r="K102" s="28">
        <v>0</v>
      </c>
      <c r="L102" s="174">
        <v>0</v>
      </c>
      <c r="M102" s="28">
        <v>0</v>
      </c>
      <c r="N102" s="174">
        <v>0</v>
      </c>
      <c r="O102" s="28">
        <v>0</v>
      </c>
      <c r="P102" s="174">
        <v>0</v>
      </c>
      <c r="Q102" s="28">
        <v>0</v>
      </c>
      <c r="R102" s="174">
        <v>0</v>
      </c>
      <c r="S102" s="28">
        <v>0</v>
      </c>
      <c r="T102" s="174">
        <v>0</v>
      </c>
      <c r="U102" s="28">
        <v>0</v>
      </c>
      <c r="V102" s="174">
        <v>0</v>
      </c>
      <c r="W102" s="28">
        <v>0</v>
      </c>
      <c r="X102" s="174">
        <v>0</v>
      </c>
      <c r="Y102" s="28">
        <v>0</v>
      </c>
      <c r="Z102" s="174">
        <v>0</v>
      </c>
      <c r="AA102" s="28">
        <v>0</v>
      </c>
      <c r="AB102" s="174">
        <v>0</v>
      </c>
      <c r="AC102" s="28">
        <v>0</v>
      </c>
      <c r="AD102" s="174">
        <v>0</v>
      </c>
      <c r="AE102" s="28">
        <v>0</v>
      </c>
      <c r="AF102" s="174">
        <v>0</v>
      </c>
      <c r="AG102" s="28">
        <v>0</v>
      </c>
      <c r="AH102" s="174">
        <v>0</v>
      </c>
      <c r="AI102" s="28">
        <v>0</v>
      </c>
      <c r="AJ102" s="174">
        <v>0</v>
      </c>
      <c r="AK102" s="28">
        <v>0</v>
      </c>
    </row>
    <row r="103" spans="1:37" s="169" customFormat="1" x14ac:dyDescent="0.3">
      <c r="A103" s="165"/>
      <c r="B103" s="181" t="s">
        <v>95</v>
      </c>
      <c r="C103" s="189"/>
      <c r="D103" s="190">
        <v>0</v>
      </c>
      <c r="E103" s="34">
        <v>0</v>
      </c>
      <c r="F103" s="190">
        <v>0</v>
      </c>
      <c r="G103" s="34">
        <v>0</v>
      </c>
      <c r="H103" s="190">
        <v>0</v>
      </c>
      <c r="I103" s="34">
        <v>0</v>
      </c>
      <c r="J103" s="190">
        <v>0</v>
      </c>
      <c r="K103" s="34">
        <v>0</v>
      </c>
      <c r="L103" s="190">
        <v>0</v>
      </c>
      <c r="M103" s="34">
        <v>0</v>
      </c>
      <c r="N103" s="190">
        <v>0</v>
      </c>
      <c r="O103" s="34">
        <v>0</v>
      </c>
      <c r="P103" s="190">
        <v>0</v>
      </c>
      <c r="Q103" s="34">
        <v>0</v>
      </c>
      <c r="R103" s="190">
        <v>0</v>
      </c>
      <c r="S103" s="34">
        <v>0</v>
      </c>
      <c r="T103" s="190">
        <v>0</v>
      </c>
      <c r="U103" s="34">
        <v>0</v>
      </c>
      <c r="V103" s="190">
        <v>0</v>
      </c>
      <c r="W103" s="34">
        <v>0</v>
      </c>
      <c r="X103" s="190">
        <v>0</v>
      </c>
      <c r="Y103" s="34">
        <v>0</v>
      </c>
      <c r="Z103" s="190">
        <v>0</v>
      </c>
      <c r="AA103" s="34">
        <v>0</v>
      </c>
      <c r="AB103" s="190">
        <v>0</v>
      </c>
      <c r="AC103" s="34">
        <v>0</v>
      </c>
      <c r="AD103" s="190">
        <v>0</v>
      </c>
      <c r="AE103" s="34">
        <v>0</v>
      </c>
      <c r="AF103" s="190">
        <v>0</v>
      </c>
      <c r="AG103" s="34">
        <v>0</v>
      </c>
      <c r="AH103" s="190">
        <v>0</v>
      </c>
      <c r="AI103" s="34">
        <v>0</v>
      </c>
      <c r="AJ103" s="190">
        <v>0</v>
      </c>
      <c r="AK103" s="34">
        <v>0</v>
      </c>
    </row>
    <row r="104" spans="1:37" s="169" customFormat="1" x14ac:dyDescent="0.3">
      <c r="A104" s="165"/>
      <c r="B104" s="178"/>
      <c r="C104" s="188" t="s">
        <v>73</v>
      </c>
      <c r="D104" s="174">
        <v>0</v>
      </c>
      <c r="E104" s="28">
        <v>0</v>
      </c>
      <c r="F104" s="174">
        <v>0</v>
      </c>
      <c r="G104" s="28">
        <v>0</v>
      </c>
      <c r="H104" s="174">
        <v>0</v>
      </c>
      <c r="I104" s="28">
        <v>0</v>
      </c>
      <c r="J104" s="174">
        <v>0</v>
      </c>
      <c r="K104" s="28">
        <v>0</v>
      </c>
      <c r="L104" s="174">
        <v>0</v>
      </c>
      <c r="M104" s="28">
        <v>0</v>
      </c>
      <c r="N104" s="174">
        <v>0</v>
      </c>
      <c r="O104" s="28">
        <v>0</v>
      </c>
      <c r="P104" s="174">
        <v>0</v>
      </c>
      <c r="Q104" s="28">
        <v>0</v>
      </c>
      <c r="R104" s="174">
        <v>0</v>
      </c>
      <c r="S104" s="28">
        <v>0</v>
      </c>
      <c r="T104" s="174">
        <v>0</v>
      </c>
      <c r="U104" s="28">
        <v>0</v>
      </c>
      <c r="V104" s="174">
        <v>0</v>
      </c>
      <c r="W104" s="28">
        <v>0</v>
      </c>
      <c r="X104" s="174">
        <v>0</v>
      </c>
      <c r="Y104" s="28">
        <v>0</v>
      </c>
      <c r="Z104" s="174">
        <v>0</v>
      </c>
      <c r="AA104" s="28">
        <v>0</v>
      </c>
      <c r="AB104" s="174">
        <v>0</v>
      </c>
      <c r="AC104" s="28">
        <v>0</v>
      </c>
      <c r="AD104" s="174">
        <v>0</v>
      </c>
      <c r="AE104" s="28">
        <v>0</v>
      </c>
      <c r="AF104" s="174">
        <v>0</v>
      </c>
      <c r="AG104" s="28">
        <v>0</v>
      </c>
      <c r="AH104" s="174">
        <v>0</v>
      </c>
      <c r="AI104" s="28">
        <v>0</v>
      </c>
      <c r="AJ104" s="174">
        <v>0</v>
      </c>
      <c r="AK104" s="28">
        <v>0</v>
      </c>
    </row>
    <row r="105" spans="1:37" s="169" customFormat="1" x14ac:dyDescent="0.3">
      <c r="A105" s="165"/>
      <c r="B105" s="166"/>
      <c r="C105" s="176" t="s">
        <v>74</v>
      </c>
      <c r="D105" s="177">
        <v>0</v>
      </c>
      <c r="E105" s="30">
        <v>0</v>
      </c>
      <c r="F105" s="177">
        <v>0</v>
      </c>
      <c r="G105" s="30">
        <v>0</v>
      </c>
      <c r="H105" s="177">
        <v>0</v>
      </c>
      <c r="I105" s="30">
        <v>0</v>
      </c>
      <c r="J105" s="177">
        <v>0</v>
      </c>
      <c r="K105" s="30">
        <v>0</v>
      </c>
      <c r="L105" s="177">
        <v>0</v>
      </c>
      <c r="M105" s="30">
        <v>0</v>
      </c>
      <c r="N105" s="177">
        <v>0</v>
      </c>
      <c r="O105" s="30">
        <v>0</v>
      </c>
      <c r="P105" s="177">
        <v>0</v>
      </c>
      <c r="Q105" s="30">
        <v>0</v>
      </c>
      <c r="R105" s="177">
        <v>0</v>
      </c>
      <c r="S105" s="30">
        <v>0</v>
      </c>
      <c r="T105" s="177">
        <v>0</v>
      </c>
      <c r="U105" s="30">
        <v>0</v>
      </c>
      <c r="V105" s="177">
        <v>0</v>
      </c>
      <c r="W105" s="30">
        <v>0</v>
      </c>
      <c r="X105" s="177">
        <v>0</v>
      </c>
      <c r="Y105" s="30">
        <v>0</v>
      </c>
      <c r="Z105" s="177">
        <v>0</v>
      </c>
      <c r="AA105" s="30">
        <v>0</v>
      </c>
      <c r="AB105" s="177">
        <v>0</v>
      </c>
      <c r="AC105" s="30">
        <v>0</v>
      </c>
      <c r="AD105" s="177">
        <v>0</v>
      </c>
      <c r="AE105" s="30">
        <v>0</v>
      </c>
      <c r="AF105" s="177">
        <v>0</v>
      </c>
      <c r="AG105" s="30">
        <v>0</v>
      </c>
      <c r="AH105" s="177">
        <v>0</v>
      </c>
      <c r="AI105" s="30">
        <v>0</v>
      </c>
      <c r="AJ105" s="177">
        <v>0</v>
      </c>
      <c r="AK105" s="30">
        <v>0</v>
      </c>
    </row>
    <row r="106" spans="1:37" s="169" customFormat="1" x14ac:dyDescent="0.3">
      <c r="A106" s="165"/>
      <c r="B106" s="181" t="s">
        <v>101</v>
      </c>
      <c r="C106" s="179"/>
      <c r="D106" s="172">
        <v>0</v>
      </c>
      <c r="E106" s="27">
        <v>0</v>
      </c>
      <c r="F106" s="172">
        <v>500468.71878304309</v>
      </c>
      <c r="G106" s="27">
        <v>0.30469646578510046</v>
      </c>
      <c r="H106" s="172">
        <v>5993518.310691772</v>
      </c>
      <c r="I106" s="27">
        <v>0.46697302693403447</v>
      </c>
      <c r="J106" s="172">
        <v>2613661.223358097</v>
      </c>
      <c r="K106" s="27">
        <v>0.57387041348179824</v>
      </c>
      <c r="L106" s="172">
        <v>0</v>
      </c>
      <c r="M106" s="27">
        <v>0</v>
      </c>
      <c r="N106" s="172">
        <v>2124786.8935938287</v>
      </c>
      <c r="O106" s="27">
        <v>0.2766825818276249</v>
      </c>
      <c r="P106" s="172">
        <v>12500258.428628456</v>
      </c>
      <c r="Q106" s="27">
        <v>0.4760749936605011</v>
      </c>
      <c r="R106" s="172">
        <v>1866077.3550890184</v>
      </c>
      <c r="S106" s="27">
        <v>0.58977127633336257</v>
      </c>
      <c r="T106" s="172">
        <v>0</v>
      </c>
      <c r="U106" s="27">
        <v>0</v>
      </c>
      <c r="V106" s="172">
        <v>1492862.0761058147</v>
      </c>
      <c r="W106" s="27">
        <v>0.31039041499769243</v>
      </c>
      <c r="X106" s="172">
        <v>6563092.3868457153</v>
      </c>
      <c r="Y106" s="27">
        <v>0.50576147025064655</v>
      </c>
      <c r="Z106" s="172">
        <v>2019038.1804611662</v>
      </c>
      <c r="AA106" s="27">
        <v>0.59388071449784274</v>
      </c>
      <c r="AB106" s="172">
        <v>0</v>
      </c>
      <c r="AC106" s="27">
        <v>0</v>
      </c>
      <c r="AD106" s="172">
        <v>1690490.8297329345</v>
      </c>
      <c r="AE106" s="27">
        <v>0.25402842672078674</v>
      </c>
      <c r="AF106" s="172">
        <v>8417451.6338368878</v>
      </c>
      <c r="AG106" s="27">
        <v>0.39590279193955502</v>
      </c>
      <c r="AH106" s="172">
        <v>1525479.4476892191</v>
      </c>
      <c r="AI106" s="27">
        <v>0.54337122817407069</v>
      </c>
      <c r="AJ106" s="172">
        <v>47307185.484815948</v>
      </c>
      <c r="AK106" s="27">
        <v>0.41111178825691508</v>
      </c>
    </row>
    <row r="107" spans="1:37" s="169" customFormat="1" x14ac:dyDescent="0.3">
      <c r="A107" s="171"/>
      <c r="B107" s="171"/>
      <c r="C107" s="171" t="s">
        <v>116</v>
      </c>
      <c r="D107" s="174">
        <v>0</v>
      </c>
      <c r="E107" s="28">
        <v>0</v>
      </c>
      <c r="F107" s="174">
        <v>500468.71878304309</v>
      </c>
      <c r="G107" s="28">
        <v>0.30469646578510046</v>
      </c>
      <c r="H107" s="174">
        <v>5993518.310691772</v>
      </c>
      <c r="I107" s="28">
        <v>0.46697302693403447</v>
      </c>
      <c r="J107" s="174">
        <v>2595831.2830510191</v>
      </c>
      <c r="K107" s="28">
        <v>0.56995556976565964</v>
      </c>
      <c r="L107" s="174">
        <v>0</v>
      </c>
      <c r="M107" s="28">
        <v>0</v>
      </c>
      <c r="N107" s="174">
        <v>2117866.3663260448</v>
      </c>
      <c r="O107" s="28">
        <v>0.27578141411154383</v>
      </c>
      <c r="P107" s="174">
        <v>12364361.741229659</v>
      </c>
      <c r="Q107" s="28">
        <v>0.47089933949612844</v>
      </c>
      <c r="R107" s="174">
        <v>1855911.6387766048</v>
      </c>
      <c r="S107" s="28">
        <v>0.5865584151579859</v>
      </c>
      <c r="T107" s="174">
        <v>0</v>
      </c>
      <c r="U107" s="28">
        <v>0</v>
      </c>
      <c r="V107" s="174">
        <v>1492862.0761058147</v>
      </c>
      <c r="W107" s="28">
        <v>0.31039041499769243</v>
      </c>
      <c r="X107" s="174">
        <v>6547837.1142667346</v>
      </c>
      <c r="Y107" s="28">
        <v>0.50458587669903299</v>
      </c>
      <c r="Z107" s="174">
        <v>2019038.1804611662</v>
      </c>
      <c r="AA107" s="28">
        <v>0.59388071449784274</v>
      </c>
      <c r="AB107" s="174">
        <v>0</v>
      </c>
      <c r="AC107" s="28">
        <v>0</v>
      </c>
      <c r="AD107" s="174">
        <v>1690490.8297329345</v>
      </c>
      <c r="AE107" s="28">
        <v>0.25402842672078674</v>
      </c>
      <c r="AF107" s="174">
        <v>8416871.9127981607</v>
      </c>
      <c r="AG107" s="28">
        <v>0.39587552559009892</v>
      </c>
      <c r="AH107" s="174">
        <v>1525479.4476892191</v>
      </c>
      <c r="AI107" s="28">
        <v>0.54337122817407069</v>
      </c>
      <c r="AJ107" s="174">
        <v>47120537.61991217</v>
      </c>
      <c r="AK107" s="28">
        <v>0.40948976959889205</v>
      </c>
    </row>
    <row r="108" spans="1:37" s="169" customFormat="1" x14ac:dyDescent="0.3">
      <c r="A108" s="171"/>
      <c r="B108" s="166"/>
      <c r="C108" s="176" t="s">
        <v>105</v>
      </c>
      <c r="D108" s="177">
        <v>0</v>
      </c>
      <c r="E108" s="30">
        <v>0</v>
      </c>
      <c r="F108" s="177">
        <v>0</v>
      </c>
      <c r="G108" s="30">
        <v>0</v>
      </c>
      <c r="H108" s="177">
        <v>0</v>
      </c>
      <c r="I108" s="30">
        <v>0</v>
      </c>
      <c r="J108" s="177">
        <v>17829.940307077799</v>
      </c>
      <c r="K108" s="30">
        <v>3.9148437161385784E-3</v>
      </c>
      <c r="L108" s="177">
        <v>0</v>
      </c>
      <c r="M108" s="30">
        <v>0</v>
      </c>
      <c r="N108" s="177">
        <v>6920.5272677838002</v>
      </c>
      <c r="O108" s="30">
        <v>9.0116771608105039E-4</v>
      </c>
      <c r="P108" s="177">
        <v>135896.6873987969</v>
      </c>
      <c r="Q108" s="30">
        <v>5.1756541643726613E-3</v>
      </c>
      <c r="R108" s="177">
        <v>10165.716312413599</v>
      </c>
      <c r="S108" s="30">
        <v>3.212861175376649E-3</v>
      </c>
      <c r="T108" s="177">
        <v>0</v>
      </c>
      <c r="U108" s="30">
        <v>0</v>
      </c>
      <c r="V108" s="177">
        <v>0</v>
      </c>
      <c r="W108" s="30">
        <v>0</v>
      </c>
      <c r="X108" s="177">
        <v>15255.272578980699</v>
      </c>
      <c r="Y108" s="30">
        <v>1.1755935516135265E-3</v>
      </c>
      <c r="Z108" s="177">
        <v>0</v>
      </c>
      <c r="AA108" s="30">
        <v>0</v>
      </c>
      <c r="AB108" s="177">
        <v>0</v>
      </c>
      <c r="AC108" s="30">
        <v>0</v>
      </c>
      <c r="AD108" s="177">
        <v>0</v>
      </c>
      <c r="AE108" s="30">
        <v>0</v>
      </c>
      <c r="AF108" s="177">
        <v>579.72103872670004</v>
      </c>
      <c r="AG108" s="30">
        <v>2.7266349456097976E-5</v>
      </c>
      <c r="AH108" s="177">
        <v>0</v>
      </c>
      <c r="AI108" s="30">
        <v>0</v>
      </c>
      <c r="AJ108" s="177">
        <v>186647.86490377953</v>
      </c>
      <c r="AK108" s="30">
        <v>1.6220186580230337E-3</v>
      </c>
    </row>
    <row r="109" spans="1:37" s="169" customFormat="1" x14ac:dyDescent="0.3">
      <c r="A109" s="171"/>
      <c r="B109" s="182" t="s">
        <v>106</v>
      </c>
      <c r="C109" s="166"/>
      <c r="D109" s="168">
        <v>0</v>
      </c>
      <c r="E109" s="25">
        <v>0</v>
      </c>
      <c r="F109" s="168">
        <v>376.80967240810003</v>
      </c>
      <c r="G109" s="25">
        <v>2.2941009327330541E-4</v>
      </c>
      <c r="H109" s="168">
        <v>2127.8875451329</v>
      </c>
      <c r="I109" s="25">
        <v>1.6579011465658696E-4</v>
      </c>
      <c r="J109" s="168">
        <v>6890.316408949001</v>
      </c>
      <c r="K109" s="25">
        <v>1.512877296906748E-3</v>
      </c>
      <c r="L109" s="168">
        <v>0</v>
      </c>
      <c r="M109" s="25">
        <v>0</v>
      </c>
      <c r="N109" s="168">
        <v>4512.7574333711</v>
      </c>
      <c r="O109" s="25">
        <v>5.876360502746977E-4</v>
      </c>
      <c r="P109" s="168">
        <v>25347.347065877697</v>
      </c>
      <c r="Q109" s="25">
        <v>9.6535908938182469E-4</v>
      </c>
      <c r="R109" s="168">
        <v>10396.997594587101</v>
      </c>
      <c r="S109" s="25">
        <v>3.2859573182602735E-3</v>
      </c>
      <c r="T109" s="168">
        <v>0</v>
      </c>
      <c r="U109" s="25">
        <v>0</v>
      </c>
      <c r="V109" s="168">
        <v>10198.3755291828</v>
      </c>
      <c r="W109" s="25">
        <v>2.1204088867088282E-3</v>
      </c>
      <c r="X109" s="168">
        <v>15431.043599980101</v>
      </c>
      <c r="Y109" s="25">
        <v>1.189138722817621E-3</v>
      </c>
      <c r="Z109" s="168">
        <v>9101.0392498295005</v>
      </c>
      <c r="AA109" s="25">
        <v>2.6769833996537502E-3</v>
      </c>
      <c r="AB109" s="168">
        <v>0</v>
      </c>
      <c r="AC109" s="25">
        <v>0</v>
      </c>
      <c r="AD109" s="168">
        <v>101260.9696104076</v>
      </c>
      <c r="AE109" s="25">
        <v>1.5216388250042748E-2</v>
      </c>
      <c r="AF109" s="168">
        <v>247186.4060650497</v>
      </c>
      <c r="AG109" s="25">
        <v>1.1626058877162785E-2</v>
      </c>
      <c r="AH109" s="168">
        <v>51525.27005976181</v>
      </c>
      <c r="AI109" s="25">
        <v>1.8353147475558291E-2</v>
      </c>
      <c r="AJ109" s="168">
        <v>484355.21983453742</v>
      </c>
      <c r="AK109" s="25">
        <v>4.2091732690726271E-3</v>
      </c>
    </row>
    <row r="110" spans="1:37" s="169" customFormat="1" x14ac:dyDescent="0.3">
      <c r="A110" s="165" t="s">
        <v>60</v>
      </c>
      <c r="B110" s="165"/>
      <c r="C110" s="171"/>
      <c r="D110" s="172">
        <v>-1294.7108000000001</v>
      </c>
      <c r="E110" s="27">
        <v>-4.8615768430421806E-3</v>
      </c>
      <c r="F110" s="172">
        <v>-116799.7766983199</v>
      </c>
      <c r="G110" s="27">
        <v>-7.1110296865316919E-2</v>
      </c>
      <c r="H110" s="172">
        <v>-1226689.3837419441</v>
      </c>
      <c r="I110" s="27">
        <v>-9.557505707656791E-2</v>
      </c>
      <c r="J110" s="172">
        <v>-146622.39303666851</v>
      </c>
      <c r="K110" s="27">
        <v>-3.2193251583514569E-2</v>
      </c>
      <c r="L110" s="172">
        <v>-1511.2244399999995</v>
      </c>
      <c r="M110" s="27">
        <v>-5.3065649051599003E-4</v>
      </c>
      <c r="N110" s="172">
        <v>-180797.63728207478</v>
      </c>
      <c r="O110" s="27">
        <v>-2.3542858449644283E-2</v>
      </c>
      <c r="P110" s="172">
        <v>-3309571.1498769792</v>
      </c>
      <c r="Q110" s="27">
        <v>-0.12604571922994534</v>
      </c>
      <c r="R110" s="172">
        <v>-10480.234673506755</v>
      </c>
      <c r="S110" s="27">
        <v>-3.3122642867998296E-3</v>
      </c>
      <c r="T110" s="172">
        <v>1409.9829699999996</v>
      </c>
      <c r="U110" s="27">
        <v>7.7465285896444734E-4</v>
      </c>
      <c r="V110" s="172">
        <v>-65763.341882774723</v>
      </c>
      <c r="W110" s="27">
        <v>-1.367327317462296E-2</v>
      </c>
      <c r="X110" s="172">
        <v>-1108814.9814481419</v>
      </c>
      <c r="Y110" s="27">
        <v>-8.5446899448977501E-2</v>
      </c>
      <c r="Z110" s="172">
        <v>-24759.191203942115</v>
      </c>
      <c r="AA110" s="27">
        <v>-7.2826786065171489E-3</v>
      </c>
      <c r="AB110" s="172">
        <v>-6512.4226100000005</v>
      </c>
      <c r="AC110" s="27">
        <v>-3.1083091186431132E-3</v>
      </c>
      <c r="AD110" s="172">
        <v>496.83173619874287</v>
      </c>
      <c r="AE110" s="27">
        <v>7.4658425867629399E-5</v>
      </c>
      <c r="AF110" s="172">
        <v>-742638.73722694628</v>
      </c>
      <c r="AG110" s="27">
        <v>-3.4928950264320691E-2</v>
      </c>
      <c r="AH110" s="172">
        <v>-1847.4388538390049</v>
      </c>
      <c r="AI110" s="27">
        <v>-6.5805220811569244E-4</v>
      </c>
      <c r="AJ110" s="172">
        <v>-6942195.8090689378</v>
      </c>
      <c r="AK110" s="27">
        <v>-6.0329493379225413E-2</v>
      </c>
    </row>
    <row r="111" spans="1:37" s="169" customFormat="1" ht="15" thickBot="1" x14ac:dyDescent="0.35">
      <c r="A111" s="191" t="s">
        <v>19</v>
      </c>
      <c r="B111" s="192"/>
      <c r="C111" s="192"/>
      <c r="D111" s="193">
        <v>266314.99239860248</v>
      </c>
      <c r="E111" s="35">
        <v>1</v>
      </c>
      <c r="F111" s="193">
        <v>1642515.6671689751</v>
      </c>
      <c r="G111" s="35">
        <v>1</v>
      </c>
      <c r="H111" s="193">
        <v>12834827.634570055</v>
      </c>
      <c r="I111" s="35">
        <v>1</v>
      </c>
      <c r="J111" s="193">
        <v>4554444.9791381275</v>
      </c>
      <c r="K111" s="35">
        <v>1</v>
      </c>
      <c r="L111" s="193">
        <v>2847839.3593764259</v>
      </c>
      <c r="M111" s="35">
        <v>1</v>
      </c>
      <c r="N111" s="193">
        <v>7679510.8660565605</v>
      </c>
      <c r="O111" s="35">
        <v>1</v>
      </c>
      <c r="P111" s="193">
        <v>26256910.350436613</v>
      </c>
      <c r="Q111" s="35">
        <v>1</v>
      </c>
      <c r="R111" s="193">
        <v>3164069.5808221018</v>
      </c>
      <c r="S111" s="35">
        <v>1</v>
      </c>
      <c r="T111" s="193">
        <v>1820148.152405787</v>
      </c>
      <c r="U111" s="35">
        <v>1</v>
      </c>
      <c r="V111" s="193">
        <v>4809626.8569276314</v>
      </c>
      <c r="W111" s="35">
        <v>1</v>
      </c>
      <c r="X111" s="193">
        <v>12976655.543952689</v>
      </c>
      <c r="Y111" s="35">
        <v>1</v>
      </c>
      <c r="Z111" s="193">
        <v>3399736.9019944835</v>
      </c>
      <c r="AA111" s="35">
        <v>1</v>
      </c>
      <c r="AB111" s="193">
        <v>2095165.6870095672</v>
      </c>
      <c r="AC111" s="35">
        <v>1</v>
      </c>
      <c r="AD111" s="193">
        <v>6654730.9352548309</v>
      </c>
      <c r="AE111" s="35">
        <v>1</v>
      </c>
      <c r="AF111" s="193">
        <v>21261410.137067266</v>
      </c>
      <c r="AG111" s="35">
        <v>1</v>
      </c>
      <c r="AH111" s="193">
        <v>2807435.0804612846</v>
      </c>
      <c r="AI111" s="35">
        <v>1</v>
      </c>
      <c r="AJ111" s="193">
        <v>115071342.72504097</v>
      </c>
      <c r="AK111" s="35">
        <v>1</v>
      </c>
    </row>
    <row r="112" spans="1:37" x14ac:dyDescent="0.3">
      <c r="A112" s="36"/>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c r="AA112" s="37"/>
      <c r="AB112" s="37"/>
      <c r="AC112" s="37"/>
      <c r="AD112" s="37"/>
      <c r="AE112" s="37"/>
      <c r="AF112" s="37"/>
      <c r="AG112" s="37"/>
      <c r="AH112" s="37"/>
      <c r="AI112" s="37"/>
      <c r="AJ112" s="37"/>
      <c r="AK112" s="38"/>
    </row>
    <row r="113" spans="1:39" x14ac:dyDescent="0.3">
      <c r="A113" s="39" t="s">
        <v>117</v>
      </c>
      <c r="B113" s="38"/>
      <c r="C113" s="38"/>
      <c r="D113" s="38"/>
      <c r="E113" s="38"/>
      <c r="F113" s="38"/>
      <c r="G113" s="38"/>
      <c r="H113" s="38"/>
      <c r="I113" s="38"/>
      <c r="J113" s="38"/>
      <c r="K113" s="38"/>
      <c r="L113" s="38"/>
      <c r="M113" s="38"/>
      <c r="N113" s="24"/>
      <c r="O113" s="38"/>
      <c r="P113" s="38"/>
      <c r="Q113" s="38"/>
      <c r="R113" s="38"/>
      <c r="S113" s="38"/>
      <c r="T113" s="38"/>
      <c r="U113" s="38"/>
      <c r="V113" s="38"/>
      <c r="W113" s="38"/>
      <c r="X113" s="38"/>
      <c r="Y113" s="38"/>
      <c r="Z113" s="38"/>
      <c r="AA113" s="38"/>
      <c r="AB113" s="38"/>
      <c r="AC113" s="38"/>
      <c r="AD113" s="38"/>
      <c r="AE113" s="38"/>
      <c r="AF113" s="38"/>
      <c r="AG113" s="38"/>
      <c r="AH113" s="38"/>
      <c r="AI113" s="38"/>
      <c r="AJ113" s="194"/>
      <c r="AK113" s="195"/>
      <c r="AL113" s="196"/>
      <c r="AM113" s="196"/>
    </row>
    <row r="114" spans="1:39" x14ac:dyDescent="0.3">
      <c r="A114" s="39" t="s">
        <v>1153</v>
      </c>
      <c r="B114" s="38"/>
      <c r="C114" s="38"/>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197"/>
      <c r="AK114" s="198"/>
      <c r="AL114" s="196"/>
      <c r="AM114" s="196"/>
    </row>
    <row r="115" spans="1:39" x14ac:dyDescent="0.3">
      <c r="A115" s="39" t="s">
        <v>118</v>
      </c>
      <c r="B115" s="39"/>
      <c r="C115" s="39"/>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198"/>
      <c r="AK115" s="198"/>
      <c r="AL115" s="196"/>
      <c r="AM115" s="196"/>
    </row>
    <row r="116" spans="1:39" x14ac:dyDescent="0.3">
      <c r="A116" s="39" t="s">
        <v>119</v>
      </c>
      <c r="B116" s="39"/>
      <c r="C116" s="39"/>
      <c r="D116" s="39"/>
      <c r="E116" s="39"/>
      <c r="F116" s="39"/>
      <c r="G116" s="39"/>
      <c r="H116" s="39"/>
      <c r="I116" s="39"/>
      <c r="J116" s="39"/>
      <c r="K116" s="39"/>
      <c r="L116" s="39"/>
      <c r="M116" s="39"/>
      <c r="N116" s="39"/>
      <c r="O116" s="39"/>
      <c r="P116" s="39"/>
      <c r="Q116" s="39"/>
      <c r="R116" s="39"/>
      <c r="S116" s="39"/>
      <c r="T116" s="39"/>
      <c r="U116" s="39"/>
      <c r="V116" s="39"/>
      <c r="W116" s="39"/>
      <c r="X116" s="39"/>
      <c r="Y116" s="39"/>
      <c r="Z116" s="39"/>
      <c r="AA116" s="39"/>
      <c r="AB116" s="39"/>
      <c r="AC116" s="39"/>
      <c r="AD116" s="39"/>
      <c r="AE116" s="39"/>
      <c r="AF116" s="39"/>
      <c r="AG116" s="39"/>
      <c r="AH116" s="39"/>
      <c r="AI116" s="39"/>
      <c r="AJ116" s="198"/>
      <c r="AK116" s="198"/>
      <c r="AL116" s="196"/>
      <c r="AM116" s="196"/>
    </row>
    <row r="117" spans="1:39" x14ac:dyDescent="0.3">
      <c r="A117" s="39" t="s">
        <v>120</v>
      </c>
      <c r="B117" s="39"/>
      <c r="C117" s="39"/>
      <c r="D117" s="39"/>
      <c r="E117" s="39"/>
      <c r="F117" s="39"/>
      <c r="G117" s="39"/>
      <c r="H117" s="39"/>
      <c r="I117" s="39"/>
      <c r="J117" s="39"/>
      <c r="K117" s="39"/>
      <c r="L117" s="39"/>
      <c r="M117" s="39"/>
      <c r="N117" s="39"/>
      <c r="O117" s="39"/>
      <c r="P117" s="39"/>
      <c r="Q117" s="39"/>
      <c r="R117" s="39"/>
      <c r="S117" s="39"/>
      <c r="T117" s="39"/>
      <c r="U117" s="39"/>
      <c r="V117" s="39"/>
      <c r="W117" s="39"/>
      <c r="X117" s="39"/>
      <c r="Y117" s="39"/>
      <c r="Z117" s="39"/>
      <c r="AA117" s="39"/>
      <c r="AB117" s="39"/>
      <c r="AC117" s="39"/>
      <c r="AD117" s="39"/>
      <c r="AE117" s="39"/>
      <c r="AF117" s="39"/>
      <c r="AG117" s="39"/>
      <c r="AH117" s="39"/>
      <c r="AI117" s="39"/>
      <c r="AJ117" s="198"/>
      <c r="AK117" s="199"/>
      <c r="AL117" s="196"/>
      <c r="AM117" s="196"/>
    </row>
    <row r="118" spans="1:39" x14ac:dyDescent="0.3">
      <c r="A118" s="41" t="s">
        <v>121</v>
      </c>
      <c r="B118" s="41"/>
      <c r="C118" s="41"/>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38"/>
    </row>
    <row r="119" spans="1:39" x14ac:dyDescent="0.3">
      <c r="A119" s="42" t="s">
        <v>122</v>
      </c>
      <c r="B119" s="38"/>
      <c r="C119" s="38"/>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c r="AI119" s="38"/>
      <c r="AJ119" s="38"/>
      <c r="AK119" s="26"/>
    </row>
    <row r="120" spans="1:39" x14ac:dyDescent="0.3">
      <c r="A120" s="42" t="s">
        <v>1152</v>
      </c>
      <c r="B120" s="29"/>
      <c r="C120" s="29"/>
      <c r="D120" s="29"/>
      <c r="E120" s="29"/>
      <c r="F120" s="43"/>
      <c r="G120" s="43"/>
      <c r="H120" s="40"/>
      <c r="I120" s="40"/>
      <c r="J120" s="40"/>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I120" s="40"/>
      <c r="AJ120" s="40"/>
      <c r="AK120" s="40"/>
    </row>
    <row r="121" spans="1:39" x14ac:dyDescent="0.3">
      <c r="B121" s="29"/>
      <c r="C121" s="29"/>
      <c r="D121" s="29"/>
      <c r="E121" s="29"/>
      <c r="F121" s="40"/>
      <c r="G121" s="40"/>
      <c r="H121" s="40"/>
      <c r="I121" s="40"/>
      <c r="J121" s="40"/>
      <c r="K121" s="40"/>
      <c r="L121" s="40"/>
      <c r="M121" s="40"/>
      <c r="N121" s="40"/>
      <c r="O121" s="40"/>
      <c r="P121" s="40"/>
      <c r="Q121" s="40"/>
      <c r="R121" s="18"/>
      <c r="S121" s="40"/>
      <c r="T121" s="40"/>
      <c r="U121" s="40"/>
      <c r="V121" s="40"/>
      <c r="W121" s="40"/>
      <c r="X121" s="40"/>
      <c r="Y121" s="40"/>
      <c r="Z121" s="40"/>
      <c r="AA121" s="40"/>
      <c r="AB121" s="40"/>
      <c r="AC121" s="40"/>
      <c r="AD121" s="40"/>
      <c r="AE121" s="40"/>
      <c r="AF121" s="40"/>
      <c r="AG121" s="40"/>
      <c r="AH121" s="40"/>
      <c r="AI121" s="40"/>
      <c r="AJ121" s="40"/>
      <c r="AK121" s="40"/>
    </row>
    <row r="122" spans="1:39" x14ac:dyDescent="0.3">
      <c r="A122" s="40"/>
      <c r="B122" s="40"/>
      <c r="C122" s="40"/>
      <c r="D122" s="40"/>
      <c r="E122" s="40"/>
      <c r="F122" s="40"/>
      <c r="G122" s="40"/>
      <c r="H122" s="40"/>
      <c r="I122" s="40"/>
      <c r="J122" s="40"/>
      <c r="K122" s="40"/>
      <c r="L122" s="40"/>
      <c r="M122" s="40"/>
      <c r="N122" s="40"/>
      <c r="O122" s="40"/>
      <c r="P122" s="18"/>
      <c r="Q122" s="18"/>
      <c r="R122" s="18"/>
      <c r="S122" s="40"/>
      <c r="T122" s="40"/>
      <c r="U122" s="40"/>
      <c r="V122" s="40"/>
      <c r="W122" s="40"/>
      <c r="X122" s="40"/>
      <c r="Y122" s="40"/>
      <c r="Z122" s="40"/>
      <c r="AA122" s="40"/>
      <c r="AB122" s="40"/>
      <c r="AC122" s="40"/>
      <c r="AD122" s="40"/>
      <c r="AE122" s="40"/>
      <c r="AF122" s="40"/>
      <c r="AG122" s="40"/>
      <c r="AH122" s="40"/>
      <c r="AI122" s="40"/>
      <c r="AJ122" s="40"/>
      <c r="AK122" s="40"/>
    </row>
    <row r="123" spans="1:39" x14ac:dyDescent="0.3">
      <c r="A123" s="40"/>
      <c r="B123" s="40"/>
      <c r="C123" s="40"/>
      <c r="D123" s="40"/>
      <c r="E123" s="40"/>
      <c r="F123" s="40"/>
      <c r="G123" s="40"/>
      <c r="H123" s="40"/>
      <c r="I123" s="40"/>
      <c r="J123" s="40"/>
      <c r="K123" s="40"/>
      <c r="L123" s="40"/>
      <c r="M123" s="40"/>
      <c r="N123" s="40"/>
      <c r="O123" s="40"/>
      <c r="P123" s="18"/>
      <c r="Q123" s="18"/>
      <c r="R123" s="40"/>
      <c r="S123" s="40"/>
      <c r="T123" s="40"/>
      <c r="U123" s="40"/>
      <c r="V123" s="40"/>
      <c r="W123" s="40"/>
      <c r="X123" s="40"/>
      <c r="Y123" s="40"/>
      <c r="Z123" s="40"/>
      <c r="AA123" s="40"/>
      <c r="AB123" s="40"/>
      <c r="AC123" s="40"/>
      <c r="AD123" s="40"/>
      <c r="AE123" s="40"/>
      <c r="AF123" s="40"/>
      <c r="AG123" s="40"/>
      <c r="AH123" s="40"/>
      <c r="AI123" s="40"/>
      <c r="AJ123" s="40"/>
      <c r="AK123" s="40"/>
    </row>
    <row r="124" spans="1:39" x14ac:dyDescent="0.3">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I124" s="40"/>
      <c r="AJ124" s="40"/>
      <c r="AK124" s="40"/>
    </row>
    <row r="125" spans="1:39" x14ac:dyDescent="0.3">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I125" s="40"/>
      <c r="AJ125" s="40"/>
      <c r="AK125" s="40"/>
    </row>
    <row r="126" spans="1:39" x14ac:dyDescent="0.3">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c r="AA126" s="40"/>
      <c r="AB126" s="40"/>
      <c r="AC126" s="40"/>
      <c r="AD126" s="40"/>
      <c r="AE126" s="40"/>
      <c r="AF126" s="40"/>
      <c r="AG126" s="40"/>
      <c r="AH126" s="40"/>
      <c r="AI126" s="40"/>
      <c r="AJ126" s="40"/>
      <c r="AK126" s="40"/>
    </row>
    <row r="127" spans="1:39" x14ac:dyDescent="0.3">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c r="AA127" s="40"/>
      <c r="AB127" s="40"/>
      <c r="AC127" s="40"/>
      <c r="AD127" s="40"/>
      <c r="AE127" s="40"/>
      <c r="AF127" s="40"/>
      <c r="AG127" s="40"/>
      <c r="AH127" s="40"/>
      <c r="AI127" s="40"/>
      <c r="AJ127" s="40"/>
      <c r="AK127" s="40"/>
    </row>
    <row r="128" spans="1:39" x14ac:dyDescent="0.3">
      <c r="A128" s="40"/>
      <c r="B128" s="40"/>
      <c r="C128" s="40"/>
      <c r="D128" s="40"/>
      <c r="E128" s="40"/>
      <c r="F128" s="40"/>
      <c r="G128" s="40"/>
      <c r="H128" s="43"/>
      <c r="I128" s="43"/>
      <c r="J128" s="40"/>
      <c r="K128" s="40"/>
      <c r="L128" s="40"/>
      <c r="M128" s="40"/>
      <c r="N128" s="40"/>
      <c r="O128" s="40"/>
      <c r="P128" s="40"/>
      <c r="Q128" s="40"/>
      <c r="R128" s="40"/>
      <c r="S128" s="40"/>
      <c r="T128" s="40"/>
      <c r="U128" s="40"/>
      <c r="V128" s="40"/>
      <c r="W128" s="40"/>
      <c r="X128" s="40"/>
      <c r="Y128" s="40"/>
      <c r="Z128" s="40"/>
      <c r="AA128" s="40"/>
      <c r="AB128" s="40"/>
      <c r="AC128" s="40"/>
      <c r="AD128" s="40"/>
      <c r="AE128" s="40"/>
      <c r="AF128" s="40"/>
      <c r="AG128" s="40"/>
      <c r="AH128" s="40"/>
      <c r="AI128" s="40"/>
      <c r="AJ128" s="40"/>
      <c r="AK128" s="40"/>
    </row>
    <row r="129" spans="1:37" x14ac:dyDescent="0.3">
      <c r="A129" s="40"/>
      <c r="B129" s="40"/>
      <c r="C129" s="40"/>
      <c r="D129" s="40"/>
      <c r="E129" s="40"/>
      <c r="F129" s="40"/>
      <c r="G129" s="40"/>
      <c r="H129" s="43"/>
      <c r="I129" s="43"/>
      <c r="J129" s="40"/>
      <c r="K129" s="40"/>
      <c r="L129" s="40"/>
      <c r="M129" s="40"/>
      <c r="N129" s="40"/>
      <c r="O129" s="40"/>
      <c r="P129" s="40"/>
      <c r="Q129" s="40"/>
      <c r="R129" s="40"/>
      <c r="S129" s="40"/>
      <c r="T129" s="40"/>
      <c r="U129" s="40"/>
      <c r="V129" s="40"/>
      <c r="W129" s="40"/>
      <c r="X129" s="40"/>
      <c r="Y129" s="40"/>
      <c r="Z129" s="40"/>
      <c r="AA129" s="40"/>
      <c r="AB129" s="40"/>
      <c r="AC129" s="40"/>
      <c r="AD129" s="40"/>
      <c r="AE129" s="40"/>
      <c r="AF129" s="40"/>
      <c r="AG129" s="40"/>
      <c r="AH129" s="40"/>
      <c r="AI129" s="40"/>
      <c r="AJ129" s="40"/>
      <c r="AK129" s="40"/>
    </row>
    <row r="130" spans="1:37" x14ac:dyDescent="0.3">
      <c r="A130" s="40"/>
      <c r="B130" s="40"/>
      <c r="C130" s="40"/>
      <c r="D130" s="40"/>
      <c r="E130" s="40"/>
      <c r="F130" s="40"/>
      <c r="G130" s="40"/>
      <c r="H130" s="43"/>
      <c r="I130" s="43"/>
      <c r="J130" s="40"/>
      <c r="K130" s="40"/>
      <c r="L130" s="40"/>
      <c r="M130" s="40"/>
      <c r="N130" s="40"/>
      <c r="O130" s="40"/>
      <c r="P130" s="40"/>
      <c r="Q130" s="40"/>
      <c r="R130" s="40"/>
      <c r="S130" s="40"/>
      <c r="T130" s="40"/>
      <c r="U130" s="40"/>
      <c r="V130" s="40"/>
      <c r="W130" s="40"/>
      <c r="X130" s="40"/>
      <c r="Y130" s="40"/>
      <c r="Z130" s="40"/>
      <c r="AA130" s="40"/>
      <c r="AB130" s="40"/>
      <c r="AC130" s="40"/>
      <c r="AD130" s="40"/>
      <c r="AE130" s="40"/>
      <c r="AF130" s="40"/>
      <c r="AG130" s="40"/>
      <c r="AH130" s="40"/>
      <c r="AI130" s="40"/>
      <c r="AJ130" s="40"/>
      <c r="AK130" s="40"/>
    </row>
    <row r="131" spans="1:37" x14ac:dyDescent="0.3">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c r="AA131" s="40"/>
      <c r="AB131" s="40"/>
      <c r="AC131" s="40"/>
      <c r="AD131" s="40"/>
      <c r="AE131" s="40"/>
      <c r="AF131" s="40"/>
      <c r="AG131" s="40"/>
      <c r="AH131" s="40"/>
      <c r="AI131" s="40"/>
      <c r="AJ131" s="40"/>
      <c r="AK131" s="40"/>
    </row>
    <row r="132" spans="1:37" x14ac:dyDescent="0.3">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c r="AA132" s="40"/>
      <c r="AB132" s="40"/>
      <c r="AC132" s="40"/>
      <c r="AD132" s="40"/>
      <c r="AE132" s="40"/>
      <c r="AF132" s="40"/>
      <c r="AG132" s="40"/>
      <c r="AH132" s="40"/>
      <c r="AI132" s="40"/>
      <c r="AJ132" s="40"/>
      <c r="AK132" s="40"/>
    </row>
    <row r="133" spans="1:37" x14ac:dyDescent="0.3">
      <c r="A133" s="29"/>
      <c r="B133" s="29"/>
      <c r="C133" s="29"/>
      <c r="D133" s="29"/>
      <c r="E133" s="29"/>
      <c r="F133" s="40"/>
      <c r="G133" s="40"/>
      <c r="H133" s="40"/>
      <c r="I133" s="40"/>
      <c r="J133" s="40"/>
      <c r="K133" s="40"/>
      <c r="L133" s="40"/>
      <c r="M133" s="40"/>
      <c r="N133" s="40"/>
      <c r="O133" s="40"/>
      <c r="P133" s="40"/>
      <c r="Q133" s="40"/>
      <c r="R133" s="40"/>
      <c r="S133" s="40"/>
      <c r="T133" s="40"/>
      <c r="U133" s="40"/>
      <c r="V133" s="40"/>
      <c r="W133" s="40"/>
      <c r="X133" s="40"/>
      <c r="Y133" s="40"/>
      <c r="Z133" s="40"/>
      <c r="AA133" s="40"/>
      <c r="AB133" s="40"/>
      <c r="AC133" s="40"/>
      <c r="AD133" s="40"/>
      <c r="AE133" s="40"/>
      <c r="AF133" s="40"/>
      <c r="AG133" s="40"/>
      <c r="AH133" s="40"/>
      <c r="AI133" s="40"/>
      <c r="AJ133" s="40"/>
      <c r="AK133" s="40"/>
    </row>
    <row r="134" spans="1:37" x14ac:dyDescent="0.3">
      <c r="A134" s="29"/>
      <c r="B134" s="29"/>
      <c r="C134" s="29"/>
      <c r="D134" s="29"/>
      <c r="E134" s="29"/>
      <c r="F134" s="40"/>
      <c r="G134" s="40"/>
      <c r="H134" s="40"/>
      <c r="I134" s="40"/>
      <c r="J134" s="40"/>
      <c r="K134" s="40"/>
      <c r="L134" s="40"/>
      <c r="M134" s="40"/>
      <c r="N134" s="40"/>
      <c r="O134" s="40"/>
      <c r="P134" s="40"/>
      <c r="Q134" s="40"/>
      <c r="R134" s="40"/>
      <c r="S134" s="40"/>
      <c r="T134" s="40"/>
      <c r="U134" s="40"/>
      <c r="V134" s="40"/>
      <c r="W134" s="40"/>
      <c r="X134" s="40"/>
      <c r="Y134" s="40"/>
      <c r="Z134" s="40"/>
      <c r="AA134" s="40"/>
      <c r="AB134" s="40"/>
      <c r="AC134" s="40"/>
      <c r="AD134" s="40"/>
      <c r="AE134" s="40"/>
      <c r="AF134" s="40"/>
      <c r="AG134" s="40"/>
      <c r="AH134" s="40"/>
      <c r="AI134" s="40"/>
      <c r="AJ134" s="40"/>
      <c r="AK134" s="40"/>
    </row>
    <row r="135" spans="1:37" x14ac:dyDescent="0.3">
      <c r="A135" s="29"/>
      <c r="B135" s="29"/>
      <c r="C135" s="29"/>
      <c r="D135" s="29"/>
      <c r="E135" s="29"/>
      <c r="F135" s="40"/>
      <c r="G135" s="40"/>
      <c r="H135" s="40"/>
      <c r="I135" s="40"/>
      <c r="J135" s="40"/>
      <c r="K135" s="40"/>
      <c r="L135" s="40"/>
      <c r="M135" s="40"/>
      <c r="N135" s="40"/>
      <c r="O135" s="40"/>
      <c r="P135" s="40"/>
      <c r="Q135" s="40"/>
      <c r="R135" s="40"/>
      <c r="S135" s="40"/>
      <c r="T135" s="40"/>
      <c r="U135" s="40"/>
      <c r="V135" s="40"/>
      <c r="W135" s="40"/>
      <c r="X135" s="40"/>
      <c r="Y135" s="40"/>
      <c r="Z135" s="40"/>
      <c r="AA135" s="40"/>
      <c r="AB135" s="40"/>
      <c r="AC135" s="40"/>
      <c r="AD135" s="40"/>
      <c r="AE135" s="40"/>
      <c r="AF135" s="40"/>
      <c r="AG135" s="40"/>
      <c r="AH135" s="40"/>
      <c r="AI135" s="40"/>
      <c r="AJ135" s="40"/>
      <c r="AK135" s="40"/>
    </row>
    <row r="136" spans="1:37" x14ac:dyDescent="0.3">
      <c r="A136" s="29"/>
      <c r="B136" s="29"/>
      <c r="C136" s="29"/>
      <c r="D136" s="29"/>
      <c r="E136" s="29"/>
      <c r="F136" s="40"/>
      <c r="G136" s="40"/>
      <c r="H136" s="40"/>
      <c r="I136" s="40"/>
      <c r="J136" s="40"/>
      <c r="K136" s="40"/>
      <c r="L136" s="40"/>
      <c r="M136" s="40"/>
      <c r="N136" s="40"/>
      <c r="O136" s="40"/>
      <c r="P136" s="40"/>
      <c r="Q136" s="40"/>
      <c r="R136" s="40"/>
      <c r="S136" s="40"/>
      <c r="T136" s="40"/>
      <c r="U136" s="40"/>
      <c r="V136" s="40"/>
      <c r="W136" s="40"/>
      <c r="X136" s="40"/>
      <c r="Y136" s="40"/>
      <c r="Z136" s="40"/>
      <c r="AA136" s="40"/>
      <c r="AB136" s="40"/>
      <c r="AC136" s="40"/>
      <c r="AD136" s="40"/>
      <c r="AE136" s="40"/>
      <c r="AF136" s="40"/>
      <c r="AG136" s="40"/>
      <c r="AH136" s="40"/>
      <c r="AI136" s="40"/>
      <c r="AJ136" s="40"/>
      <c r="AK136" s="40"/>
    </row>
    <row r="137" spans="1:37" x14ac:dyDescent="0.3">
      <c r="A137" s="29"/>
      <c r="B137" s="29"/>
      <c r="C137" s="29"/>
      <c r="D137" s="29"/>
      <c r="E137" s="29"/>
      <c r="F137" s="40"/>
      <c r="G137" s="40"/>
      <c r="H137" s="40"/>
      <c r="I137" s="40"/>
      <c r="J137" s="43"/>
      <c r="K137" s="43"/>
      <c r="L137" s="43"/>
      <c r="M137" s="43"/>
      <c r="N137" s="43"/>
      <c r="O137" s="43"/>
      <c r="P137" s="43"/>
      <c r="Q137" s="43"/>
      <c r="R137" s="43"/>
      <c r="S137" s="43"/>
      <c r="T137" s="43"/>
      <c r="U137" s="43"/>
      <c r="V137" s="43"/>
      <c r="W137" s="43"/>
      <c r="X137" s="43"/>
      <c r="Y137" s="43"/>
      <c r="Z137" s="43"/>
      <c r="AA137" s="43"/>
      <c r="AB137" s="43"/>
      <c r="AC137" s="43"/>
      <c r="AD137" s="43"/>
      <c r="AE137" s="43"/>
      <c r="AF137" s="43"/>
      <c r="AG137" s="43"/>
      <c r="AH137" s="43"/>
      <c r="AI137" s="43"/>
      <c r="AJ137" s="40"/>
      <c r="AK137" s="40"/>
    </row>
    <row r="138" spans="1:37" x14ac:dyDescent="0.3">
      <c r="A138" s="29"/>
      <c r="B138" s="29"/>
      <c r="C138" s="29"/>
      <c r="D138" s="29"/>
      <c r="E138" s="29"/>
      <c r="F138" s="40"/>
      <c r="G138" s="40"/>
      <c r="H138" s="40"/>
      <c r="I138" s="40"/>
      <c r="J138" s="40"/>
      <c r="K138" s="40"/>
      <c r="L138" s="40"/>
      <c r="M138" s="40"/>
      <c r="N138" s="40"/>
      <c r="O138" s="40"/>
      <c r="P138" s="40"/>
      <c r="Q138" s="40"/>
      <c r="R138" s="40"/>
      <c r="S138" s="40"/>
      <c r="T138" s="40"/>
      <c r="U138" s="40"/>
      <c r="V138" s="40"/>
      <c r="W138" s="40"/>
      <c r="X138" s="40"/>
      <c r="Y138" s="40"/>
      <c r="Z138" s="40"/>
      <c r="AA138" s="40"/>
      <c r="AB138" s="40"/>
      <c r="AC138" s="40"/>
      <c r="AD138" s="40"/>
      <c r="AE138" s="40"/>
      <c r="AF138" s="40"/>
      <c r="AG138" s="40"/>
      <c r="AH138" s="40"/>
      <c r="AI138" s="40"/>
      <c r="AJ138" s="40"/>
      <c r="AK138" s="40"/>
    </row>
    <row r="139" spans="1:37" x14ac:dyDescent="0.3">
      <c r="A139" s="29"/>
      <c r="B139" s="29"/>
      <c r="C139" s="29"/>
      <c r="D139" s="29"/>
      <c r="E139" s="29"/>
      <c r="F139" s="40"/>
      <c r="G139" s="40"/>
      <c r="H139" s="40"/>
      <c r="I139" s="40"/>
      <c r="J139" s="40"/>
      <c r="K139" s="40"/>
      <c r="L139" s="40"/>
      <c r="M139" s="40"/>
      <c r="N139" s="40"/>
      <c r="O139" s="40"/>
      <c r="P139" s="40"/>
      <c r="Q139" s="40"/>
      <c r="R139" s="40"/>
      <c r="S139" s="40"/>
      <c r="T139" s="40"/>
      <c r="U139" s="40"/>
      <c r="V139" s="40"/>
      <c r="W139" s="40"/>
      <c r="X139" s="40"/>
      <c r="Y139" s="40"/>
      <c r="Z139" s="40"/>
      <c r="AA139" s="40"/>
      <c r="AB139" s="40"/>
      <c r="AC139" s="40"/>
      <c r="AD139" s="40"/>
      <c r="AE139" s="40"/>
      <c r="AF139" s="40"/>
      <c r="AG139" s="40"/>
      <c r="AH139" s="40"/>
      <c r="AI139" s="40"/>
      <c r="AJ139" s="40"/>
      <c r="AK139" s="40"/>
    </row>
    <row r="140" spans="1:37" x14ac:dyDescent="0.3">
      <c r="A140" s="29"/>
      <c r="B140" s="29"/>
      <c r="C140" s="29"/>
      <c r="D140" s="29"/>
      <c r="E140" s="29"/>
      <c r="F140" s="40"/>
      <c r="G140" s="40"/>
      <c r="H140" s="40"/>
      <c r="I140" s="40"/>
      <c r="J140" s="40"/>
      <c r="K140" s="40"/>
      <c r="L140" s="40"/>
      <c r="M140" s="40"/>
      <c r="N140" s="40"/>
      <c r="O140" s="40"/>
      <c r="P140" s="40"/>
      <c r="Q140" s="40"/>
      <c r="R140" s="40"/>
      <c r="S140" s="40"/>
      <c r="T140" s="40"/>
      <c r="U140" s="40"/>
      <c r="V140" s="40"/>
      <c r="W140" s="40"/>
      <c r="X140" s="40"/>
      <c r="Y140" s="40"/>
      <c r="Z140" s="40"/>
      <c r="AA140" s="40"/>
      <c r="AB140" s="40"/>
      <c r="AC140" s="40"/>
      <c r="AD140" s="40"/>
      <c r="AE140" s="40"/>
      <c r="AF140" s="40"/>
      <c r="AG140" s="40"/>
      <c r="AH140" s="40"/>
      <c r="AI140" s="40"/>
      <c r="AJ140" s="40"/>
      <c r="AK140" s="40"/>
    </row>
    <row r="141" spans="1:37" x14ac:dyDescent="0.3">
      <c r="A141" s="29"/>
      <c r="B141" s="29"/>
      <c r="C141" s="29"/>
      <c r="D141" s="29"/>
      <c r="E141" s="29"/>
      <c r="F141" s="40"/>
      <c r="G141" s="40"/>
      <c r="H141" s="40"/>
      <c r="I141" s="40"/>
      <c r="J141" s="40"/>
      <c r="K141" s="40"/>
      <c r="L141" s="40"/>
      <c r="M141" s="40"/>
      <c r="N141" s="40"/>
      <c r="O141" s="40"/>
      <c r="P141" s="40"/>
      <c r="Q141" s="40"/>
      <c r="R141" s="40"/>
      <c r="S141" s="40"/>
      <c r="T141" s="40"/>
      <c r="U141" s="40"/>
      <c r="V141" s="40"/>
      <c r="W141" s="40"/>
      <c r="X141" s="40"/>
      <c r="Y141" s="40"/>
      <c r="Z141" s="40"/>
      <c r="AA141" s="40"/>
      <c r="AB141" s="40"/>
      <c r="AC141" s="40"/>
      <c r="AD141" s="40"/>
      <c r="AE141" s="40"/>
      <c r="AF141" s="40"/>
      <c r="AG141" s="40"/>
      <c r="AH141" s="40"/>
      <c r="AI141" s="40"/>
      <c r="AJ141" s="40"/>
      <c r="AK141" s="40"/>
    </row>
    <row r="142" spans="1:37" x14ac:dyDescent="0.3">
      <c r="A142" s="29"/>
      <c r="B142" s="29"/>
      <c r="C142" s="29"/>
      <c r="D142" s="29"/>
      <c r="E142" s="29"/>
      <c r="F142" s="40"/>
      <c r="G142" s="40"/>
      <c r="H142" s="40"/>
      <c r="I142" s="40"/>
      <c r="J142" s="40"/>
      <c r="K142" s="40"/>
      <c r="L142" s="40"/>
      <c r="M142" s="40"/>
      <c r="N142" s="40"/>
      <c r="O142" s="40"/>
      <c r="P142" s="40"/>
      <c r="Q142" s="40"/>
      <c r="R142" s="40"/>
      <c r="S142" s="40"/>
      <c r="T142" s="40"/>
      <c r="U142" s="40"/>
      <c r="V142" s="40"/>
      <c r="W142" s="40"/>
      <c r="X142" s="40"/>
      <c r="Y142" s="40"/>
      <c r="Z142" s="40"/>
      <c r="AA142" s="40"/>
      <c r="AB142" s="40"/>
      <c r="AC142" s="40"/>
      <c r="AD142" s="40"/>
      <c r="AE142" s="40"/>
      <c r="AF142" s="40"/>
      <c r="AG142" s="40"/>
      <c r="AH142" s="40"/>
      <c r="AI142" s="40"/>
      <c r="AJ142" s="40"/>
      <c r="AK142" s="40"/>
    </row>
    <row r="143" spans="1:37" x14ac:dyDescent="0.3">
      <c r="A143" s="29"/>
      <c r="B143" s="29"/>
      <c r="C143" s="29"/>
      <c r="D143" s="29"/>
      <c r="E143" s="29"/>
      <c r="F143" s="40"/>
      <c r="G143" s="40"/>
      <c r="H143" s="40"/>
      <c r="I143" s="40"/>
      <c r="J143" s="40"/>
      <c r="K143" s="40"/>
      <c r="L143" s="40"/>
      <c r="M143" s="40"/>
      <c r="N143" s="40"/>
      <c r="O143" s="40"/>
      <c r="P143" s="40"/>
      <c r="Q143" s="40"/>
      <c r="R143" s="40"/>
      <c r="S143" s="40"/>
      <c r="T143" s="40"/>
      <c r="U143" s="40"/>
      <c r="V143" s="40"/>
      <c r="W143" s="40"/>
      <c r="X143" s="40"/>
      <c r="Y143" s="40"/>
      <c r="Z143" s="40"/>
      <c r="AA143" s="40"/>
      <c r="AB143" s="40"/>
      <c r="AC143" s="40"/>
      <c r="AD143" s="40"/>
      <c r="AE143" s="40"/>
      <c r="AF143" s="40"/>
      <c r="AG143" s="40"/>
      <c r="AH143" s="40"/>
      <c r="AI143" s="40"/>
      <c r="AJ143" s="40"/>
      <c r="AK143" s="40"/>
    </row>
    <row r="144" spans="1:37" x14ac:dyDescent="0.3">
      <c r="A144" s="29"/>
      <c r="B144" s="29"/>
      <c r="C144" s="29"/>
      <c r="D144" s="29"/>
      <c r="E144" s="29"/>
      <c r="F144" s="40"/>
      <c r="G144" s="40"/>
      <c r="H144" s="40"/>
      <c r="I144" s="40"/>
      <c r="J144" s="40"/>
      <c r="K144" s="40"/>
      <c r="L144" s="40"/>
      <c r="M144" s="40"/>
      <c r="N144" s="40"/>
      <c r="O144" s="40"/>
      <c r="P144" s="40"/>
      <c r="Q144" s="40"/>
      <c r="R144" s="40"/>
      <c r="S144" s="40"/>
      <c r="T144" s="40"/>
      <c r="U144" s="40"/>
      <c r="V144" s="40"/>
      <c r="W144" s="40"/>
      <c r="X144" s="40"/>
      <c r="Y144" s="40"/>
      <c r="Z144" s="40"/>
      <c r="AA144" s="40"/>
      <c r="AB144" s="40"/>
      <c r="AC144" s="40"/>
      <c r="AD144" s="40"/>
      <c r="AE144" s="40"/>
      <c r="AF144" s="40"/>
      <c r="AG144" s="40"/>
      <c r="AH144" s="40"/>
      <c r="AI144" s="40"/>
      <c r="AJ144" s="40"/>
      <c r="AK144" s="40"/>
    </row>
    <row r="145" spans="1:37" x14ac:dyDescent="0.3">
      <c r="A145" s="29"/>
      <c r="B145" s="29"/>
      <c r="C145" s="29"/>
      <c r="D145" s="29"/>
      <c r="E145" s="29"/>
      <c r="F145" s="40"/>
      <c r="G145" s="40"/>
      <c r="H145" s="40"/>
      <c r="I145" s="40"/>
      <c r="J145" s="40"/>
      <c r="K145" s="40"/>
      <c r="L145" s="40"/>
      <c r="M145" s="40"/>
      <c r="N145" s="40"/>
      <c r="O145" s="40"/>
      <c r="P145" s="40"/>
      <c r="Q145" s="40"/>
      <c r="R145" s="40"/>
      <c r="S145" s="40"/>
      <c r="T145" s="40"/>
      <c r="U145" s="40"/>
      <c r="V145" s="40"/>
      <c r="W145" s="40"/>
      <c r="X145" s="40"/>
      <c r="Y145" s="40"/>
      <c r="Z145" s="40"/>
      <c r="AA145" s="40"/>
      <c r="AB145" s="40"/>
      <c r="AC145" s="40"/>
      <c r="AD145" s="40"/>
      <c r="AE145" s="40"/>
      <c r="AF145" s="40"/>
      <c r="AG145" s="40"/>
      <c r="AH145" s="40"/>
      <c r="AI145" s="40"/>
      <c r="AJ145" s="40"/>
      <c r="AK145" s="40"/>
    </row>
    <row r="146" spans="1:37" x14ac:dyDescent="0.3">
      <c r="A146" s="29"/>
      <c r="B146" s="29"/>
      <c r="C146" s="29"/>
      <c r="D146" s="29"/>
      <c r="E146" s="29"/>
      <c r="F146" s="40"/>
      <c r="G146" s="40"/>
      <c r="H146" s="40"/>
      <c r="I146" s="40"/>
      <c r="J146" s="40"/>
      <c r="K146" s="40"/>
      <c r="L146" s="40"/>
      <c r="M146" s="40"/>
      <c r="N146" s="40"/>
      <c r="O146" s="40"/>
      <c r="P146" s="40"/>
      <c r="Q146" s="40"/>
      <c r="R146" s="40"/>
      <c r="S146" s="40"/>
      <c r="T146" s="40"/>
      <c r="U146" s="40"/>
      <c r="V146" s="40"/>
      <c r="W146" s="40"/>
      <c r="X146" s="40"/>
      <c r="Y146" s="40"/>
      <c r="Z146" s="40"/>
      <c r="AA146" s="40"/>
      <c r="AB146" s="40"/>
      <c r="AC146" s="40"/>
      <c r="AD146" s="40"/>
      <c r="AE146" s="40"/>
      <c r="AF146" s="40"/>
      <c r="AG146" s="40"/>
      <c r="AH146" s="40"/>
      <c r="AI146" s="40"/>
      <c r="AJ146" s="40"/>
      <c r="AK146" s="40"/>
    </row>
    <row r="147" spans="1:37" x14ac:dyDescent="0.3">
      <c r="A147" s="29"/>
      <c r="B147" s="29"/>
      <c r="C147" s="29"/>
      <c r="D147" s="29"/>
      <c r="E147" s="29"/>
      <c r="F147" s="40"/>
      <c r="G147" s="40"/>
      <c r="H147" s="40"/>
      <c r="I147" s="40"/>
      <c r="J147" s="40"/>
      <c r="K147" s="40"/>
      <c r="L147" s="40"/>
      <c r="M147" s="40"/>
      <c r="N147" s="40"/>
      <c r="O147" s="40"/>
      <c r="P147" s="40"/>
      <c r="Q147" s="40"/>
      <c r="R147" s="40"/>
      <c r="S147" s="40"/>
      <c r="T147" s="40"/>
      <c r="U147" s="40"/>
      <c r="V147" s="40"/>
      <c r="W147" s="40"/>
      <c r="X147" s="40"/>
      <c r="Y147" s="40"/>
      <c r="Z147" s="40"/>
      <c r="AA147" s="40"/>
      <c r="AB147" s="40"/>
      <c r="AC147" s="40"/>
      <c r="AD147" s="40"/>
      <c r="AE147" s="40"/>
      <c r="AF147" s="40"/>
      <c r="AG147" s="40"/>
      <c r="AH147" s="40"/>
      <c r="AI147" s="40"/>
      <c r="AJ147" s="40"/>
      <c r="AK147" s="40"/>
    </row>
    <row r="148" spans="1:37" x14ac:dyDescent="0.3">
      <c r="A148" s="29"/>
      <c r="B148" s="29"/>
      <c r="C148" s="29"/>
      <c r="D148" s="29"/>
      <c r="E148" s="29"/>
      <c r="F148" s="40"/>
      <c r="G148" s="40"/>
      <c r="H148" s="40"/>
      <c r="I148" s="40"/>
      <c r="J148" s="40"/>
      <c r="K148" s="40"/>
      <c r="L148" s="40"/>
      <c r="M148" s="40"/>
      <c r="N148" s="40"/>
      <c r="O148" s="40"/>
      <c r="P148" s="40"/>
      <c r="Q148" s="40"/>
      <c r="R148" s="40"/>
      <c r="S148" s="40"/>
      <c r="T148" s="40"/>
      <c r="U148" s="40"/>
      <c r="V148" s="40"/>
      <c r="W148" s="40"/>
      <c r="X148" s="40"/>
      <c r="Y148" s="40"/>
      <c r="Z148" s="40"/>
      <c r="AA148" s="40"/>
      <c r="AB148" s="40"/>
      <c r="AC148" s="40"/>
      <c r="AD148" s="40"/>
      <c r="AE148" s="40"/>
      <c r="AF148" s="40"/>
      <c r="AG148" s="40"/>
      <c r="AH148" s="40"/>
      <c r="AI148" s="40"/>
      <c r="AJ148" s="40"/>
      <c r="AK148" s="40"/>
    </row>
    <row r="149" spans="1:37" x14ac:dyDescent="0.3">
      <c r="A149" s="29"/>
      <c r="B149" s="29"/>
      <c r="C149" s="29"/>
      <c r="D149" s="29"/>
      <c r="E149" s="29"/>
      <c r="F149" s="40"/>
      <c r="G149" s="40"/>
      <c r="H149" s="40"/>
      <c r="I149" s="40"/>
      <c r="J149" s="40"/>
      <c r="K149" s="40"/>
      <c r="L149" s="40"/>
      <c r="M149" s="40"/>
      <c r="N149" s="40"/>
      <c r="O149" s="40"/>
      <c r="P149" s="40"/>
      <c r="Q149" s="40"/>
      <c r="R149" s="40"/>
      <c r="S149" s="40"/>
      <c r="T149" s="40"/>
      <c r="U149" s="40"/>
      <c r="V149" s="40"/>
      <c r="W149" s="40"/>
      <c r="X149" s="40"/>
      <c r="Y149" s="40"/>
      <c r="Z149" s="40"/>
      <c r="AA149" s="40"/>
      <c r="AB149" s="40"/>
      <c r="AC149" s="40"/>
      <c r="AD149" s="40"/>
      <c r="AE149" s="40"/>
      <c r="AF149" s="40"/>
      <c r="AG149" s="40"/>
      <c r="AH149" s="40"/>
      <c r="AI149" s="40"/>
      <c r="AJ149" s="40"/>
      <c r="AK149" s="40"/>
    </row>
    <row r="150" spans="1:37" x14ac:dyDescent="0.3">
      <c r="A150" s="29"/>
      <c r="B150" s="29"/>
      <c r="C150" s="29"/>
      <c r="D150" s="29"/>
      <c r="E150" s="29"/>
      <c r="F150" s="40"/>
      <c r="G150" s="40"/>
      <c r="H150" s="40"/>
      <c r="I150" s="40"/>
      <c r="J150" s="40"/>
      <c r="K150" s="40"/>
      <c r="L150" s="40"/>
      <c r="M150" s="40"/>
      <c r="N150" s="40"/>
      <c r="O150" s="40"/>
      <c r="P150" s="40"/>
      <c r="Q150" s="40"/>
      <c r="R150" s="40"/>
      <c r="S150" s="40"/>
      <c r="T150" s="40"/>
      <c r="U150" s="40"/>
      <c r="V150" s="40"/>
      <c r="W150" s="40"/>
      <c r="X150" s="40"/>
      <c r="Y150" s="40"/>
      <c r="Z150" s="40"/>
      <c r="AA150" s="40"/>
      <c r="AB150" s="40"/>
      <c r="AC150" s="40"/>
      <c r="AD150" s="40"/>
      <c r="AE150" s="40"/>
      <c r="AF150" s="40"/>
      <c r="AG150" s="40"/>
      <c r="AH150" s="40"/>
      <c r="AI150" s="40"/>
      <c r="AJ150" s="40"/>
      <c r="AK150" s="40"/>
    </row>
    <row r="151" spans="1:37" x14ac:dyDescent="0.3">
      <c r="A151" s="29"/>
      <c r="B151" s="29"/>
      <c r="C151" s="29"/>
      <c r="D151" s="29"/>
      <c r="E151" s="29"/>
      <c r="F151" s="40"/>
      <c r="G151" s="40"/>
      <c r="H151" s="40"/>
      <c r="I151" s="40"/>
      <c r="J151" s="40"/>
      <c r="K151" s="40"/>
      <c r="L151" s="40"/>
      <c r="M151" s="40"/>
      <c r="N151" s="40"/>
      <c r="O151" s="40"/>
      <c r="P151" s="40"/>
      <c r="Q151" s="40"/>
      <c r="R151" s="40"/>
      <c r="S151" s="40"/>
      <c r="T151" s="40"/>
      <c r="U151" s="40"/>
      <c r="V151" s="40"/>
      <c r="W151" s="40"/>
      <c r="X151" s="40"/>
      <c r="Y151" s="40"/>
      <c r="Z151" s="40"/>
      <c r="AA151" s="40"/>
      <c r="AB151" s="40"/>
      <c r="AC151" s="40"/>
      <c r="AD151" s="40"/>
      <c r="AE151" s="40"/>
      <c r="AF151" s="40"/>
      <c r="AG151" s="40"/>
      <c r="AH151" s="40"/>
      <c r="AI151" s="40"/>
      <c r="AJ151" s="40"/>
      <c r="AK151" s="40"/>
    </row>
    <row r="152" spans="1:37" x14ac:dyDescent="0.3">
      <c r="A152" s="29"/>
      <c r="B152" s="29"/>
      <c r="C152" s="29"/>
      <c r="D152" s="29"/>
      <c r="E152" s="29"/>
      <c r="F152" s="40"/>
      <c r="G152" s="40"/>
      <c r="H152" s="40"/>
      <c r="I152" s="40"/>
      <c r="J152" s="40"/>
      <c r="K152" s="40"/>
      <c r="L152" s="40"/>
      <c r="M152" s="40"/>
      <c r="N152" s="40"/>
      <c r="O152" s="40"/>
      <c r="P152" s="40"/>
      <c r="Q152" s="40"/>
      <c r="R152" s="40"/>
      <c r="S152" s="40"/>
      <c r="T152" s="40"/>
      <c r="U152" s="40"/>
      <c r="V152" s="40"/>
      <c r="W152" s="40"/>
      <c r="X152" s="40"/>
      <c r="Y152" s="40"/>
      <c r="Z152" s="40"/>
      <c r="AA152" s="40"/>
      <c r="AB152" s="40"/>
      <c r="AC152" s="40"/>
      <c r="AD152" s="40"/>
      <c r="AE152" s="40"/>
      <c r="AF152" s="40"/>
      <c r="AG152" s="40"/>
      <c r="AH152" s="40"/>
      <c r="AI152" s="40"/>
      <c r="AJ152" s="40"/>
      <c r="AK152" s="40"/>
    </row>
    <row r="153" spans="1:37" x14ac:dyDescent="0.3">
      <c r="A153" s="29"/>
      <c r="B153" s="29"/>
      <c r="C153" s="29"/>
      <c r="D153" s="29"/>
      <c r="E153" s="29"/>
      <c r="F153" s="40"/>
      <c r="G153" s="40"/>
      <c r="H153" s="40"/>
      <c r="I153" s="40"/>
      <c r="J153" s="40"/>
      <c r="K153" s="40"/>
      <c r="L153" s="40"/>
      <c r="M153" s="40"/>
      <c r="N153" s="40"/>
      <c r="O153" s="40"/>
      <c r="P153" s="40"/>
      <c r="Q153" s="40"/>
      <c r="R153" s="40"/>
      <c r="S153" s="40"/>
      <c r="T153" s="40"/>
      <c r="U153" s="40"/>
      <c r="V153" s="40"/>
      <c r="W153" s="40"/>
      <c r="X153" s="40"/>
      <c r="Y153" s="40"/>
      <c r="Z153" s="40"/>
      <c r="AA153" s="40"/>
      <c r="AB153" s="40"/>
      <c r="AC153" s="40"/>
      <c r="AD153" s="40"/>
      <c r="AE153" s="40"/>
      <c r="AF153" s="40"/>
      <c r="AG153" s="40"/>
      <c r="AH153" s="40"/>
      <c r="AI153" s="40"/>
      <c r="AJ153" s="40"/>
      <c r="AK153" s="40"/>
    </row>
    <row r="154" spans="1:37" x14ac:dyDescent="0.3">
      <c r="A154" s="29"/>
      <c r="B154" s="29"/>
      <c r="C154" s="29"/>
      <c r="D154" s="29"/>
      <c r="E154" s="29"/>
      <c r="F154" s="40"/>
      <c r="G154" s="40"/>
      <c r="H154" s="40"/>
      <c r="I154" s="40"/>
      <c r="J154" s="40"/>
      <c r="K154" s="40"/>
      <c r="L154" s="40"/>
      <c r="M154" s="40"/>
      <c r="N154" s="40"/>
      <c r="O154" s="40"/>
      <c r="P154" s="40"/>
      <c r="Q154" s="40"/>
      <c r="R154" s="40"/>
      <c r="S154" s="40"/>
      <c r="T154" s="40"/>
      <c r="U154" s="40"/>
      <c r="V154" s="40"/>
      <c r="W154" s="40"/>
      <c r="X154" s="40"/>
      <c r="Y154" s="40"/>
      <c r="Z154" s="40"/>
      <c r="AA154" s="40"/>
      <c r="AB154" s="40"/>
      <c r="AC154" s="40"/>
      <c r="AD154" s="40"/>
      <c r="AE154" s="40"/>
      <c r="AF154" s="40"/>
      <c r="AG154" s="40"/>
      <c r="AH154" s="40"/>
      <c r="AI154" s="40"/>
      <c r="AJ154" s="40"/>
      <c r="AK154" s="40"/>
    </row>
    <row r="155" spans="1:37" x14ac:dyDescent="0.3">
      <c r="A155" s="29"/>
      <c r="B155" s="29"/>
      <c r="C155" s="29"/>
      <c r="D155" s="29"/>
      <c r="E155" s="29"/>
      <c r="F155" s="40"/>
      <c r="G155" s="40"/>
      <c r="H155" s="40"/>
      <c r="I155" s="40"/>
      <c r="J155" s="40"/>
      <c r="K155" s="40"/>
      <c r="L155" s="40"/>
      <c r="M155" s="40"/>
      <c r="N155" s="40"/>
      <c r="O155" s="40"/>
      <c r="P155" s="40"/>
      <c r="Q155" s="40"/>
      <c r="R155" s="40"/>
      <c r="S155" s="40"/>
      <c r="T155" s="40"/>
      <c r="U155" s="40"/>
      <c r="V155" s="40"/>
      <c r="W155" s="40"/>
      <c r="X155" s="40"/>
      <c r="Y155" s="40"/>
      <c r="Z155" s="40"/>
      <c r="AA155" s="40"/>
      <c r="AB155" s="40"/>
      <c r="AC155" s="40"/>
      <c r="AD155" s="40"/>
      <c r="AE155" s="40"/>
      <c r="AF155" s="40"/>
      <c r="AG155" s="40"/>
      <c r="AH155" s="40"/>
      <c r="AI155" s="40"/>
      <c r="AJ155" s="40"/>
      <c r="AK155" s="40"/>
    </row>
    <row r="156" spans="1:37" x14ac:dyDescent="0.3">
      <c r="A156" s="29"/>
      <c r="B156" s="29"/>
      <c r="C156" s="29"/>
      <c r="D156" s="29"/>
      <c r="E156" s="29"/>
      <c r="F156" s="40"/>
      <c r="G156" s="40"/>
      <c r="H156" s="40"/>
      <c r="I156" s="40"/>
      <c r="J156" s="40"/>
      <c r="K156" s="40"/>
      <c r="L156" s="40"/>
      <c r="M156" s="40"/>
      <c r="N156" s="40"/>
      <c r="O156" s="40"/>
      <c r="P156" s="40"/>
      <c r="Q156" s="40"/>
      <c r="R156" s="40"/>
      <c r="S156" s="40"/>
      <c r="T156" s="40"/>
      <c r="U156" s="40"/>
      <c r="V156" s="40"/>
      <c r="W156" s="40"/>
      <c r="X156" s="40"/>
      <c r="Y156" s="40"/>
      <c r="Z156" s="40"/>
      <c r="AA156" s="40"/>
      <c r="AB156" s="40"/>
      <c r="AC156" s="40"/>
      <c r="AD156" s="40"/>
      <c r="AE156" s="40"/>
      <c r="AF156" s="40"/>
      <c r="AG156" s="40"/>
      <c r="AH156" s="40"/>
      <c r="AI156" s="40"/>
      <c r="AJ156" s="40"/>
      <c r="AK156" s="40"/>
    </row>
    <row r="157" spans="1:37" x14ac:dyDescent="0.3">
      <c r="A157" s="29"/>
      <c r="B157" s="29"/>
      <c r="C157" s="29"/>
      <c r="D157" s="29"/>
      <c r="E157" s="29"/>
      <c r="F157" s="40"/>
      <c r="G157" s="40"/>
      <c r="H157" s="40"/>
      <c r="I157" s="40"/>
      <c r="J157" s="40"/>
      <c r="K157" s="40"/>
      <c r="L157" s="40"/>
      <c r="M157" s="40"/>
      <c r="N157" s="40"/>
      <c r="O157" s="40"/>
      <c r="P157" s="40"/>
      <c r="Q157" s="40"/>
      <c r="R157" s="40"/>
      <c r="S157" s="40"/>
      <c r="T157" s="40"/>
      <c r="U157" s="40"/>
      <c r="V157" s="40"/>
      <c r="W157" s="40"/>
      <c r="X157" s="40"/>
      <c r="Y157" s="40"/>
      <c r="Z157" s="40"/>
      <c r="AA157" s="40"/>
      <c r="AB157" s="40"/>
      <c r="AC157" s="40"/>
      <c r="AD157" s="40"/>
      <c r="AE157" s="40"/>
      <c r="AF157" s="40"/>
      <c r="AG157" s="40"/>
      <c r="AH157" s="40"/>
      <c r="AI157" s="40"/>
      <c r="AJ157" s="40"/>
      <c r="AK157" s="40"/>
    </row>
    <row r="158" spans="1:37" x14ac:dyDescent="0.3">
      <c r="A158" s="29"/>
      <c r="B158" s="29"/>
      <c r="C158" s="29"/>
      <c r="D158" s="29"/>
      <c r="E158" s="29"/>
      <c r="F158" s="40"/>
      <c r="G158" s="40"/>
      <c r="H158" s="40"/>
      <c r="I158" s="40"/>
      <c r="J158" s="40"/>
      <c r="K158" s="40"/>
      <c r="L158" s="40"/>
      <c r="M158" s="40"/>
      <c r="N158" s="40"/>
      <c r="O158" s="40"/>
      <c r="P158" s="40"/>
      <c r="Q158" s="40"/>
      <c r="R158" s="40"/>
      <c r="S158" s="40"/>
      <c r="T158" s="40"/>
      <c r="U158" s="40"/>
      <c r="V158" s="40"/>
      <c r="W158" s="40"/>
      <c r="X158" s="40"/>
      <c r="Y158" s="40"/>
      <c r="Z158" s="40"/>
      <c r="AA158" s="40"/>
      <c r="AB158" s="40"/>
      <c r="AC158" s="40"/>
      <c r="AD158" s="40"/>
      <c r="AE158" s="40"/>
      <c r="AF158" s="40"/>
      <c r="AG158" s="40"/>
      <c r="AH158" s="40"/>
      <c r="AI158" s="40"/>
      <c r="AJ158" s="40"/>
      <c r="AK158" s="40"/>
    </row>
    <row r="159" spans="1:37" x14ac:dyDescent="0.3">
      <c r="A159" s="29"/>
      <c r="B159" s="29"/>
      <c r="C159" s="29"/>
      <c r="D159" s="29"/>
      <c r="E159" s="29"/>
      <c r="F159" s="40"/>
      <c r="G159" s="40"/>
      <c r="H159" s="40"/>
      <c r="I159" s="40"/>
      <c r="J159" s="40"/>
      <c r="K159" s="40"/>
      <c r="L159" s="40"/>
      <c r="M159" s="40"/>
      <c r="N159" s="40"/>
      <c r="O159" s="40"/>
      <c r="P159" s="40"/>
      <c r="Q159" s="40"/>
      <c r="R159" s="40"/>
      <c r="S159" s="40"/>
      <c r="T159" s="40"/>
      <c r="U159" s="40"/>
      <c r="V159" s="40"/>
      <c r="W159" s="40"/>
      <c r="X159" s="40"/>
      <c r="Y159" s="40"/>
      <c r="Z159" s="40"/>
      <c r="AA159" s="40"/>
      <c r="AB159" s="40"/>
      <c r="AC159" s="40"/>
      <c r="AD159" s="40"/>
      <c r="AE159" s="40"/>
      <c r="AF159" s="40"/>
      <c r="AG159" s="40"/>
      <c r="AH159" s="40"/>
      <c r="AI159" s="40"/>
      <c r="AJ159" s="40"/>
      <c r="AK159" s="40"/>
    </row>
    <row r="160" spans="1:37" x14ac:dyDescent="0.3">
      <c r="A160" s="29"/>
      <c r="B160" s="29"/>
      <c r="C160" s="29"/>
      <c r="D160" s="29"/>
      <c r="E160" s="29"/>
      <c r="F160" s="40"/>
      <c r="G160" s="40"/>
      <c r="H160" s="40"/>
      <c r="I160" s="40"/>
      <c r="J160" s="40"/>
      <c r="K160" s="40"/>
      <c r="L160" s="40"/>
      <c r="M160" s="40"/>
      <c r="N160" s="40"/>
      <c r="O160" s="40"/>
      <c r="P160" s="40"/>
      <c r="Q160" s="40"/>
      <c r="R160" s="40"/>
      <c r="S160" s="40"/>
      <c r="T160" s="40"/>
      <c r="U160" s="40"/>
      <c r="V160" s="40"/>
      <c r="W160" s="40"/>
      <c r="X160" s="40"/>
      <c r="Y160" s="40"/>
      <c r="Z160" s="40"/>
      <c r="AA160" s="40"/>
      <c r="AB160" s="40"/>
      <c r="AC160" s="40"/>
      <c r="AD160" s="40"/>
      <c r="AE160" s="40"/>
      <c r="AF160" s="40"/>
      <c r="AG160" s="40"/>
      <c r="AH160" s="40"/>
      <c r="AI160" s="40"/>
      <c r="AJ160" s="40"/>
      <c r="AK160" s="40"/>
    </row>
    <row r="161" spans="1:37" x14ac:dyDescent="0.3">
      <c r="A161" s="29"/>
      <c r="B161" s="29"/>
      <c r="C161" s="29"/>
      <c r="D161" s="29"/>
      <c r="E161" s="29"/>
      <c r="F161" s="40"/>
      <c r="G161" s="40"/>
      <c r="H161" s="40"/>
      <c r="I161" s="40"/>
      <c r="J161" s="40"/>
      <c r="K161" s="40"/>
      <c r="L161" s="40"/>
      <c r="M161" s="40"/>
      <c r="N161" s="40"/>
      <c r="O161" s="40"/>
      <c r="P161" s="40"/>
      <c r="Q161" s="40"/>
      <c r="R161" s="40"/>
      <c r="S161" s="40"/>
      <c r="T161" s="40"/>
      <c r="U161" s="40"/>
      <c r="V161" s="40"/>
      <c r="W161" s="40"/>
      <c r="X161" s="40"/>
      <c r="Y161" s="40"/>
      <c r="Z161" s="40"/>
      <c r="AA161" s="40"/>
      <c r="AB161" s="40"/>
      <c r="AC161" s="40"/>
      <c r="AD161" s="40"/>
      <c r="AE161" s="40"/>
      <c r="AF161" s="40"/>
      <c r="AG161" s="40"/>
      <c r="AH161" s="40"/>
      <c r="AI161" s="40"/>
      <c r="AJ161" s="40"/>
      <c r="AK161" s="40"/>
    </row>
    <row r="162" spans="1:37" x14ac:dyDescent="0.3">
      <c r="A162" s="29"/>
      <c r="B162" s="29"/>
      <c r="C162" s="29"/>
      <c r="D162" s="29"/>
      <c r="E162" s="29"/>
      <c r="F162" s="40"/>
      <c r="G162" s="40"/>
      <c r="H162" s="40"/>
      <c r="I162" s="40"/>
      <c r="J162" s="40"/>
      <c r="K162" s="40"/>
      <c r="L162" s="40"/>
      <c r="M162" s="40"/>
      <c r="N162" s="40"/>
      <c r="O162" s="40"/>
      <c r="P162" s="40"/>
      <c r="Q162" s="40"/>
      <c r="R162" s="40"/>
      <c r="S162" s="40"/>
      <c r="T162" s="40"/>
      <c r="U162" s="40"/>
      <c r="V162" s="40"/>
      <c r="W162" s="40"/>
      <c r="X162" s="40"/>
      <c r="Y162" s="40"/>
      <c r="Z162" s="40"/>
      <c r="AA162" s="40"/>
      <c r="AB162" s="40"/>
      <c r="AC162" s="40"/>
      <c r="AD162" s="40"/>
      <c r="AE162" s="40"/>
      <c r="AF162" s="40"/>
      <c r="AG162" s="40"/>
      <c r="AH162" s="40"/>
      <c r="AI162" s="40"/>
      <c r="AJ162" s="40"/>
      <c r="AK162" s="40"/>
    </row>
    <row r="163" spans="1:37" x14ac:dyDescent="0.3">
      <c r="A163" s="29"/>
      <c r="B163" s="29"/>
      <c r="C163" s="29"/>
      <c r="D163" s="29"/>
      <c r="E163" s="29"/>
      <c r="F163" s="40"/>
      <c r="G163" s="40"/>
      <c r="H163" s="40"/>
      <c r="I163" s="40"/>
      <c r="J163" s="40"/>
      <c r="K163" s="40"/>
      <c r="L163" s="40"/>
      <c r="M163" s="40"/>
      <c r="N163" s="40"/>
      <c r="O163" s="40"/>
      <c r="P163" s="40"/>
      <c r="Q163" s="40"/>
      <c r="R163" s="40"/>
      <c r="S163" s="40"/>
      <c r="T163" s="40"/>
      <c r="U163" s="40"/>
      <c r="V163" s="40"/>
      <c r="W163" s="40"/>
      <c r="X163" s="40"/>
      <c r="Y163" s="40"/>
      <c r="Z163" s="40"/>
      <c r="AA163" s="40"/>
      <c r="AB163" s="40"/>
      <c r="AC163" s="40"/>
      <c r="AD163" s="40"/>
      <c r="AE163" s="40"/>
      <c r="AF163" s="40"/>
      <c r="AG163" s="40"/>
      <c r="AH163" s="40"/>
      <c r="AI163" s="40"/>
      <c r="AJ163" s="40"/>
      <c r="AK163" s="40"/>
    </row>
    <row r="164" spans="1:37" x14ac:dyDescent="0.3">
      <c r="A164" s="29"/>
      <c r="B164" s="29"/>
      <c r="C164" s="29"/>
      <c r="D164" s="29"/>
      <c r="E164" s="29"/>
      <c r="F164" s="40"/>
      <c r="G164" s="40"/>
      <c r="H164" s="40"/>
      <c r="I164" s="40"/>
      <c r="J164" s="40"/>
      <c r="K164" s="40"/>
      <c r="L164" s="40"/>
      <c r="M164" s="40"/>
      <c r="N164" s="40"/>
      <c r="O164" s="40"/>
      <c r="P164" s="40"/>
      <c r="Q164" s="40"/>
      <c r="R164" s="40"/>
      <c r="S164" s="40"/>
      <c r="T164" s="40"/>
      <c r="U164" s="40"/>
      <c r="V164" s="40"/>
      <c r="W164" s="40"/>
      <c r="X164" s="40"/>
      <c r="Y164" s="40"/>
      <c r="Z164" s="40"/>
      <c r="AA164" s="40"/>
      <c r="AB164" s="40"/>
      <c r="AC164" s="40"/>
      <c r="AD164" s="40"/>
      <c r="AE164" s="40"/>
      <c r="AF164" s="40"/>
      <c r="AG164" s="40"/>
      <c r="AH164" s="40"/>
      <c r="AI164" s="40"/>
      <c r="AJ164" s="40"/>
      <c r="AK164" s="40"/>
    </row>
    <row r="165" spans="1:37" x14ac:dyDescent="0.3">
      <c r="A165" s="29"/>
      <c r="B165" s="29"/>
      <c r="C165" s="29"/>
      <c r="D165" s="29"/>
      <c r="E165" s="29"/>
      <c r="F165" s="40"/>
      <c r="G165" s="40"/>
      <c r="H165" s="40"/>
      <c r="I165" s="40"/>
      <c r="J165" s="40"/>
      <c r="K165" s="40"/>
      <c r="L165" s="40"/>
      <c r="M165" s="40"/>
      <c r="N165" s="40"/>
      <c r="O165" s="40"/>
      <c r="P165" s="40"/>
      <c r="Q165" s="40"/>
      <c r="R165" s="40"/>
      <c r="S165" s="40"/>
      <c r="T165" s="40"/>
      <c r="U165" s="40"/>
      <c r="V165" s="40"/>
      <c r="W165" s="40"/>
      <c r="X165" s="40"/>
      <c r="Y165" s="40"/>
      <c r="Z165" s="40"/>
      <c r="AA165" s="40"/>
      <c r="AB165" s="40"/>
      <c r="AC165" s="40"/>
      <c r="AD165" s="40"/>
      <c r="AE165" s="40"/>
      <c r="AF165" s="40"/>
      <c r="AG165" s="40"/>
      <c r="AH165" s="40"/>
      <c r="AI165" s="40"/>
      <c r="AJ165" s="40"/>
      <c r="AK165" s="40"/>
    </row>
    <row r="166" spans="1:37" x14ac:dyDescent="0.3">
      <c r="A166" s="29"/>
      <c r="B166" s="29"/>
      <c r="C166" s="29"/>
      <c r="D166" s="29"/>
      <c r="E166" s="29"/>
      <c r="F166" s="40"/>
      <c r="G166" s="40"/>
      <c r="H166" s="40"/>
      <c r="I166" s="40"/>
      <c r="J166" s="40"/>
      <c r="K166" s="40"/>
      <c r="L166" s="40"/>
      <c r="M166" s="40"/>
      <c r="N166" s="40"/>
      <c r="O166" s="40"/>
      <c r="P166" s="40"/>
      <c r="Q166" s="40"/>
      <c r="R166" s="40"/>
      <c r="S166" s="40"/>
      <c r="T166" s="40"/>
      <c r="U166" s="40"/>
      <c r="V166" s="40"/>
      <c r="W166" s="40"/>
      <c r="X166" s="40"/>
      <c r="Y166" s="40"/>
      <c r="Z166" s="40"/>
      <c r="AA166" s="40"/>
      <c r="AB166" s="40"/>
      <c r="AC166" s="40"/>
      <c r="AD166" s="40"/>
      <c r="AE166" s="40"/>
      <c r="AF166" s="40"/>
      <c r="AG166" s="40"/>
      <c r="AH166" s="40"/>
      <c r="AI166" s="40"/>
      <c r="AJ166" s="40"/>
      <c r="AK166" s="40"/>
    </row>
    <row r="167" spans="1:37" x14ac:dyDescent="0.3">
      <c r="A167" s="29"/>
      <c r="B167" s="29"/>
      <c r="C167" s="29"/>
      <c r="D167" s="29"/>
      <c r="E167" s="29"/>
      <c r="F167" s="40"/>
      <c r="G167" s="40"/>
      <c r="H167" s="40"/>
      <c r="I167" s="40"/>
      <c r="J167" s="40"/>
      <c r="K167" s="40"/>
      <c r="L167" s="40"/>
      <c r="M167" s="40"/>
      <c r="N167" s="40"/>
      <c r="O167" s="40"/>
      <c r="P167" s="40"/>
      <c r="Q167" s="40"/>
      <c r="R167" s="40"/>
      <c r="S167" s="40"/>
      <c r="T167" s="40"/>
      <c r="U167" s="40"/>
      <c r="V167" s="40"/>
      <c r="W167" s="40"/>
      <c r="X167" s="40"/>
      <c r="Y167" s="40"/>
      <c r="Z167" s="40"/>
      <c r="AA167" s="40"/>
      <c r="AB167" s="40"/>
      <c r="AC167" s="40"/>
      <c r="AD167" s="40"/>
      <c r="AE167" s="40"/>
      <c r="AF167" s="40"/>
      <c r="AG167" s="40"/>
      <c r="AH167" s="40"/>
      <c r="AI167" s="40"/>
      <c r="AJ167" s="40"/>
      <c r="AK167" s="40"/>
    </row>
    <row r="168" spans="1:37" x14ac:dyDescent="0.3">
      <c r="A168" s="29"/>
      <c r="B168" s="29"/>
      <c r="C168" s="29"/>
      <c r="D168" s="29"/>
      <c r="E168" s="29"/>
      <c r="F168" s="40"/>
      <c r="G168" s="40"/>
      <c r="H168" s="40"/>
      <c r="I168" s="40"/>
      <c r="J168" s="40"/>
      <c r="K168" s="40"/>
      <c r="L168" s="40"/>
      <c r="M168" s="40"/>
      <c r="N168" s="40"/>
      <c r="O168" s="40"/>
      <c r="P168" s="40"/>
      <c r="Q168" s="40"/>
      <c r="R168" s="40"/>
      <c r="S168" s="40"/>
      <c r="T168" s="40"/>
      <c r="U168" s="40"/>
      <c r="V168" s="40"/>
      <c r="W168" s="40"/>
      <c r="X168" s="40"/>
      <c r="Y168" s="40"/>
      <c r="Z168" s="40"/>
      <c r="AA168" s="40"/>
      <c r="AB168" s="40"/>
      <c r="AC168" s="40"/>
      <c r="AD168" s="40"/>
      <c r="AE168" s="40"/>
      <c r="AF168" s="40"/>
      <c r="AG168" s="40"/>
      <c r="AH168" s="40"/>
      <c r="AI168" s="40"/>
      <c r="AJ168" s="40"/>
      <c r="AK168" s="40"/>
    </row>
    <row r="169" spans="1:37" x14ac:dyDescent="0.3">
      <c r="A169" s="29"/>
      <c r="B169" s="29"/>
      <c r="C169" s="29"/>
      <c r="D169" s="29"/>
      <c r="E169" s="29"/>
      <c r="F169" s="40"/>
      <c r="G169" s="40"/>
      <c r="H169" s="40"/>
      <c r="I169" s="40"/>
      <c r="J169" s="40"/>
      <c r="K169" s="40"/>
      <c r="L169" s="40"/>
      <c r="M169" s="40"/>
      <c r="N169" s="40"/>
      <c r="O169" s="40"/>
      <c r="P169" s="40"/>
      <c r="Q169" s="40"/>
      <c r="R169" s="40"/>
      <c r="S169" s="40"/>
      <c r="T169" s="40"/>
      <c r="U169" s="40"/>
      <c r="V169" s="40"/>
      <c r="W169" s="40"/>
      <c r="X169" s="40"/>
      <c r="Y169" s="40"/>
      <c r="Z169" s="40"/>
      <c r="AA169" s="40"/>
      <c r="AB169" s="40"/>
      <c r="AC169" s="40"/>
      <c r="AD169" s="40"/>
      <c r="AE169" s="40"/>
      <c r="AF169" s="40"/>
      <c r="AG169" s="40"/>
      <c r="AH169" s="40"/>
      <c r="AI169" s="40"/>
      <c r="AJ169" s="40"/>
      <c r="AK169" s="40"/>
    </row>
    <row r="170" spans="1:37" x14ac:dyDescent="0.3">
      <c r="A170" s="29"/>
      <c r="B170" s="29"/>
      <c r="C170" s="29"/>
      <c r="D170" s="29"/>
      <c r="E170" s="29"/>
      <c r="F170" s="40"/>
      <c r="G170" s="40"/>
      <c r="H170" s="40"/>
      <c r="I170" s="40"/>
      <c r="J170" s="40"/>
      <c r="K170" s="40"/>
      <c r="L170" s="40"/>
      <c r="M170" s="40"/>
      <c r="N170" s="40"/>
      <c r="O170" s="40"/>
      <c r="P170" s="40"/>
      <c r="Q170" s="40"/>
      <c r="R170" s="40"/>
      <c r="S170" s="40"/>
      <c r="T170" s="40"/>
      <c r="U170" s="40"/>
      <c r="V170" s="40"/>
      <c r="W170" s="40"/>
      <c r="X170" s="40"/>
      <c r="Y170" s="40"/>
      <c r="Z170" s="40"/>
      <c r="AA170" s="40"/>
      <c r="AB170" s="40"/>
      <c r="AC170" s="40"/>
      <c r="AD170" s="40"/>
      <c r="AE170" s="40"/>
      <c r="AF170" s="40"/>
      <c r="AG170" s="40"/>
      <c r="AH170" s="40"/>
      <c r="AI170" s="40"/>
      <c r="AJ170" s="40"/>
      <c r="AK170" s="40"/>
    </row>
    <row r="171" spans="1:37" x14ac:dyDescent="0.3">
      <c r="A171" s="29"/>
      <c r="B171" s="29"/>
      <c r="C171" s="29"/>
      <c r="D171" s="29"/>
      <c r="E171" s="29"/>
      <c r="F171" s="40"/>
      <c r="G171" s="40"/>
      <c r="H171" s="40"/>
      <c r="I171" s="40"/>
      <c r="J171" s="40"/>
      <c r="K171" s="40"/>
      <c r="L171" s="40"/>
      <c r="M171" s="40"/>
      <c r="N171" s="40"/>
      <c r="O171" s="40"/>
      <c r="P171" s="40"/>
      <c r="Q171" s="40"/>
      <c r="R171" s="40"/>
      <c r="S171" s="40"/>
      <c r="T171" s="40"/>
      <c r="U171" s="40"/>
      <c r="V171" s="40"/>
      <c r="W171" s="40"/>
      <c r="X171" s="40"/>
      <c r="Y171" s="40"/>
      <c r="Z171" s="40"/>
      <c r="AA171" s="40"/>
      <c r="AB171" s="40"/>
      <c r="AC171" s="40"/>
      <c r="AD171" s="40"/>
      <c r="AE171" s="40"/>
      <c r="AF171" s="40"/>
      <c r="AG171" s="40"/>
      <c r="AH171" s="40"/>
      <c r="AI171" s="40"/>
      <c r="AJ171" s="40"/>
      <c r="AK171" s="40"/>
    </row>
    <row r="172" spans="1:37" x14ac:dyDescent="0.3">
      <c r="A172" s="29"/>
      <c r="B172" s="29"/>
      <c r="C172" s="29"/>
      <c r="D172" s="29"/>
      <c r="E172" s="29"/>
      <c r="F172" s="40"/>
      <c r="G172" s="40"/>
      <c r="H172" s="40"/>
      <c r="I172" s="40"/>
      <c r="J172" s="40"/>
      <c r="K172" s="40"/>
      <c r="L172" s="40"/>
      <c r="M172" s="40"/>
      <c r="N172" s="40"/>
      <c r="O172" s="40"/>
      <c r="P172" s="40"/>
      <c r="Q172" s="40"/>
      <c r="R172" s="40"/>
      <c r="S172" s="40"/>
      <c r="T172" s="40"/>
      <c r="U172" s="40"/>
      <c r="V172" s="40"/>
      <c r="W172" s="40"/>
      <c r="X172" s="40"/>
      <c r="Y172" s="40"/>
      <c r="Z172" s="40"/>
      <c r="AA172" s="40"/>
      <c r="AB172" s="40"/>
      <c r="AC172" s="40"/>
      <c r="AD172" s="40"/>
      <c r="AE172" s="40"/>
      <c r="AF172" s="40"/>
      <c r="AG172" s="40"/>
      <c r="AH172" s="40"/>
      <c r="AI172" s="40"/>
      <c r="AJ172" s="40"/>
      <c r="AK172" s="40"/>
    </row>
    <row r="173" spans="1:37" x14ac:dyDescent="0.3">
      <c r="A173" s="29"/>
      <c r="B173" s="29"/>
      <c r="C173" s="29"/>
      <c r="D173" s="29"/>
      <c r="E173" s="29"/>
      <c r="F173" s="40"/>
      <c r="G173" s="40"/>
      <c r="H173" s="40"/>
      <c r="I173" s="40"/>
      <c r="J173" s="40"/>
      <c r="K173" s="40"/>
      <c r="L173" s="40"/>
      <c r="M173" s="40"/>
      <c r="N173" s="40"/>
      <c r="O173" s="40"/>
      <c r="P173" s="40"/>
      <c r="Q173" s="40"/>
      <c r="R173" s="40"/>
      <c r="S173" s="40"/>
      <c r="T173" s="40"/>
      <c r="U173" s="40"/>
      <c r="V173" s="40"/>
      <c r="W173" s="40"/>
      <c r="X173" s="40"/>
      <c r="Y173" s="40"/>
      <c r="Z173" s="40"/>
      <c r="AA173" s="40"/>
      <c r="AB173" s="40"/>
      <c r="AC173" s="40"/>
      <c r="AD173" s="40"/>
      <c r="AE173" s="40"/>
      <c r="AF173" s="40"/>
      <c r="AG173" s="40"/>
      <c r="AH173" s="40"/>
      <c r="AI173" s="40"/>
      <c r="AJ173" s="40"/>
      <c r="AK173" s="40"/>
    </row>
    <row r="174" spans="1:37" x14ac:dyDescent="0.3">
      <c r="A174" s="29"/>
      <c r="B174" s="29"/>
      <c r="C174" s="29"/>
      <c r="D174" s="29"/>
      <c r="E174" s="29"/>
      <c r="F174" s="40"/>
      <c r="G174" s="40"/>
      <c r="H174" s="40"/>
      <c r="I174" s="40"/>
      <c r="J174" s="40"/>
      <c r="K174" s="40"/>
      <c r="L174" s="40"/>
      <c r="M174" s="40"/>
      <c r="N174" s="40"/>
      <c r="O174" s="40"/>
      <c r="P174" s="40"/>
      <c r="Q174" s="40"/>
      <c r="R174" s="40"/>
      <c r="S174" s="40"/>
      <c r="T174" s="40"/>
      <c r="U174" s="40"/>
      <c r="V174" s="40"/>
      <c r="W174" s="40"/>
      <c r="X174" s="40"/>
      <c r="Y174" s="40"/>
      <c r="Z174" s="40"/>
      <c r="AA174" s="40"/>
      <c r="AB174" s="40"/>
      <c r="AC174" s="40"/>
      <c r="AD174" s="40"/>
      <c r="AE174" s="40"/>
      <c r="AF174" s="40"/>
      <c r="AG174" s="40"/>
      <c r="AH174" s="40"/>
      <c r="AI174" s="40"/>
      <c r="AJ174" s="40"/>
      <c r="AK174" s="40"/>
    </row>
    <row r="175" spans="1:37" x14ac:dyDescent="0.3">
      <c r="A175" s="29"/>
      <c r="B175" s="29"/>
      <c r="C175" s="29"/>
      <c r="D175" s="29"/>
      <c r="E175" s="29"/>
      <c r="F175" s="40"/>
      <c r="G175" s="40"/>
      <c r="H175" s="40"/>
      <c r="I175" s="40"/>
      <c r="J175" s="40"/>
      <c r="K175" s="40"/>
      <c r="L175" s="40"/>
      <c r="M175" s="40"/>
      <c r="N175" s="40"/>
      <c r="O175" s="40"/>
      <c r="P175" s="40"/>
      <c r="Q175" s="40"/>
      <c r="R175" s="40"/>
      <c r="S175" s="40"/>
      <c r="T175" s="40"/>
      <c r="U175" s="40"/>
      <c r="V175" s="40"/>
      <c r="W175" s="40"/>
      <c r="X175" s="40"/>
      <c r="Y175" s="40"/>
      <c r="Z175" s="40"/>
      <c r="AA175" s="40"/>
      <c r="AB175" s="40"/>
      <c r="AC175" s="40"/>
      <c r="AD175" s="40"/>
      <c r="AE175" s="40"/>
      <c r="AF175" s="40"/>
      <c r="AG175" s="40"/>
      <c r="AH175" s="40"/>
      <c r="AI175" s="40"/>
      <c r="AJ175" s="40"/>
      <c r="AK175" s="40"/>
    </row>
    <row r="176" spans="1:37" x14ac:dyDescent="0.3">
      <c r="A176" s="29"/>
      <c r="B176" s="29"/>
      <c r="C176" s="29"/>
      <c r="D176" s="29"/>
      <c r="E176" s="29"/>
      <c r="F176" s="40"/>
      <c r="G176" s="40"/>
      <c r="H176" s="40"/>
      <c r="I176" s="40"/>
      <c r="J176" s="40"/>
      <c r="K176" s="40"/>
      <c r="L176" s="40"/>
      <c r="M176" s="40"/>
      <c r="N176" s="40"/>
      <c r="O176" s="40"/>
      <c r="P176" s="40"/>
      <c r="Q176" s="40"/>
      <c r="R176" s="40"/>
      <c r="S176" s="40"/>
      <c r="T176" s="40"/>
      <c r="U176" s="40"/>
      <c r="V176" s="40"/>
      <c r="W176" s="40"/>
      <c r="X176" s="40"/>
      <c r="Y176" s="40"/>
      <c r="Z176" s="40"/>
      <c r="AA176" s="40"/>
      <c r="AB176" s="40"/>
      <c r="AC176" s="40"/>
      <c r="AD176" s="40"/>
      <c r="AE176" s="40"/>
      <c r="AF176" s="40"/>
      <c r="AG176" s="40"/>
      <c r="AH176" s="40"/>
      <c r="AI176" s="40"/>
      <c r="AJ176" s="40"/>
      <c r="AK176" s="40"/>
    </row>
    <row r="177" spans="1:37" x14ac:dyDescent="0.3">
      <c r="A177" s="29"/>
      <c r="B177" s="29"/>
      <c r="C177" s="29"/>
      <c r="D177" s="29"/>
      <c r="E177" s="29"/>
      <c r="F177" s="40"/>
      <c r="G177" s="40"/>
      <c r="H177" s="40"/>
      <c r="I177" s="40"/>
      <c r="J177" s="40"/>
      <c r="K177" s="40"/>
      <c r="L177" s="40"/>
      <c r="M177" s="40"/>
      <c r="N177" s="40"/>
      <c r="O177" s="40"/>
      <c r="P177" s="40"/>
      <c r="Q177" s="40"/>
      <c r="R177" s="40"/>
      <c r="S177" s="40"/>
      <c r="T177" s="40"/>
      <c r="U177" s="40"/>
      <c r="V177" s="40"/>
      <c r="W177" s="40"/>
      <c r="X177" s="40"/>
      <c r="Y177" s="40"/>
      <c r="Z177" s="40"/>
      <c r="AA177" s="40"/>
      <c r="AB177" s="40"/>
      <c r="AC177" s="40"/>
      <c r="AD177" s="40"/>
      <c r="AE177" s="40"/>
      <c r="AF177" s="40"/>
      <c r="AG177" s="40"/>
      <c r="AH177" s="40"/>
      <c r="AI177" s="40"/>
      <c r="AJ177" s="40"/>
      <c r="AK177" s="40"/>
    </row>
    <row r="178" spans="1:37" x14ac:dyDescent="0.3">
      <c r="A178" s="29"/>
      <c r="B178" s="29"/>
      <c r="C178" s="29"/>
      <c r="D178" s="29"/>
      <c r="E178" s="29"/>
      <c r="F178" s="40"/>
      <c r="G178" s="40"/>
      <c r="H178" s="40"/>
      <c r="I178" s="40"/>
      <c r="J178" s="40"/>
      <c r="K178" s="40"/>
      <c r="L178" s="40"/>
      <c r="M178" s="40"/>
      <c r="N178" s="40"/>
      <c r="O178" s="40"/>
      <c r="P178" s="40"/>
      <c r="Q178" s="40"/>
      <c r="R178" s="40"/>
      <c r="S178" s="40"/>
      <c r="T178" s="40"/>
      <c r="U178" s="40"/>
      <c r="V178" s="40"/>
      <c r="W178" s="40"/>
      <c r="X178" s="40"/>
      <c r="Y178" s="40"/>
      <c r="Z178" s="40"/>
      <c r="AA178" s="40"/>
      <c r="AB178" s="40"/>
      <c r="AC178" s="40"/>
      <c r="AD178" s="40"/>
      <c r="AE178" s="40"/>
      <c r="AF178" s="40"/>
      <c r="AG178" s="40"/>
      <c r="AH178" s="40"/>
      <c r="AI178" s="40"/>
      <c r="AJ178" s="40"/>
      <c r="AK178" s="40"/>
    </row>
    <row r="179" spans="1:37" x14ac:dyDescent="0.3">
      <c r="A179" s="29"/>
      <c r="B179" s="29"/>
      <c r="C179" s="29"/>
      <c r="D179" s="29"/>
      <c r="E179" s="29"/>
      <c r="F179" s="40"/>
      <c r="G179" s="40"/>
      <c r="H179" s="40"/>
      <c r="I179" s="40"/>
      <c r="J179" s="40"/>
      <c r="K179" s="40"/>
      <c r="L179" s="40"/>
      <c r="M179" s="40"/>
      <c r="N179" s="40"/>
      <c r="O179" s="40"/>
      <c r="P179" s="40"/>
      <c r="Q179" s="40"/>
      <c r="R179" s="40"/>
      <c r="S179" s="40"/>
      <c r="T179" s="40"/>
      <c r="U179" s="40"/>
      <c r="V179" s="40"/>
      <c r="W179" s="40"/>
      <c r="X179" s="40"/>
      <c r="Y179" s="40"/>
      <c r="Z179" s="40"/>
      <c r="AA179" s="40"/>
      <c r="AB179" s="40"/>
      <c r="AC179" s="40"/>
      <c r="AD179" s="40"/>
      <c r="AE179" s="40"/>
      <c r="AF179" s="40"/>
      <c r="AG179" s="40"/>
      <c r="AH179" s="40"/>
      <c r="AI179" s="40"/>
      <c r="AJ179" s="40"/>
      <c r="AK179" s="40"/>
    </row>
    <row r="180" spans="1:37" x14ac:dyDescent="0.3">
      <c r="A180" s="29"/>
      <c r="B180" s="29"/>
      <c r="C180" s="29"/>
      <c r="D180" s="29"/>
      <c r="E180" s="29"/>
      <c r="F180" s="40"/>
      <c r="G180" s="40"/>
      <c r="H180" s="40"/>
      <c r="I180" s="40"/>
      <c r="J180" s="40"/>
      <c r="K180" s="40"/>
      <c r="L180" s="40"/>
      <c r="M180" s="40"/>
      <c r="N180" s="40"/>
      <c r="O180" s="40"/>
      <c r="P180" s="40"/>
      <c r="Q180" s="40"/>
      <c r="R180" s="40"/>
      <c r="S180" s="40"/>
      <c r="T180" s="40"/>
      <c r="U180" s="40"/>
      <c r="V180" s="40"/>
      <c r="W180" s="40"/>
      <c r="X180" s="40"/>
      <c r="Y180" s="40"/>
      <c r="Z180" s="40"/>
      <c r="AA180" s="40"/>
      <c r="AB180" s="40"/>
      <c r="AC180" s="40"/>
      <c r="AD180" s="40"/>
      <c r="AE180" s="40"/>
      <c r="AF180" s="40"/>
      <c r="AG180" s="40"/>
      <c r="AH180" s="40"/>
      <c r="AI180" s="40"/>
      <c r="AJ180" s="40"/>
      <c r="AK180" s="40"/>
    </row>
    <row r="181" spans="1:37" x14ac:dyDescent="0.3">
      <c r="A181" s="29"/>
      <c r="B181" s="29"/>
      <c r="C181" s="29"/>
      <c r="D181" s="29"/>
      <c r="E181" s="29"/>
      <c r="F181" s="40"/>
      <c r="G181" s="40"/>
      <c r="H181" s="40"/>
      <c r="I181" s="40"/>
      <c r="J181" s="40"/>
      <c r="K181" s="40"/>
      <c r="L181" s="40"/>
      <c r="M181" s="40"/>
      <c r="N181" s="40"/>
      <c r="O181" s="40"/>
      <c r="P181" s="40"/>
      <c r="Q181" s="40"/>
      <c r="R181" s="40"/>
      <c r="S181" s="40"/>
      <c r="T181" s="40"/>
      <c r="U181" s="40"/>
      <c r="V181" s="40"/>
      <c r="W181" s="40"/>
      <c r="X181" s="40"/>
      <c r="Y181" s="40"/>
      <c r="Z181" s="40"/>
      <c r="AA181" s="40"/>
      <c r="AB181" s="40"/>
      <c r="AC181" s="40"/>
      <c r="AD181" s="40"/>
      <c r="AE181" s="40"/>
      <c r="AF181" s="40"/>
      <c r="AG181" s="40"/>
      <c r="AH181" s="40"/>
      <c r="AI181" s="40"/>
      <c r="AJ181" s="40"/>
      <c r="AK181" s="40"/>
    </row>
    <row r="182" spans="1:37" x14ac:dyDescent="0.3">
      <c r="A182" s="29"/>
      <c r="B182" s="29"/>
      <c r="C182" s="29"/>
      <c r="D182" s="29"/>
      <c r="E182" s="29"/>
      <c r="F182" s="40"/>
      <c r="G182" s="40"/>
      <c r="H182" s="40"/>
      <c r="I182" s="40"/>
      <c r="J182" s="40"/>
      <c r="K182" s="40"/>
      <c r="L182" s="40"/>
      <c r="M182" s="40"/>
      <c r="N182" s="40"/>
      <c r="O182" s="40"/>
      <c r="P182" s="40"/>
      <c r="Q182" s="40"/>
      <c r="R182" s="40"/>
      <c r="S182" s="40"/>
      <c r="T182" s="40"/>
      <c r="U182" s="40"/>
      <c r="V182" s="40"/>
      <c r="W182" s="40"/>
      <c r="X182" s="40"/>
      <c r="Y182" s="40"/>
      <c r="Z182" s="40"/>
      <c r="AA182" s="40"/>
      <c r="AB182" s="40"/>
      <c r="AC182" s="40"/>
      <c r="AD182" s="40"/>
      <c r="AE182" s="40"/>
      <c r="AF182" s="40"/>
      <c r="AG182" s="40"/>
      <c r="AH182" s="40"/>
      <c r="AI182" s="40"/>
      <c r="AJ182" s="40"/>
      <c r="AK182" s="40"/>
    </row>
    <row r="183" spans="1:37" x14ac:dyDescent="0.3">
      <c r="A183" s="29"/>
      <c r="B183" s="29"/>
      <c r="C183" s="29"/>
      <c r="D183" s="29"/>
      <c r="E183" s="29"/>
      <c r="F183" s="40"/>
      <c r="G183" s="40"/>
      <c r="H183" s="40"/>
      <c r="I183" s="40"/>
      <c r="J183" s="40"/>
      <c r="K183" s="40"/>
      <c r="L183" s="40"/>
      <c r="M183" s="40"/>
      <c r="N183" s="40"/>
      <c r="O183" s="40"/>
      <c r="P183" s="40"/>
      <c r="Q183" s="40"/>
      <c r="R183" s="40"/>
      <c r="S183" s="40"/>
      <c r="T183" s="40"/>
      <c r="U183" s="40"/>
      <c r="V183" s="40"/>
      <c r="W183" s="40"/>
      <c r="X183" s="40"/>
      <c r="Y183" s="40"/>
      <c r="Z183" s="40"/>
      <c r="AA183" s="40"/>
      <c r="AB183" s="40"/>
      <c r="AC183" s="40"/>
      <c r="AD183" s="40"/>
      <c r="AE183" s="40"/>
      <c r="AF183" s="40"/>
      <c r="AG183" s="40"/>
      <c r="AH183" s="40"/>
      <c r="AI183" s="40"/>
      <c r="AJ183" s="40"/>
      <c r="AK183" s="40"/>
    </row>
    <row r="184" spans="1:37" x14ac:dyDescent="0.3">
      <c r="A184" s="29"/>
      <c r="B184" s="29"/>
      <c r="C184" s="29"/>
      <c r="D184" s="29"/>
      <c r="E184" s="29"/>
      <c r="F184" s="40"/>
      <c r="G184" s="40"/>
      <c r="H184" s="40"/>
      <c r="I184" s="40"/>
      <c r="J184" s="40"/>
      <c r="K184" s="40"/>
      <c r="L184" s="40"/>
      <c r="M184" s="40"/>
      <c r="N184" s="40"/>
      <c r="O184" s="40"/>
      <c r="P184" s="40"/>
      <c r="Q184" s="40"/>
      <c r="R184" s="40"/>
      <c r="S184" s="40"/>
      <c r="T184" s="40"/>
      <c r="U184" s="40"/>
      <c r="V184" s="40"/>
      <c r="W184" s="40"/>
      <c r="X184" s="40"/>
      <c r="Y184" s="40"/>
      <c r="Z184" s="40"/>
      <c r="AA184" s="40"/>
      <c r="AB184" s="40"/>
      <c r="AC184" s="40"/>
      <c r="AD184" s="40"/>
      <c r="AE184" s="40"/>
      <c r="AF184" s="40"/>
      <c r="AG184" s="40"/>
      <c r="AH184" s="40"/>
      <c r="AI184" s="40"/>
      <c r="AJ184" s="40"/>
      <c r="AK184" s="40"/>
    </row>
    <row r="185" spans="1:37" x14ac:dyDescent="0.3">
      <c r="A185" s="29"/>
      <c r="B185" s="29"/>
      <c r="C185" s="29"/>
      <c r="D185" s="29"/>
      <c r="E185" s="29"/>
      <c r="F185" s="40"/>
      <c r="G185" s="40"/>
      <c r="H185" s="40"/>
      <c r="I185" s="40"/>
      <c r="J185" s="40"/>
      <c r="K185" s="40"/>
      <c r="L185" s="40"/>
      <c r="M185" s="40"/>
      <c r="N185" s="40"/>
      <c r="O185" s="40"/>
      <c r="P185" s="40"/>
      <c r="Q185" s="40"/>
      <c r="R185" s="40"/>
      <c r="S185" s="40"/>
      <c r="T185" s="40"/>
      <c r="U185" s="40"/>
      <c r="V185" s="40"/>
      <c r="W185" s="40"/>
      <c r="X185" s="40"/>
      <c r="Y185" s="40"/>
      <c r="Z185" s="40"/>
      <c r="AA185" s="40"/>
      <c r="AB185" s="40"/>
      <c r="AC185" s="40"/>
      <c r="AD185" s="40"/>
      <c r="AE185" s="40"/>
      <c r="AF185" s="40"/>
      <c r="AG185" s="40"/>
      <c r="AH185" s="40"/>
      <c r="AI185" s="40"/>
      <c r="AJ185" s="40"/>
      <c r="AK185" s="40"/>
    </row>
    <row r="186" spans="1:37" x14ac:dyDescent="0.3">
      <c r="A186" s="29"/>
      <c r="B186" s="29"/>
      <c r="C186" s="29"/>
      <c r="D186" s="29"/>
      <c r="E186" s="29"/>
      <c r="F186" s="40"/>
      <c r="G186" s="40"/>
      <c r="H186" s="40"/>
      <c r="I186" s="40"/>
      <c r="J186" s="40"/>
      <c r="K186" s="40"/>
      <c r="L186" s="40"/>
      <c r="M186" s="40"/>
      <c r="N186" s="40"/>
      <c r="O186" s="40"/>
      <c r="P186" s="40"/>
      <c r="Q186" s="40"/>
      <c r="R186" s="40"/>
      <c r="S186" s="40"/>
      <c r="T186" s="40"/>
      <c r="U186" s="40"/>
      <c r="V186" s="40"/>
      <c r="W186" s="40"/>
      <c r="X186" s="40"/>
      <c r="Y186" s="40"/>
      <c r="Z186" s="40"/>
      <c r="AA186" s="40"/>
      <c r="AB186" s="40"/>
      <c r="AC186" s="40"/>
      <c r="AD186" s="40"/>
      <c r="AE186" s="40"/>
      <c r="AF186" s="40"/>
      <c r="AG186" s="40"/>
      <c r="AH186" s="40"/>
      <c r="AI186" s="40"/>
      <c r="AJ186" s="40"/>
      <c r="AK186" s="40"/>
    </row>
    <row r="187" spans="1:37" x14ac:dyDescent="0.3">
      <c r="A187" s="29"/>
      <c r="B187" s="29"/>
      <c r="C187" s="29"/>
      <c r="D187" s="29"/>
      <c r="E187" s="29"/>
      <c r="F187" s="40"/>
      <c r="G187" s="40"/>
      <c r="H187" s="40"/>
      <c r="I187" s="40"/>
      <c r="J187" s="40"/>
      <c r="K187" s="40"/>
      <c r="L187" s="40"/>
      <c r="M187" s="40"/>
      <c r="N187" s="40"/>
      <c r="O187" s="40"/>
      <c r="P187" s="40"/>
      <c r="Q187" s="40"/>
      <c r="R187" s="40"/>
      <c r="S187" s="40"/>
      <c r="T187" s="40"/>
      <c r="U187" s="40"/>
      <c r="V187" s="40"/>
      <c r="W187" s="40"/>
      <c r="X187" s="40"/>
      <c r="Y187" s="40"/>
      <c r="Z187" s="40"/>
      <c r="AA187" s="40"/>
      <c r="AB187" s="40"/>
      <c r="AC187" s="40"/>
      <c r="AD187" s="40"/>
      <c r="AE187" s="40"/>
      <c r="AF187" s="40"/>
      <c r="AG187" s="40"/>
      <c r="AH187" s="40"/>
      <c r="AI187" s="40"/>
      <c r="AJ187" s="40"/>
      <c r="AK187" s="40"/>
    </row>
    <row r="188" spans="1:37" x14ac:dyDescent="0.3">
      <c r="A188" s="29"/>
      <c r="B188" s="29"/>
      <c r="C188" s="29"/>
      <c r="D188" s="29"/>
      <c r="E188" s="29"/>
      <c r="F188" s="40"/>
      <c r="G188" s="40"/>
      <c r="H188" s="40"/>
      <c r="I188" s="40"/>
      <c r="J188" s="40"/>
      <c r="K188" s="40"/>
      <c r="L188" s="40"/>
      <c r="M188" s="40"/>
      <c r="N188" s="40"/>
      <c r="O188" s="40"/>
      <c r="P188" s="40"/>
      <c r="Q188" s="40"/>
      <c r="R188" s="40"/>
      <c r="S188" s="40"/>
      <c r="T188" s="40"/>
      <c r="U188" s="40"/>
      <c r="V188" s="40"/>
      <c r="W188" s="40"/>
      <c r="X188" s="40"/>
      <c r="Y188" s="40"/>
      <c r="Z188" s="40"/>
      <c r="AA188" s="40"/>
      <c r="AB188" s="40"/>
      <c r="AC188" s="40"/>
      <c r="AD188" s="40"/>
      <c r="AE188" s="40"/>
      <c r="AF188" s="40"/>
      <c r="AG188" s="40"/>
      <c r="AH188" s="40"/>
      <c r="AI188" s="40"/>
      <c r="AJ188" s="40"/>
      <c r="AK188" s="40"/>
    </row>
    <row r="189" spans="1:37" x14ac:dyDescent="0.3">
      <c r="A189" s="29"/>
      <c r="B189" s="29"/>
      <c r="C189" s="29"/>
      <c r="D189" s="29"/>
      <c r="E189" s="29"/>
      <c r="F189" s="40"/>
      <c r="G189" s="40"/>
      <c r="H189" s="40"/>
      <c r="I189" s="40"/>
      <c r="J189" s="40"/>
      <c r="K189" s="40"/>
      <c r="L189" s="40"/>
      <c r="M189" s="40"/>
      <c r="N189" s="40"/>
      <c r="O189" s="40"/>
      <c r="P189" s="40"/>
      <c r="Q189" s="40"/>
      <c r="R189" s="40"/>
      <c r="S189" s="40"/>
      <c r="T189" s="40"/>
      <c r="U189" s="40"/>
      <c r="V189" s="40"/>
      <c r="W189" s="40"/>
      <c r="X189" s="40"/>
      <c r="Y189" s="40"/>
      <c r="Z189" s="40"/>
      <c r="AA189" s="40"/>
      <c r="AB189" s="40"/>
      <c r="AC189" s="40"/>
      <c r="AD189" s="40"/>
      <c r="AE189" s="40"/>
      <c r="AF189" s="40"/>
      <c r="AG189" s="40"/>
      <c r="AH189" s="40"/>
      <c r="AI189" s="40"/>
      <c r="AJ189" s="40"/>
      <c r="AK189" s="40"/>
    </row>
    <row r="190" spans="1:37" x14ac:dyDescent="0.3">
      <c r="A190" s="29"/>
      <c r="B190" s="29"/>
      <c r="C190" s="29"/>
      <c r="D190" s="29"/>
      <c r="E190" s="29"/>
      <c r="F190" s="40"/>
      <c r="G190" s="40"/>
      <c r="H190" s="40"/>
      <c r="I190" s="40"/>
      <c r="J190" s="40"/>
      <c r="K190" s="40"/>
      <c r="L190" s="40"/>
      <c r="M190" s="40"/>
      <c r="N190" s="40"/>
      <c r="O190" s="40"/>
      <c r="P190" s="40"/>
      <c r="Q190" s="40"/>
      <c r="R190" s="40"/>
      <c r="S190" s="40"/>
      <c r="T190" s="40"/>
      <c r="U190" s="40"/>
      <c r="V190" s="40"/>
      <c r="W190" s="40"/>
      <c r="X190" s="40"/>
      <c r="Y190" s="40"/>
      <c r="Z190" s="40"/>
      <c r="AA190" s="40"/>
      <c r="AB190" s="40"/>
      <c r="AC190" s="40"/>
      <c r="AD190" s="40"/>
      <c r="AE190" s="40"/>
      <c r="AF190" s="40"/>
      <c r="AG190" s="40"/>
      <c r="AH190" s="40"/>
      <c r="AI190" s="40"/>
      <c r="AJ190" s="40"/>
      <c r="AK190" s="40"/>
    </row>
    <row r="191" spans="1:37" x14ac:dyDescent="0.3">
      <c r="A191" s="29"/>
      <c r="B191" s="29"/>
      <c r="C191" s="29"/>
      <c r="D191" s="29"/>
      <c r="E191" s="29"/>
      <c r="F191" s="40"/>
      <c r="G191" s="40"/>
      <c r="H191" s="40"/>
      <c r="I191" s="40"/>
      <c r="J191" s="40"/>
      <c r="K191" s="40"/>
      <c r="L191" s="40"/>
      <c r="M191" s="40"/>
      <c r="N191" s="40"/>
      <c r="O191" s="40"/>
      <c r="P191" s="40"/>
      <c r="Q191" s="40"/>
      <c r="R191" s="40"/>
      <c r="S191" s="40"/>
      <c r="T191" s="40"/>
      <c r="U191" s="40"/>
      <c r="V191" s="40"/>
      <c r="W191" s="40"/>
      <c r="X191" s="40"/>
      <c r="Y191" s="40"/>
      <c r="Z191" s="40"/>
      <c r="AA191" s="40"/>
      <c r="AB191" s="40"/>
      <c r="AC191" s="40"/>
      <c r="AD191" s="40"/>
      <c r="AE191" s="40"/>
      <c r="AF191" s="40"/>
      <c r="AG191" s="40"/>
      <c r="AH191" s="40"/>
      <c r="AI191" s="40"/>
      <c r="AJ191" s="40"/>
      <c r="AK191" s="40"/>
    </row>
    <row r="192" spans="1:37" x14ac:dyDescent="0.3">
      <c r="A192" s="29"/>
      <c r="B192" s="29"/>
      <c r="C192" s="29"/>
      <c r="D192" s="29"/>
      <c r="E192" s="29"/>
      <c r="F192" s="40"/>
      <c r="G192" s="40"/>
      <c r="H192" s="40"/>
      <c r="I192" s="40"/>
      <c r="J192" s="40"/>
      <c r="K192" s="40"/>
      <c r="L192" s="40"/>
      <c r="M192" s="40"/>
      <c r="N192" s="40"/>
      <c r="O192" s="40"/>
      <c r="P192" s="40"/>
      <c r="Q192" s="40"/>
      <c r="R192" s="40"/>
      <c r="S192" s="40"/>
      <c r="T192" s="40"/>
      <c r="U192" s="40"/>
      <c r="V192" s="40"/>
      <c r="W192" s="40"/>
      <c r="X192" s="40"/>
      <c r="Y192" s="40"/>
      <c r="Z192" s="40"/>
      <c r="AA192" s="40"/>
      <c r="AB192" s="40"/>
      <c r="AC192" s="40"/>
      <c r="AD192" s="40"/>
      <c r="AE192" s="40"/>
      <c r="AF192" s="40"/>
      <c r="AG192" s="40"/>
      <c r="AH192" s="40"/>
      <c r="AI192" s="40"/>
      <c r="AJ192" s="40"/>
      <c r="AK192" s="40"/>
    </row>
    <row r="193" spans="1:37" x14ac:dyDescent="0.3">
      <c r="A193" s="29"/>
      <c r="B193" s="29"/>
      <c r="C193" s="29"/>
      <c r="D193" s="29"/>
      <c r="E193" s="29"/>
      <c r="F193" s="40"/>
      <c r="G193" s="40"/>
      <c r="H193" s="40"/>
      <c r="I193" s="40"/>
      <c r="J193" s="40"/>
      <c r="K193" s="40"/>
      <c r="L193" s="40"/>
      <c r="M193" s="40"/>
      <c r="N193" s="40"/>
      <c r="O193" s="40"/>
      <c r="P193" s="40"/>
      <c r="Q193" s="40"/>
      <c r="R193" s="40"/>
      <c r="S193" s="40"/>
      <c r="T193" s="40"/>
      <c r="U193" s="40"/>
      <c r="V193" s="40"/>
      <c r="W193" s="40"/>
      <c r="X193" s="40"/>
      <c r="Y193" s="40"/>
      <c r="Z193" s="40"/>
      <c r="AA193" s="40"/>
      <c r="AB193" s="40"/>
      <c r="AC193" s="40"/>
      <c r="AD193" s="40"/>
      <c r="AE193" s="40"/>
      <c r="AF193" s="40"/>
      <c r="AG193" s="40"/>
      <c r="AH193" s="40"/>
      <c r="AI193" s="40"/>
      <c r="AJ193" s="40"/>
      <c r="AK193" s="40"/>
    </row>
    <row r="194" spans="1:37" x14ac:dyDescent="0.3">
      <c r="A194" s="29"/>
      <c r="B194" s="29"/>
      <c r="C194" s="29"/>
      <c r="D194" s="29"/>
      <c r="E194" s="29"/>
      <c r="F194" s="40"/>
      <c r="G194" s="40"/>
      <c r="H194" s="40"/>
      <c r="I194" s="40"/>
      <c r="J194" s="40"/>
      <c r="K194" s="40"/>
      <c r="L194" s="40"/>
      <c r="M194" s="40"/>
      <c r="N194" s="40"/>
      <c r="O194" s="40"/>
      <c r="P194" s="40"/>
      <c r="Q194" s="40"/>
      <c r="R194" s="40"/>
      <c r="S194" s="40"/>
      <c r="T194" s="40"/>
      <c r="U194" s="40"/>
      <c r="V194" s="40"/>
      <c r="W194" s="40"/>
      <c r="X194" s="40"/>
      <c r="Y194" s="40"/>
      <c r="Z194" s="40"/>
      <c r="AA194" s="40"/>
      <c r="AB194" s="40"/>
      <c r="AC194" s="40"/>
      <c r="AD194" s="40"/>
      <c r="AE194" s="40"/>
      <c r="AF194" s="40"/>
      <c r="AG194" s="40"/>
      <c r="AH194" s="40"/>
      <c r="AI194" s="40"/>
      <c r="AJ194" s="40"/>
      <c r="AK194" s="40"/>
    </row>
    <row r="195" spans="1:37" x14ac:dyDescent="0.3">
      <c r="A195" s="29"/>
      <c r="B195" s="29"/>
      <c r="C195" s="29"/>
      <c r="D195" s="29"/>
      <c r="E195" s="29"/>
      <c r="F195" s="40"/>
      <c r="G195" s="40"/>
      <c r="H195" s="40"/>
      <c r="I195" s="40"/>
      <c r="J195" s="40"/>
      <c r="K195" s="40"/>
      <c r="L195" s="40"/>
      <c r="M195" s="40"/>
      <c r="N195" s="40"/>
      <c r="O195" s="40"/>
      <c r="P195" s="40"/>
      <c r="Q195" s="40"/>
      <c r="R195" s="40"/>
      <c r="S195" s="40"/>
      <c r="T195" s="40"/>
      <c r="U195" s="40"/>
      <c r="V195" s="40"/>
      <c r="W195" s="40"/>
      <c r="X195" s="40"/>
      <c r="Y195" s="40"/>
      <c r="Z195" s="40"/>
      <c r="AA195" s="40"/>
      <c r="AB195" s="40"/>
      <c r="AC195" s="40"/>
      <c r="AD195" s="40"/>
      <c r="AE195" s="40"/>
      <c r="AF195" s="40"/>
      <c r="AG195" s="40"/>
      <c r="AH195" s="40"/>
      <c r="AI195" s="40"/>
      <c r="AJ195" s="40"/>
      <c r="AK195" s="40"/>
    </row>
    <row r="196" spans="1:37" x14ac:dyDescent="0.3">
      <c r="A196" s="29"/>
      <c r="B196" s="29"/>
      <c r="C196" s="29"/>
      <c r="D196" s="29"/>
      <c r="E196" s="29"/>
      <c r="F196" s="40"/>
      <c r="G196" s="40"/>
      <c r="H196" s="40"/>
      <c r="I196" s="40"/>
      <c r="J196" s="40"/>
      <c r="K196" s="40"/>
      <c r="L196" s="40"/>
      <c r="M196" s="40"/>
      <c r="N196" s="40"/>
      <c r="O196" s="40"/>
      <c r="P196" s="40"/>
      <c r="Q196" s="40"/>
      <c r="R196" s="40"/>
      <c r="S196" s="40"/>
      <c r="T196" s="40"/>
      <c r="U196" s="40"/>
      <c r="V196" s="40"/>
      <c r="W196" s="40"/>
      <c r="X196" s="40"/>
      <c r="Y196" s="40"/>
      <c r="Z196" s="40"/>
      <c r="AA196" s="40"/>
      <c r="AB196" s="40"/>
      <c r="AC196" s="40"/>
      <c r="AD196" s="40"/>
      <c r="AE196" s="40"/>
      <c r="AF196" s="40"/>
      <c r="AG196" s="40"/>
      <c r="AH196" s="40"/>
      <c r="AI196" s="40"/>
      <c r="AJ196" s="40"/>
      <c r="AK196" s="40"/>
    </row>
    <row r="197" spans="1:37" x14ac:dyDescent="0.3">
      <c r="A197" s="29"/>
      <c r="B197" s="29"/>
      <c r="C197" s="29"/>
      <c r="D197" s="29"/>
      <c r="E197" s="29"/>
      <c r="F197" s="40"/>
      <c r="G197" s="40"/>
      <c r="H197" s="40"/>
      <c r="I197" s="40"/>
      <c r="J197" s="40"/>
      <c r="K197" s="40"/>
      <c r="L197" s="40"/>
      <c r="M197" s="40"/>
      <c r="N197" s="40"/>
      <c r="O197" s="40"/>
      <c r="P197" s="40"/>
      <c r="Q197" s="40"/>
      <c r="R197" s="40"/>
      <c r="S197" s="40"/>
      <c r="T197" s="40"/>
      <c r="U197" s="40"/>
      <c r="V197" s="40"/>
      <c r="W197" s="40"/>
      <c r="X197" s="40"/>
      <c r="Y197" s="40"/>
      <c r="Z197" s="40"/>
      <c r="AA197" s="40"/>
      <c r="AB197" s="40"/>
      <c r="AC197" s="40"/>
      <c r="AD197" s="40"/>
      <c r="AE197" s="40"/>
      <c r="AF197" s="40"/>
      <c r="AG197" s="40"/>
      <c r="AH197" s="40"/>
      <c r="AI197" s="40"/>
      <c r="AJ197" s="40"/>
      <c r="AK197" s="40"/>
    </row>
    <row r="198" spans="1:37" x14ac:dyDescent="0.3">
      <c r="A198" s="29"/>
      <c r="B198" s="29"/>
      <c r="C198" s="29"/>
      <c r="D198" s="29"/>
      <c r="E198" s="29"/>
      <c r="F198" s="40"/>
      <c r="G198" s="40"/>
      <c r="H198" s="40"/>
      <c r="I198" s="40"/>
      <c r="J198" s="40"/>
      <c r="K198" s="40"/>
      <c r="L198" s="40"/>
      <c r="M198" s="40"/>
      <c r="N198" s="40"/>
      <c r="O198" s="40"/>
      <c r="P198" s="40"/>
      <c r="Q198" s="40"/>
      <c r="R198" s="40"/>
      <c r="S198" s="40"/>
      <c r="T198" s="40"/>
      <c r="U198" s="40"/>
      <c r="V198" s="40"/>
      <c r="W198" s="40"/>
      <c r="X198" s="40"/>
      <c r="Y198" s="40"/>
      <c r="Z198" s="40"/>
      <c r="AA198" s="40"/>
      <c r="AB198" s="40"/>
      <c r="AC198" s="40"/>
      <c r="AD198" s="40"/>
      <c r="AE198" s="40"/>
      <c r="AF198" s="40"/>
      <c r="AG198" s="40"/>
      <c r="AH198" s="40"/>
      <c r="AI198" s="40"/>
      <c r="AJ198" s="40"/>
      <c r="AK198" s="40"/>
    </row>
    <row r="199" spans="1:37" x14ac:dyDescent="0.3">
      <c r="A199" s="29"/>
      <c r="B199" s="29"/>
      <c r="C199" s="29"/>
      <c r="D199" s="29"/>
      <c r="E199" s="29"/>
      <c r="F199" s="40"/>
      <c r="G199" s="40"/>
      <c r="H199" s="40"/>
      <c r="I199" s="40"/>
      <c r="J199" s="40"/>
      <c r="K199" s="40"/>
      <c r="L199" s="40"/>
      <c r="M199" s="40"/>
      <c r="N199" s="40"/>
      <c r="O199" s="40"/>
      <c r="P199" s="40"/>
      <c r="Q199" s="40"/>
      <c r="R199" s="40"/>
      <c r="S199" s="40"/>
      <c r="T199" s="40"/>
      <c r="U199" s="40"/>
      <c r="V199" s="40"/>
      <c r="W199" s="40"/>
      <c r="X199" s="40"/>
      <c r="Y199" s="40"/>
      <c r="Z199" s="40"/>
      <c r="AA199" s="40"/>
      <c r="AB199" s="40"/>
      <c r="AC199" s="40"/>
      <c r="AD199" s="40"/>
      <c r="AE199" s="40"/>
      <c r="AF199" s="40"/>
      <c r="AG199" s="40"/>
      <c r="AH199" s="40"/>
      <c r="AI199" s="40"/>
      <c r="AJ199" s="40"/>
      <c r="AK199" s="40"/>
    </row>
    <row r="200" spans="1:37" x14ac:dyDescent="0.3">
      <c r="A200" s="29"/>
      <c r="B200" s="29"/>
      <c r="C200" s="29"/>
      <c r="D200" s="29"/>
      <c r="E200" s="29"/>
      <c r="F200" s="40"/>
      <c r="G200" s="40"/>
      <c r="H200" s="40"/>
      <c r="I200" s="40"/>
      <c r="J200" s="40"/>
      <c r="K200" s="40"/>
      <c r="L200" s="40"/>
      <c r="M200" s="40"/>
      <c r="N200" s="40"/>
      <c r="O200" s="40"/>
      <c r="P200" s="40"/>
      <c r="Q200" s="40"/>
      <c r="R200" s="40"/>
      <c r="S200" s="40"/>
      <c r="T200" s="40"/>
      <c r="U200" s="40"/>
      <c r="V200" s="40"/>
      <c r="W200" s="40"/>
      <c r="X200" s="40"/>
      <c r="Y200" s="40"/>
      <c r="Z200" s="40"/>
      <c r="AA200" s="40"/>
      <c r="AB200" s="40"/>
      <c r="AC200" s="40"/>
      <c r="AD200" s="40"/>
      <c r="AE200" s="40"/>
      <c r="AF200" s="40"/>
      <c r="AG200" s="40"/>
      <c r="AH200" s="40"/>
      <c r="AI200" s="40"/>
      <c r="AJ200" s="40"/>
      <c r="AK200" s="40"/>
    </row>
  </sheetData>
  <mergeCells count="20">
    <mergeCell ref="AD7:AE7"/>
    <mergeCell ref="AF7:AG7"/>
    <mergeCell ref="AH7:AI7"/>
    <mergeCell ref="AJ7:AK7"/>
    <mergeCell ref="A2:AK2"/>
    <mergeCell ref="A4:AK4"/>
    <mergeCell ref="A5:AK5"/>
    <mergeCell ref="D7:E7"/>
    <mergeCell ref="F7:G7"/>
    <mergeCell ref="H7:I7"/>
    <mergeCell ref="J7:K7"/>
    <mergeCell ref="L7:M7"/>
    <mergeCell ref="N7:O7"/>
    <mergeCell ref="P7:Q7"/>
    <mergeCell ref="R7:S7"/>
    <mergeCell ref="T7:U7"/>
    <mergeCell ref="V7:W7"/>
    <mergeCell ref="X7:Y7"/>
    <mergeCell ref="Z7:AA7"/>
    <mergeCell ref="AB7:AC7"/>
  </mergeCells>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5E872F-52E7-4A4B-B535-27184B4B9E9A}">
  <sheetPr codeName="Hoja3"/>
  <dimension ref="A1:AJ724"/>
  <sheetViews>
    <sheetView zoomScale="80" zoomScaleNormal="80" workbookViewId="0"/>
  </sheetViews>
  <sheetFormatPr baseColWidth="10" defaultRowHeight="14.4" x14ac:dyDescent="0.3"/>
  <cols>
    <col min="1" max="1" width="50.5546875" bestFit="1" customWidth="1"/>
    <col min="2" max="2" width="12.21875" bestFit="1" customWidth="1"/>
    <col min="3" max="3" width="11.5546875" bestFit="1" customWidth="1"/>
    <col min="4" max="4" width="13.77734375" bestFit="1" customWidth="1"/>
    <col min="5" max="5" width="8.5546875" bestFit="1" customWidth="1"/>
    <col min="6" max="6" width="14.88671875" bestFit="1" customWidth="1"/>
    <col min="7" max="7" width="8.5546875" bestFit="1" customWidth="1"/>
    <col min="8" max="8" width="13.77734375" bestFit="1" customWidth="1"/>
    <col min="9" max="9" width="8.5546875" bestFit="1" customWidth="1"/>
    <col min="10" max="10" width="13.77734375" bestFit="1" customWidth="1"/>
    <col min="11" max="11" width="8.5546875" bestFit="1" customWidth="1"/>
    <col min="12" max="12" width="13.77734375" bestFit="1" customWidth="1"/>
    <col min="13" max="13" width="8.5546875" bestFit="1" customWidth="1"/>
    <col min="14" max="14" width="14.88671875" bestFit="1" customWidth="1"/>
    <col min="15" max="15" width="8.5546875" bestFit="1" customWidth="1"/>
    <col min="16" max="16" width="13.77734375" bestFit="1" customWidth="1"/>
    <col min="17" max="17" width="8.5546875" bestFit="1" customWidth="1"/>
    <col min="18" max="18" width="13.77734375" bestFit="1" customWidth="1"/>
    <col min="19" max="19" width="8.5546875" bestFit="1" customWidth="1"/>
    <col min="20" max="20" width="13.77734375" bestFit="1" customWidth="1"/>
    <col min="21" max="21" width="8.5546875" bestFit="1" customWidth="1"/>
    <col min="22" max="22" width="14.88671875" bestFit="1" customWidth="1"/>
    <col min="23" max="23" width="8.5546875" bestFit="1" customWidth="1"/>
    <col min="24" max="24" width="13.77734375" bestFit="1" customWidth="1"/>
    <col min="25" max="25" width="8.5546875" bestFit="1" customWidth="1"/>
    <col min="26" max="26" width="13.77734375" bestFit="1" customWidth="1"/>
    <col min="27" max="27" width="8.5546875" bestFit="1" customWidth="1"/>
    <col min="28" max="28" width="13.77734375" bestFit="1" customWidth="1"/>
    <col min="29" max="29" width="8.5546875" bestFit="1" customWidth="1"/>
    <col min="30" max="30" width="14.88671875" bestFit="1" customWidth="1"/>
    <col min="31" max="31" width="8.5546875" bestFit="1" customWidth="1"/>
    <col min="32" max="32" width="13.77734375" bestFit="1" customWidth="1"/>
    <col min="33" max="33" width="8.5546875" bestFit="1" customWidth="1"/>
    <col min="34" max="34" width="16" bestFit="1" customWidth="1"/>
    <col min="35" max="35" width="8.5546875" bestFit="1" customWidth="1"/>
  </cols>
  <sheetData>
    <row r="1" spans="1:36" x14ac:dyDescent="0.3">
      <c r="A1" s="1"/>
      <c r="B1" s="2"/>
      <c r="C1" s="1"/>
      <c r="D1" s="2"/>
      <c r="E1" s="1"/>
      <c r="F1" s="2"/>
      <c r="G1" s="1"/>
      <c r="H1" s="2"/>
      <c r="I1" s="1"/>
      <c r="J1" s="2"/>
      <c r="K1" s="1"/>
      <c r="L1" s="2"/>
      <c r="M1" s="1"/>
      <c r="N1" s="2"/>
      <c r="O1" s="1"/>
      <c r="P1" s="2"/>
      <c r="Q1" s="1"/>
      <c r="R1" s="2"/>
      <c r="S1" s="1"/>
      <c r="T1" s="2"/>
      <c r="U1" s="1"/>
      <c r="V1" s="2"/>
      <c r="W1" s="1"/>
      <c r="X1" s="2"/>
      <c r="Y1" s="1"/>
      <c r="Z1" s="2"/>
      <c r="AA1" s="1"/>
      <c r="AB1" s="2"/>
      <c r="AC1" s="1"/>
      <c r="AD1" s="2"/>
      <c r="AE1" s="1"/>
      <c r="AF1" s="2"/>
      <c r="AG1" s="1"/>
      <c r="AH1" s="2"/>
      <c r="AI1" s="1"/>
      <c r="AJ1" s="1"/>
    </row>
    <row r="2" spans="1:36" x14ac:dyDescent="0.3">
      <c r="A2" s="152" t="s">
        <v>123</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
    </row>
    <row r="3" spans="1:36" x14ac:dyDescent="0.3">
      <c r="A3" s="3"/>
      <c r="B3" s="4"/>
      <c r="C3" s="3"/>
      <c r="D3" s="4"/>
      <c r="E3" s="3"/>
      <c r="F3" s="4"/>
      <c r="G3" s="3"/>
      <c r="H3" s="4"/>
      <c r="I3" s="3"/>
      <c r="J3" s="4"/>
      <c r="K3" s="3"/>
      <c r="L3" s="4"/>
      <c r="M3" s="3"/>
      <c r="N3" s="2"/>
      <c r="O3" s="1"/>
      <c r="P3" s="2"/>
      <c r="Q3" s="1"/>
      <c r="R3" s="2"/>
      <c r="S3" s="1"/>
      <c r="T3" s="2"/>
      <c r="U3" s="1"/>
      <c r="V3" s="2"/>
      <c r="W3" s="1"/>
      <c r="X3" s="2"/>
      <c r="Y3" s="1"/>
      <c r="Z3" s="2"/>
      <c r="AA3" s="1"/>
      <c r="AB3" s="2"/>
      <c r="AC3" s="1"/>
      <c r="AD3" s="2"/>
      <c r="AE3" s="1"/>
      <c r="AF3" s="2"/>
      <c r="AG3" s="1"/>
      <c r="AH3" s="2"/>
      <c r="AI3" s="1"/>
      <c r="AJ3" s="1"/>
    </row>
    <row r="4" spans="1:36" x14ac:dyDescent="0.3">
      <c r="A4" s="152" t="s">
        <v>1</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
    </row>
    <row r="5" spans="1:36"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
    </row>
    <row r="6" spans="1:36" x14ac:dyDescent="0.3">
      <c r="A6" s="3"/>
      <c r="B6" s="4"/>
      <c r="C6" s="3"/>
      <c r="D6" s="4"/>
      <c r="E6" s="3"/>
      <c r="F6" s="4"/>
      <c r="G6" s="3"/>
      <c r="H6" s="4"/>
      <c r="I6" s="3"/>
      <c r="J6" s="4"/>
      <c r="K6" s="3"/>
      <c r="L6" s="4"/>
      <c r="M6" s="3"/>
      <c r="N6" s="2"/>
      <c r="O6" s="1"/>
      <c r="P6" s="2"/>
      <c r="Q6" s="1"/>
      <c r="R6" s="2"/>
      <c r="S6" s="1"/>
      <c r="T6" s="2"/>
      <c r="U6" s="1"/>
      <c r="V6" s="2"/>
      <c r="W6" s="1"/>
      <c r="X6" s="2"/>
      <c r="Y6" s="1"/>
      <c r="Z6" s="2"/>
      <c r="AA6" s="1"/>
      <c r="AB6" s="2"/>
      <c r="AC6" s="1"/>
      <c r="AD6" s="2"/>
      <c r="AE6" s="1"/>
      <c r="AF6" s="2"/>
      <c r="AG6" s="1"/>
      <c r="AH6" s="2"/>
      <c r="AI6" s="1"/>
      <c r="AJ6" s="1"/>
    </row>
    <row r="7" spans="1:36" x14ac:dyDescent="0.3">
      <c r="A7" s="45"/>
      <c r="B7" s="154" t="s">
        <v>3</v>
      </c>
      <c r="C7" s="154"/>
      <c r="D7" s="154" t="s">
        <v>4</v>
      </c>
      <c r="E7" s="154"/>
      <c r="F7" s="154" t="s">
        <v>5</v>
      </c>
      <c r="G7" s="154"/>
      <c r="H7" s="154" t="s">
        <v>6</v>
      </c>
      <c r="I7" s="154"/>
      <c r="J7" s="154" t="s">
        <v>7</v>
      </c>
      <c r="K7" s="154"/>
      <c r="L7" s="154" t="s">
        <v>8</v>
      </c>
      <c r="M7" s="154"/>
      <c r="N7" s="154" t="s">
        <v>9</v>
      </c>
      <c r="O7" s="154"/>
      <c r="P7" s="154" t="s">
        <v>10</v>
      </c>
      <c r="Q7" s="154"/>
      <c r="R7" s="154" t="s">
        <v>11</v>
      </c>
      <c r="S7" s="154"/>
      <c r="T7" s="154" t="s">
        <v>12</v>
      </c>
      <c r="U7" s="154"/>
      <c r="V7" s="154" t="s">
        <v>13</v>
      </c>
      <c r="W7" s="154"/>
      <c r="X7" s="154" t="s">
        <v>14</v>
      </c>
      <c r="Y7" s="154"/>
      <c r="Z7" s="154" t="s">
        <v>15</v>
      </c>
      <c r="AA7" s="154"/>
      <c r="AB7" s="154" t="s">
        <v>16</v>
      </c>
      <c r="AC7" s="154"/>
      <c r="AD7" s="154" t="s">
        <v>17</v>
      </c>
      <c r="AE7" s="154"/>
      <c r="AF7" s="154" t="s">
        <v>18</v>
      </c>
      <c r="AG7" s="154"/>
      <c r="AH7" s="154" t="s">
        <v>19</v>
      </c>
      <c r="AI7" s="154"/>
      <c r="AJ7" s="1"/>
    </row>
    <row r="8" spans="1:36" x14ac:dyDescent="0.3">
      <c r="A8" s="45"/>
      <c r="B8" s="7" t="s">
        <v>20</v>
      </c>
      <c r="C8" s="6" t="s">
        <v>21</v>
      </c>
      <c r="D8" s="7" t="s">
        <v>20</v>
      </c>
      <c r="E8" s="6" t="s">
        <v>21</v>
      </c>
      <c r="F8" s="7" t="s">
        <v>20</v>
      </c>
      <c r="G8" s="6" t="s">
        <v>21</v>
      </c>
      <c r="H8" s="7" t="s">
        <v>20</v>
      </c>
      <c r="I8" s="6" t="s">
        <v>21</v>
      </c>
      <c r="J8" s="7" t="s">
        <v>20</v>
      </c>
      <c r="K8" s="6" t="s">
        <v>21</v>
      </c>
      <c r="L8" s="7" t="s">
        <v>20</v>
      </c>
      <c r="M8" s="6" t="s">
        <v>21</v>
      </c>
      <c r="N8" s="7" t="s">
        <v>20</v>
      </c>
      <c r="O8" s="6" t="s">
        <v>21</v>
      </c>
      <c r="P8" s="7" t="s">
        <v>20</v>
      </c>
      <c r="Q8" s="6" t="s">
        <v>21</v>
      </c>
      <c r="R8" s="7" t="s">
        <v>20</v>
      </c>
      <c r="S8" s="6" t="s">
        <v>21</v>
      </c>
      <c r="T8" s="7" t="s">
        <v>20</v>
      </c>
      <c r="U8" s="6" t="s">
        <v>21</v>
      </c>
      <c r="V8" s="7" t="s">
        <v>20</v>
      </c>
      <c r="W8" s="6" t="s">
        <v>21</v>
      </c>
      <c r="X8" s="7" t="s">
        <v>20</v>
      </c>
      <c r="Y8" s="6" t="s">
        <v>21</v>
      </c>
      <c r="Z8" s="7" t="s">
        <v>20</v>
      </c>
      <c r="AA8" s="6" t="s">
        <v>21</v>
      </c>
      <c r="AB8" s="7" t="s">
        <v>20</v>
      </c>
      <c r="AC8" s="6" t="s">
        <v>21</v>
      </c>
      <c r="AD8" s="7" t="s">
        <v>20</v>
      </c>
      <c r="AE8" s="6" t="s">
        <v>21</v>
      </c>
      <c r="AF8" s="7" t="s">
        <v>20</v>
      </c>
      <c r="AG8" s="6" t="s">
        <v>21</v>
      </c>
      <c r="AH8" s="7" t="s">
        <v>20</v>
      </c>
      <c r="AI8" s="6" t="s">
        <v>21</v>
      </c>
      <c r="AJ8" s="1"/>
    </row>
    <row r="9" spans="1:36" x14ac:dyDescent="0.3">
      <c r="A9" s="200" t="s">
        <v>124</v>
      </c>
      <c r="B9" s="201">
        <v>267609.70319860254</v>
      </c>
      <c r="C9" s="202">
        <v>1.0048615768430404</v>
      </c>
      <c r="D9" s="201">
        <v>934001.3353256454</v>
      </c>
      <c r="E9" s="202">
        <v>0.56864074662708197</v>
      </c>
      <c r="F9" s="201">
        <v>7917280.5900200959</v>
      </c>
      <c r="G9" s="202">
        <v>0.6168591285710151</v>
      </c>
      <c r="H9" s="201">
        <v>2079857.0960077513</v>
      </c>
      <c r="I9" s="202">
        <v>0.45666532487155836</v>
      </c>
      <c r="J9" s="201">
        <v>2849350.5838164249</v>
      </c>
      <c r="K9" s="202">
        <v>1.0005306564905163</v>
      </c>
      <c r="L9" s="201">
        <v>4149223.5416295803</v>
      </c>
      <c r="M9" s="202">
        <v>0.54029789318602917</v>
      </c>
      <c r="N9" s="201">
        <v>15805743.949049562</v>
      </c>
      <c r="O9" s="202">
        <v>0.60196511082602477</v>
      </c>
      <c r="P9" s="201">
        <v>1259450.1724890186</v>
      </c>
      <c r="Q9" s="202">
        <v>0.39804755879034215</v>
      </c>
      <c r="R9" s="201">
        <v>1818738.1694357879</v>
      </c>
      <c r="S9" s="202">
        <v>0.9992253471410355</v>
      </c>
      <c r="T9" s="201">
        <v>2769163.5592840705</v>
      </c>
      <c r="U9" s="202">
        <v>0.57575434470461218</v>
      </c>
      <c r="V9" s="201">
        <v>7262348.4060405968</v>
      </c>
      <c r="W9" s="202">
        <v>0.55964715881088123</v>
      </c>
      <c r="X9" s="201">
        <v>1369569.0053980947</v>
      </c>
      <c r="Y9" s="202">
        <v>0.40284558625540295</v>
      </c>
      <c r="Z9" s="201">
        <v>2101678.1096195672</v>
      </c>
      <c r="AA9" s="202">
        <v>1.0031083091186435</v>
      </c>
      <c r="AB9" s="201">
        <v>3236299.1724133566</v>
      </c>
      <c r="AC9" s="202">
        <v>0.48631555564003109</v>
      </c>
      <c r="AD9" s="201">
        <v>11776529.085412107</v>
      </c>
      <c r="AE9" s="202">
        <v>0.55389219292095893</v>
      </c>
      <c r="AF9" s="201">
        <v>1228572.6184761426</v>
      </c>
      <c r="AG9" s="202">
        <v>0.43761390139581696</v>
      </c>
      <c r="AH9" s="201">
        <v>66825415.097616427</v>
      </c>
      <c r="AI9" s="202">
        <v>0.58073029752762517</v>
      </c>
    </row>
    <row r="10" spans="1:36" x14ac:dyDescent="0.3">
      <c r="A10" s="203" t="s">
        <v>23</v>
      </c>
      <c r="B10" s="204">
        <v>0</v>
      </c>
      <c r="C10" s="205"/>
      <c r="D10" s="204">
        <v>452305.46544668009</v>
      </c>
      <c r="E10" s="205">
        <v>0.27537360798893906</v>
      </c>
      <c r="F10" s="204">
        <v>4146668.7061030832</v>
      </c>
      <c r="G10" s="205">
        <v>0.32307942297052705</v>
      </c>
      <c r="H10" s="204">
        <v>377221.90586193203</v>
      </c>
      <c r="I10" s="205">
        <v>8.2825000102057761E-2</v>
      </c>
      <c r="J10" s="204">
        <v>0</v>
      </c>
      <c r="K10" s="205"/>
      <c r="L10" s="204">
        <v>2385861.3398821275</v>
      </c>
      <c r="M10" s="205">
        <v>0.31067881555160426</v>
      </c>
      <c r="N10" s="204">
        <v>7512683.7513012178</v>
      </c>
      <c r="O10" s="205">
        <v>0.28612215416945647</v>
      </c>
      <c r="P10" s="204">
        <v>0</v>
      </c>
      <c r="Q10" s="205"/>
      <c r="R10" s="204">
        <v>0</v>
      </c>
      <c r="S10" s="205"/>
      <c r="T10" s="204">
        <v>1469869.9947097381</v>
      </c>
      <c r="U10" s="205">
        <v>0.30560998564630543</v>
      </c>
      <c r="V10" s="204">
        <v>2566864.1347938185</v>
      </c>
      <c r="W10" s="205">
        <v>0.19780629347058631</v>
      </c>
      <c r="X10" s="204">
        <v>115170.69374695</v>
      </c>
      <c r="Y10" s="205">
        <v>3.3876354867161687E-2</v>
      </c>
      <c r="Z10" s="204">
        <v>0</v>
      </c>
      <c r="AA10" s="205"/>
      <c r="AB10" s="204">
        <v>1826750.2984903252</v>
      </c>
      <c r="AC10" s="205">
        <v>0.2745040056860501</v>
      </c>
      <c r="AD10" s="204">
        <v>4686604.2228688821</v>
      </c>
      <c r="AE10" s="205">
        <v>0.2204277229334955</v>
      </c>
      <c r="AF10" s="204">
        <v>99034.345937999999</v>
      </c>
      <c r="AG10" s="205">
        <v>3.5275738565512194E-2</v>
      </c>
      <c r="AH10" s="204">
        <v>25639034.859142754</v>
      </c>
      <c r="AI10" s="205">
        <v>0.22280990429047426</v>
      </c>
    </row>
    <row r="11" spans="1:36" x14ac:dyDescent="0.3">
      <c r="A11" s="206" t="s">
        <v>125</v>
      </c>
      <c r="B11" s="207">
        <v>0</v>
      </c>
      <c r="C11" s="208"/>
      <c r="D11" s="207">
        <v>452305.46544668009</v>
      </c>
      <c r="E11" s="208">
        <v>0.27537360798893906</v>
      </c>
      <c r="F11" s="207">
        <v>4146668.7061030832</v>
      </c>
      <c r="G11" s="208">
        <v>0.32307942297052705</v>
      </c>
      <c r="H11" s="207">
        <v>377221.90586193203</v>
      </c>
      <c r="I11" s="208">
        <v>8.2825000102057761E-2</v>
      </c>
      <c r="J11" s="207">
        <v>0</v>
      </c>
      <c r="K11" s="208"/>
      <c r="L11" s="207">
        <v>2385861.3398821275</v>
      </c>
      <c r="M11" s="208">
        <v>0.31067881555160426</v>
      </c>
      <c r="N11" s="207">
        <v>7512683.7513012178</v>
      </c>
      <c r="O11" s="208">
        <v>0.28612215416945647</v>
      </c>
      <c r="P11" s="207">
        <v>0</v>
      </c>
      <c r="Q11" s="208"/>
      <c r="R11" s="207">
        <v>0</v>
      </c>
      <c r="S11" s="208"/>
      <c r="T11" s="207">
        <v>1469869.9947097381</v>
      </c>
      <c r="U11" s="208">
        <v>0.30560998564630543</v>
      </c>
      <c r="V11" s="207">
        <v>2566864.1347938185</v>
      </c>
      <c r="W11" s="208">
        <v>0.19780629347058631</v>
      </c>
      <c r="X11" s="207">
        <v>115170.69374695</v>
      </c>
      <c r="Y11" s="208">
        <v>3.3876354867161687E-2</v>
      </c>
      <c r="Z11" s="207">
        <v>0</v>
      </c>
      <c r="AA11" s="208"/>
      <c r="AB11" s="207">
        <v>1826750.2984903252</v>
      </c>
      <c r="AC11" s="208">
        <v>0.2745040056860501</v>
      </c>
      <c r="AD11" s="207">
        <v>4686604.2228688821</v>
      </c>
      <c r="AE11" s="208">
        <v>0.2204277229334955</v>
      </c>
      <c r="AF11" s="207">
        <v>99034.345937999999</v>
      </c>
      <c r="AG11" s="208">
        <v>3.5275738565512194E-2</v>
      </c>
      <c r="AH11" s="207">
        <v>25639034.859142754</v>
      </c>
      <c r="AI11" s="208">
        <v>0.22280990429047426</v>
      </c>
    </row>
    <row r="12" spans="1:36" x14ac:dyDescent="0.3">
      <c r="A12" s="209" t="s">
        <v>24</v>
      </c>
      <c r="B12" s="207">
        <v>0</v>
      </c>
      <c r="C12" s="208"/>
      <c r="D12" s="207">
        <v>452305.46544668009</v>
      </c>
      <c r="E12" s="208">
        <v>0.27537360798893906</v>
      </c>
      <c r="F12" s="207">
        <v>4146668.7061030832</v>
      </c>
      <c r="G12" s="208">
        <v>0.32307942297052705</v>
      </c>
      <c r="H12" s="207">
        <v>377221.90586193203</v>
      </c>
      <c r="I12" s="208">
        <v>8.2825000102057761E-2</v>
      </c>
      <c r="J12" s="207">
        <v>0</v>
      </c>
      <c r="K12" s="208"/>
      <c r="L12" s="207">
        <v>2377769.8297983869</v>
      </c>
      <c r="M12" s="208">
        <v>0.30962516640325755</v>
      </c>
      <c r="N12" s="207">
        <v>7478759.1097560981</v>
      </c>
      <c r="O12" s="208">
        <v>0.28483012700051896</v>
      </c>
      <c r="P12" s="207">
        <v>0</v>
      </c>
      <c r="Q12" s="208"/>
      <c r="R12" s="207">
        <v>0</v>
      </c>
      <c r="S12" s="208"/>
      <c r="T12" s="207">
        <v>1469869.9947097381</v>
      </c>
      <c r="U12" s="208">
        <v>0.30560998564630543</v>
      </c>
      <c r="V12" s="207">
        <v>2566864.1347938185</v>
      </c>
      <c r="W12" s="208">
        <v>0.19780629347058631</v>
      </c>
      <c r="X12" s="207">
        <v>115170.69374695</v>
      </c>
      <c r="Y12" s="208">
        <v>3.3876354867161687E-2</v>
      </c>
      <c r="Z12" s="207">
        <v>0</v>
      </c>
      <c r="AA12" s="208"/>
      <c r="AB12" s="207">
        <v>1826750.2984903252</v>
      </c>
      <c r="AC12" s="208">
        <v>0.2745040056860501</v>
      </c>
      <c r="AD12" s="207">
        <v>4680711.5989502417</v>
      </c>
      <c r="AE12" s="208">
        <v>0.22015057180002637</v>
      </c>
      <c r="AF12" s="207">
        <v>99034.345937999999</v>
      </c>
      <c r="AG12" s="208">
        <v>3.5275738565512194E-2</v>
      </c>
      <c r="AH12" s="207">
        <v>25591126.083595254</v>
      </c>
      <c r="AI12" s="208">
        <v>0.22239356452756756</v>
      </c>
    </row>
    <row r="13" spans="1:36" x14ac:dyDescent="0.3">
      <c r="A13" s="209" t="s">
        <v>25</v>
      </c>
      <c r="B13" s="207">
        <v>0</v>
      </c>
      <c r="C13" s="208"/>
      <c r="D13" s="207">
        <v>0</v>
      </c>
      <c r="E13" s="208"/>
      <c r="F13" s="207">
        <v>0</v>
      </c>
      <c r="G13" s="208"/>
      <c r="H13" s="207">
        <v>0</v>
      </c>
      <c r="I13" s="208"/>
      <c r="J13" s="207">
        <v>0</v>
      </c>
      <c r="K13" s="208"/>
      <c r="L13" s="207">
        <v>8091.5100837399996</v>
      </c>
      <c r="M13" s="208">
        <v>1.0536491483467362E-3</v>
      </c>
      <c r="N13" s="207">
        <v>33924.641545120001</v>
      </c>
      <c r="O13" s="208">
        <v>1.2920271689374871E-3</v>
      </c>
      <c r="P13" s="207">
        <v>0</v>
      </c>
      <c r="Q13" s="208"/>
      <c r="R13" s="207">
        <v>0</v>
      </c>
      <c r="S13" s="208"/>
      <c r="T13" s="207">
        <v>0</v>
      </c>
      <c r="U13" s="208"/>
      <c r="V13" s="207">
        <v>0</v>
      </c>
      <c r="W13" s="208"/>
      <c r="X13" s="207">
        <v>0</v>
      </c>
      <c r="Y13" s="208"/>
      <c r="Z13" s="207">
        <v>0</v>
      </c>
      <c r="AA13" s="208"/>
      <c r="AB13" s="207">
        <v>0</v>
      </c>
      <c r="AC13" s="208"/>
      <c r="AD13" s="207">
        <v>5892.6239186399998</v>
      </c>
      <c r="AE13" s="208">
        <v>2.7715113346911814E-4</v>
      </c>
      <c r="AF13" s="207">
        <v>0</v>
      </c>
      <c r="AG13" s="208"/>
      <c r="AH13" s="207">
        <v>47908.775547500001</v>
      </c>
      <c r="AI13" s="208">
        <v>4.1633976290670683E-4</v>
      </c>
    </row>
    <row r="14" spans="1:36" x14ac:dyDescent="0.3">
      <c r="A14" s="203" t="s">
        <v>26</v>
      </c>
      <c r="B14" s="204">
        <v>255524.89972708252</v>
      </c>
      <c r="C14" s="205">
        <v>0.95948372048325947</v>
      </c>
      <c r="D14" s="204">
        <v>161614.73641103102</v>
      </c>
      <c r="E14" s="205">
        <v>9.8394639175398965E-2</v>
      </c>
      <c r="F14" s="204">
        <v>1339343.7689307309</v>
      </c>
      <c r="G14" s="205">
        <v>0.10435229884375397</v>
      </c>
      <c r="H14" s="204">
        <v>275427.16655657219</v>
      </c>
      <c r="I14" s="205">
        <v>6.0474364674110818E-2</v>
      </c>
      <c r="J14" s="204">
        <v>2839767.6711952174</v>
      </c>
      <c r="K14" s="205">
        <v>0.99716567995500505</v>
      </c>
      <c r="L14" s="204">
        <v>313670.65292594221</v>
      </c>
      <c r="M14" s="205">
        <v>4.0845134331714612E-2</v>
      </c>
      <c r="N14" s="204">
        <v>2501730.1758534336</v>
      </c>
      <c r="O14" s="205">
        <v>9.5278924384636712E-2</v>
      </c>
      <c r="P14" s="204">
        <v>214461.20196991047</v>
      </c>
      <c r="Q14" s="205">
        <v>6.7780178814584827E-2</v>
      </c>
      <c r="R14" s="204">
        <v>1801211.2204230754</v>
      </c>
      <c r="S14" s="205">
        <v>0.98959593923292311</v>
      </c>
      <c r="T14" s="204">
        <v>108950.294800844</v>
      </c>
      <c r="U14" s="205">
        <v>2.265254624564389E-2</v>
      </c>
      <c r="V14" s="204">
        <v>910876.21962070174</v>
      </c>
      <c r="W14" s="205">
        <v>7.0193449809583849E-2</v>
      </c>
      <c r="X14" s="204">
        <v>288820.31879352138</v>
      </c>
      <c r="Y14" s="205">
        <v>8.4953726455739148E-2</v>
      </c>
      <c r="Z14" s="204">
        <v>1889945.3941139008</v>
      </c>
      <c r="AA14" s="205">
        <v>0.90205056613514079</v>
      </c>
      <c r="AB14" s="204">
        <v>279102.03751056909</v>
      </c>
      <c r="AC14" s="205">
        <v>4.1940394018331772E-2</v>
      </c>
      <c r="AD14" s="204">
        <v>2170770.1660795189</v>
      </c>
      <c r="AE14" s="205">
        <v>0.10209906831602773</v>
      </c>
      <c r="AF14" s="204">
        <v>264529.61297674489</v>
      </c>
      <c r="AG14" s="205">
        <v>9.4224658948580384E-2</v>
      </c>
      <c r="AH14" s="204">
        <v>15615745.537888808</v>
      </c>
      <c r="AI14" s="205">
        <v>0.13570490417585612</v>
      </c>
    </row>
    <row r="15" spans="1:36" x14ac:dyDescent="0.3">
      <c r="A15" s="206" t="s">
        <v>126</v>
      </c>
      <c r="B15" s="207">
        <v>2942.4792987000001</v>
      </c>
      <c r="C15" s="208">
        <v>1.1048868380252088E-2</v>
      </c>
      <c r="D15" s="207">
        <v>0</v>
      </c>
      <c r="E15" s="208"/>
      <c r="F15" s="207">
        <v>0</v>
      </c>
      <c r="G15" s="208"/>
      <c r="H15" s="207">
        <v>0</v>
      </c>
      <c r="I15" s="208"/>
      <c r="J15" s="207">
        <v>51216.371683639598</v>
      </c>
      <c r="K15" s="208">
        <v>1.7984290973088513E-2</v>
      </c>
      <c r="L15" s="207">
        <v>0</v>
      </c>
      <c r="M15" s="208"/>
      <c r="N15" s="207">
        <v>0</v>
      </c>
      <c r="O15" s="208"/>
      <c r="P15" s="207">
        <v>0</v>
      </c>
      <c r="Q15" s="208"/>
      <c r="R15" s="207">
        <v>30108.7497</v>
      </c>
      <c r="S15" s="208">
        <v>1.6541922513397415E-2</v>
      </c>
      <c r="T15" s="207">
        <v>0</v>
      </c>
      <c r="U15" s="208"/>
      <c r="V15" s="207">
        <v>0</v>
      </c>
      <c r="W15" s="208"/>
      <c r="X15" s="207">
        <v>0</v>
      </c>
      <c r="Y15" s="208"/>
      <c r="Z15" s="207">
        <v>145038.85645999998</v>
      </c>
      <c r="AA15" s="208">
        <v>6.9225482910143563E-2</v>
      </c>
      <c r="AB15" s="207">
        <v>0</v>
      </c>
      <c r="AC15" s="208"/>
      <c r="AD15" s="207">
        <v>0</v>
      </c>
      <c r="AE15" s="208"/>
      <c r="AF15" s="207">
        <v>0</v>
      </c>
      <c r="AG15" s="208"/>
      <c r="AH15" s="207">
        <v>229306.45714233955</v>
      </c>
      <c r="AI15" s="208">
        <v>1.9927329577639438E-3</v>
      </c>
    </row>
    <row r="16" spans="1:36" x14ac:dyDescent="0.3">
      <c r="A16" s="209" t="s">
        <v>29</v>
      </c>
      <c r="B16" s="207">
        <v>2942.4792987000001</v>
      </c>
      <c r="C16" s="208">
        <v>1.1048868380252088E-2</v>
      </c>
      <c r="D16" s="207">
        <v>0</v>
      </c>
      <c r="E16" s="208"/>
      <c r="F16" s="207">
        <v>0</v>
      </c>
      <c r="G16" s="208"/>
      <c r="H16" s="207">
        <v>0</v>
      </c>
      <c r="I16" s="208"/>
      <c r="J16" s="207">
        <v>51216.371683639598</v>
      </c>
      <c r="K16" s="208">
        <v>1.7984290973088513E-2</v>
      </c>
      <c r="L16" s="207">
        <v>0</v>
      </c>
      <c r="M16" s="208"/>
      <c r="N16" s="207">
        <v>0</v>
      </c>
      <c r="O16" s="208"/>
      <c r="P16" s="207">
        <v>0</v>
      </c>
      <c r="Q16" s="208"/>
      <c r="R16" s="207">
        <v>0</v>
      </c>
      <c r="S16" s="208"/>
      <c r="T16" s="207">
        <v>0</v>
      </c>
      <c r="U16" s="208"/>
      <c r="V16" s="207">
        <v>0</v>
      </c>
      <c r="W16" s="208"/>
      <c r="X16" s="207">
        <v>0</v>
      </c>
      <c r="Y16" s="208"/>
      <c r="Z16" s="207">
        <v>145038.85645999998</v>
      </c>
      <c r="AA16" s="208">
        <v>6.9225482910143563E-2</v>
      </c>
      <c r="AB16" s="207">
        <v>0</v>
      </c>
      <c r="AC16" s="208"/>
      <c r="AD16" s="207">
        <v>0</v>
      </c>
      <c r="AE16" s="208"/>
      <c r="AF16" s="207">
        <v>0</v>
      </c>
      <c r="AG16" s="208"/>
      <c r="AH16" s="207">
        <v>199197.70744233957</v>
      </c>
      <c r="AI16" s="208">
        <v>1.7310800649846896E-3</v>
      </c>
    </row>
    <row r="17" spans="1:35" x14ac:dyDescent="0.3">
      <c r="A17" s="209" t="s">
        <v>31</v>
      </c>
      <c r="B17" s="207">
        <v>0</v>
      </c>
      <c r="C17" s="208"/>
      <c r="D17" s="207">
        <v>0</v>
      </c>
      <c r="E17" s="208"/>
      <c r="F17" s="207">
        <v>0</v>
      </c>
      <c r="G17" s="208"/>
      <c r="H17" s="207">
        <v>0</v>
      </c>
      <c r="I17" s="208"/>
      <c r="J17" s="207">
        <v>0</v>
      </c>
      <c r="K17" s="208"/>
      <c r="L17" s="207">
        <v>0</v>
      </c>
      <c r="M17" s="208"/>
      <c r="N17" s="207">
        <v>0</v>
      </c>
      <c r="O17" s="208"/>
      <c r="P17" s="207">
        <v>0</v>
      </c>
      <c r="Q17" s="208"/>
      <c r="R17" s="207">
        <v>30108.7497</v>
      </c>
      <c r="S17" s="208">
        <v>1.6541922513397415E-2</v>
      </c>
      <c r="T17" s="207">
        <v>0</v>
      </c>
      <c r="U17" s="208"/>
      <c r="V17" s="207">
        <v>0</v>
      </c>
      <c r="W17" s="208"/>
      <c r="X17" s="207">
        <v>0</v>
      </c>
      <c r="Y17" s="208"/>
      <c r="Z17" s="207">
        <v>0</v>
      </c>
      <c r="AA17" s="208"/>
      <c r="AB17" s="207">
        <v>0</v>
      </c>
      <c r="AC17" s="208"/>
      <c r="AD17" s="207">
        <v>0</v>
      </c>
      <c r="AE17" s="208"/>
      <c r="AF17" s="207">
        <v>0</v>
      </c>
      <c r="AG17" s="208"/>
      <c r="AH17" s="207">
        <v>30108.7497</v>
      </c>
      <c r="AI17" s="208">
        <v>2.616528927792543E-4</v>
      </c>
    </row>
    <row r="18" spans="1:35" x14ac:dyDescent="0.3">
      <c r="A18" s="206" t="s">
        <v>127</v>
      </c>
      <c r="B18" s="207">
        <v>0</v>
      </c>
      <c r="C18" s="208"/>
      <c r="D18" s="207">
        <v>0</v>
      </c>
      <c r="E18" s="208"/>
      <c r="F18" s="207">
        <v>195.96960000000001</v>
      </c>
      <c r="G18" s="208">
        <v>1.526858058242743E-5</v>
      </c>
      <c r="H18" s="207">
        <v>0</v>
      </c>
      <c r="I18" s="208"/>
      <c r="J18" s="207">
        <v>0</v>
      </c>
      <c r="K18" s="208"/>
      <c r="L18" s="207">
        <v>33.676217999999999</v>
      </c>
      <c r="M18" s="208">
        <v>4.3852035093600685E-6</v>
      </c>
      <c r="N18" s="207">
        <v>68.938348000000005</v>
      </c>
      <c r="O18" s="208">
        <v>2.6255316059626829E-6</v>
      </c>
      <c r="P18" s="207">
        <v>33.676217999999999</v>
      </c>
      <c r="Q18" s="208">
        <v>1.0643324092528367E-5</v>
      </c>
      <c r="R18" s="207">
        <v>20.46106</v>
      </c>
      <c r="S18" s="208">
        <v>1.1241425580085624E-5</v>
      </c>
      <c r="T18" s="207">
        <v>53.623637738999996</v>
      </c>
      <c r="U18" s="208">
        <v>1.1149230352820876E-5</v>
      </c>
      <c r="V18" s="207">
        <v>57.472872936000002</v>
      </c>
      <c r="W18" s="208">
        <v>4.4289434008120183E-6</v>
      </c>
      <c r="X18" s="207">
        <v>71.43478407500001</v>
      </c>
      <c r="Y18" s="208">
        <v>2.1011856544867402E-5</v>
      </c>
      <c r="Z18" s="207">
        <v>3.8407200000000001</v>
      </c>
      <c r="AA18" s="208">
        <v>1.8331342594111807E-6</v>
      </c>
      <c r="AB18" s="207">
        <v>15.13218</v>
      </c>
      <c r="AC18" s="208">
        <v>2.2738980955389361E-6</v>
      </c>
      <c r="AD18" s="207">
        <v>126.56926000000001</v>
      </c>
      <c r="AE18" s="208">
        <v>5.9530040192084072E-6</v>
      </c>
      <c r="AF18" s="207">
        <v>3.54142</v>
      </c>
      <c r="AG18" s="208">
        <v>1.2614432385799336E-6</v>
      </c>
      <c r="AH18" s="207">
        <v>684.33631875000003</v>
      </c>
      <c r="AI18" s="208">
        <v>5.9470612104109854E-6</v>
      </c>
    </row>
    <row r="19" spans="1:35" x14ac:dyDescent="0.3">
      <c r="A19" s="209" t="s">
        <v>30</v>
      </c>
      <c r="B19" s="207">
        <v>0</v>
      </c>
      <c r="C19" s="208"/>
      <c r="D19" s="207">
        <v>0</v>
      </c>
      <c r="E19" s="208"/>
      <c r="F19" s="207">
        <v>195.96960000000001</v>
      </c>
      <c r="G19" s="208">
        <v>1.526858058242743E-5</v>
      </c>
      <c r="H19" s="207">
        <v>0</v>
      </c>
      <c r="I19" s="208"/>
      <c r="J19" s="207">
        <v>0</v>
      </c>
      <c r="K19" s="208"/>
      <c r="L19" s="207">
        <v>33.676217999999999</v>
      </c>
      <c r="M19" s="208">
        <v>4.3852035093600685E-6</v>
      </c>
      <c r="N19" s="207">
        <v>68.938348000000005</v>
      </c>
      <c r="O19" s="208">
        <v>2.6255316059626829E-6</v>
      </c>
      <c r="P19" s="207">
        <v>33.676217999999999</v>
      </c>
      <c r="Q19" s="208">
        <v>1.0643324092528367E-5</v>
      </c>
      <c r="R19" s="207">
        <v>20.46106</v>
      </c>
      <c r="S19" s="208">
        <v>1.1241425580085624E-5</v>
      </c>
      <c r="T19" s="207">
        <v>53.623637738999996</v>
      </c>
      <c r="U19" s="208">
        <v>1.1149230352820876E-5</v>
      </c>
      <c r="V19" s="207">
        <v>57.472872936000002</v>
      </c>
      <c r="W19" s="208">
        <v>4.4289434008120183E-6</v>
      </c>
      <c r="X19" s="207">
        <v>71.43478407500001</v>
      </c>
      <c r="Y19" s="208">
        <v>2.1011856544867402E-5</v>
      </c>
      <c r="Z19" s="207">
        <v>3.8407200000000001</v>
      </c>
      <c r="AA19" s="208">
        <v>1.8331342594111807E-6</v>
      </c>
      <c r="AB19" s="207">
        <v>15.13218</v>
      </c>
      <c r="AC19" s="208">
        <v>2.2738980955389361E-6</v>
      </c>
      <c r="AD19" s="207">
        <v>126.56926000000001</v>
      </c>
      <c r="AE19" s="208">
        <v>5.9530040192084072E-6</v>
      </c>
      <c r="AF19" s="207">
        <v>3.54142</v>
      </c>
      <c r="AG19" s="208">
        <v>1.2614432385799336E-6</v>
      </c>
      <c r="AH19" s="207">
        <v>684.33631875000003</v>
      </c>
      <c r="AI19" s="208">
        <v>5.9470612104109854E-6</v>
      </c>
    </row>
    <row r="20" spans="1:35" x14ac:dyDescent="0.3">
      <c r="A20" s="206" t="s">
        <v>128</v>
      </c>
      <c r="B20" s="207">
        <v>63227.153615800009</v>
      </c>
      <c r="C20" s="208">
        <v>0.23741492375752424</v>
      </c>
      <c r="D20" s="207">
        <v>283.882832253</v>
      </c>
      <c r="E20" s="208">
        <v>1.7283417012532845E-4</v>
      </c>
      <c r="F20" s="207">
        <v>24756.329033810496</v>
      </c>
      <c r="G20" s="208">
        <v>1.9288400077247872E-3</v>
      </c>
      <c r="H20" s="207">
        <v>20137.870680853201</v>
      </c>
      <c r="I20" s="208">
        <v>4.4215861149043984E-3</v>
      </c>
      <c r="J20" s="207">
        <v>686644.39708820009</v>
      </c>
      <c r="K20" s="208">
        <v>0.24111064931645251</v>
      </c>
      <c r="L20" s="207">
        <v>2077.1044627204997</v>
      </c>
      <c r="M20" s="208">
        <v>2.7047353652448133E-4</v>
      </c>
      <c r="N20" s="207">
        <v>55108.576248713594</v>
      </c>
      <c r="O20" s="208">
        <v>2.0988218154081961E-3</v>
      </c>
      <c r="P20" s="207">
        <v>14883.501366406501</v>
      </c>
      <c r="Q20" s="208">
        <v>4.7039108926736715E-3</v>
      </c>
      <c r="R20" s="207">
        <v>444804.08214499999</v>
      </c>
      <c r="S20" s="208">
        <v>0.24437795437535054</v>
      </c>
      <c r="T20" s="207">
        <v>4178.7189938875999</v>
      </c>
      <c r="U20" s="208">
        <v>8.6882394792617019E-4</v>
      </c>
      <c r="V20" s="207">
        <v>1292.0955727749999</v>
      </c>
      <c r="W20" s="208">
        <v>9.9570769093669471E-5</v>
      </c>
      <c r="X20" s="207">
        <v>7861.0138128213994</v>
      </c>
      <c r="Y20" s="208">
        <v>2.3122418114794921E-3</v>
      </c>
      <c r="Z20" s="207">
        <v>350848.10000999999</v>
      </c>
      <c r="AA20" s="208">
        <v>0.16745601657440562</v>
      </c>
      <c r="AB20" s="207">
        <v>22703.061636613202</v>
      </c>
      <c r="AC20" s="208">
        <v>3.411567177921346E-3</v>
      </c>
      <c r="AD20" s="207">
        <v>33947.619486691307</v>
      </c>
      <c r="AE20" s="208">
        <v>1.5966777023649419E-3</v>
      </c>
      <c r="AF20" s="207">
        <v>30683.1237728669</v>
      </c>
      <c r="AG20" s="208">
        <v>1.0929237148317393E-2</v>
      </c>
      <c r="AH20" s="207">
        <v>1763436.6307594127</v>
      </c>
      <c r="AI20" s="208">
        <v>1.5324724549126732E-2</v>
      </c>
    </row>
    <row r="21" spans="1:35" x14ac:dyDescent="0.3">
      <c r="A21" s="209" t="s">
        <v>27</v>
      </c>
      <c r="B21" s="207">
        <v>0</v>
      </c>
      <c r="C21" s="208"/>
      <c r="D21" s="207">
        <v>0</v>
      </c>
      <c r="E21" s="208"/>
      <c r="F21" s="207">
        <v>23368.669974509499</v>
      </c>
      <c r="G21" s="208">
        <v>1.8207233193819382E-3</v>
      </c>
      <c r="H21" s="207">
        <v>20043.658332993196</v>
      </c>
      <c r="I21" s="208">
        <v>4.4009003127283824E-3</v>
      </c>
      <c r="J21" s="207">
        <v>0</v>
      </c>
      <c r="K21" s="208"/>
      <c r="L21" s="207">
        <v>998.52357578449994</v>
      </c>
      <c r="M21" s="208">
        <v>1.300243717601826E-4</v>
      </c>
      <c r="N21" s="207">
        <v>50550.121107822597</v>
      </c>
      <c r="O21" s="208">
        <v>1.9252120844820591E-3</v>
      </c>
      <c r="P21" s="207">
        <v>14389.8603506175</v>
      </c>
      <c r="Q21" s="208">
        <v>4.5478963034936383E-3</v>
      </c>
      <c r="R21" s="207">
        <v>0</v>
      </c>
      <c r="S21" s="208"/>
      <c r="T21" s="207">
        <v>3996.5178736386001</v>
      </c>
      <c r="U21" s="208">
        <v>8.3094135834719618E-4</v>
      </c>
      <c r="V21" s="207">
        <v>0</v>
      </c>
      <c r="W21" s="208"/>
      <c r="X21" s="207">
        <v>7747.1131488884002</v>
      </c>
      <c r="Y21" s="208">
        <v>2.2787390237001852E-3</v>
      </c>
      <c r="Z21" s="207">
        <v>0</v>
      </c>
      <c r="AA21" s="208"/>
      <c r="AB21" s="207">
        <v>22681.698713491201</v>
      </c>
      <c r="AC21" s="208">
        <v>3.4083569920656228E-3</v>
      </c>
      <c r="AD21" s="207">
        <v>32675.381169410299</v>
      </c>
      <c r="AE21" s="208">
        <v>1.5368397937276887E-3</v>
      </c>
      <c r="AF21" s="207">
        <v>30636.6536170459</v>
      </c>
      <c r="AG21" s="208">
        <v>1.0912684617452328E-2</v>
      </c>
      <c r="AH21" s="207">
        <v>207088.19786420171</v>
      </c>
      <c r="AI21" s="208">
        <v>1.7996504860383149E-3</v>
      </c>
    </row>
    <row r="22" spans="1:35" x14ac:dyDescent="0.3">
      <c r="A22" s="209" t="s">
        <v>29</v>
      </c>
      <c r="B22" s="207">
        <v>485.9699038</v>
      </c>
      <c r="C22" s="208">
        <v>1.8247936378761273E-3</v>
      </c>
      <c r="D22" s="207">
        <v>0</v>
      </c>
      <c r="E22" s="208"/>
      <c r="F22" s="207">
        <v>0</v>
      </c>
      <c r="G22" s="208"/>
      <c r="H22" s="207">
        <v>0</v>
      </c>
      <c r="I22" s="208"/>
      <c r="J22" s="207">
        <v>0</v>
      </c>
      <c r="K22" s="208"/>
      <c r="L22" s="207">
        <v>0</v>
      </c>
      <c r="M22" s="208"/>
      <c r="N22" s="207">
        <v>0</v>
      </c>
      <c r="O22" s="208"/>
      <c r="P22" s="207">
        <v>0</v>
      </c>
      <c r="Q22" s="208"/>
      <c r="R22" s="207">
        <v>0</v>
      </c>
      <c r="S22" s="208"/>
      <c r="T22" s="207">
        <v>0</v>
      </c>
      <c r="U22" s="208"/>
      <c r="V22" s="207">
        <v>0</v>
      </c>
      <c r="W22" s="208"/>
      <c r="X22" s="207">
        <v>0</v>
      </c>
      <c r="Y22" s="208"/>
      <c r="Z22" s="207">
        <v>0</v>
      </c>
      <c r="AA22" s="208"/>
      <c r="AB22" s="207">
        <v>0</v>
      </c>
      <c r="AC22" s="208"/>
      <c r="AD22" s="207">
        <v>0</v>
      </c>
      <c r="AE22" s="208"/>
      <c r="AF22" s="207">
        <v>0</v>
      </c>
      <c r="AG22" s="208"/>
      <c r="AH22" s="207">
        <v>485.9699038</v>
      </c>
      <c r="AI22" s="208">
        <v>4.2232052941383328E-6</v>
      </c>
    </row>
    <row r="23" spans="1:35" x14ac:dyDescent="0.3">
      <c r="A23" s="209" t="s">
        <v>30</v>
      </c>
      <c r="B23" s="207">
        <v>73.515430000000009</v>
      </c>
      <c r="C23" s="208">
        <v>2.7604690722768952E-4</v>
      </c>
      <c r="D23" s="207">
        <v>283.882832253</v>
      </c>
      <c r="E23" s="208">
        <v>1.7283417012532845E-4</v>
      </c>
      <c r="F23" s="207">
        <v>1387.6590593010001</v>
      </c>
      <c r="G23" s="208">
        <v>1.081166883428489E-4</v>
      </c>
      <c r="H23" s="207">
        <v>94.212347860000008</v>
      </c>
      <c r="I23" s="208">
        <v>2.0685802176015862E-5</v>
      </c>
      <c r="J23" s="207">
        <v>1136.6050700000001</v>
      </c>
      <c r="K23" s="208">
        <v>3.9911137061076225E-4</v>
      </c>
      <c r="L23" s="207">
        <v>1078.5808869360001</v>
      </c>
      <c r="M23" s="208">
        <v>1.404491647642987E-4</v>
      </c>
      <c r="N23" s="207">
        <v>4558.4551408909992</v>
      </c>
      <c r="O23" s="208">
        <v>1.7360973092613702E-4</v>
      </c>
      <c r="P23" s="207">
        <v>493.64101578899999</v>
      </c>
      <c r="Q23" s="208">
        <v>1.5601458918003321E-4</v>
      </c>
      <c r="R23" s="207">
        <v>80.636060000000001</v>
      </c>
      <c r="S23" s="208">
        <v>4.4301921188898282E-5</v>
      </c>
      <c r="T23" s="207">
        <v>182.20112024899998</v>
      </c>
      <c r="U23" s="208">
        <v>3.7882589578973981E-5</v>
      </c>
      <c r="V23" s="207">
        <v>1292.0955727749999</v>
      </c>
      <c r="W23" s="208">
        <v>9.9570769093669471E-5</v>
      </c>
      <c r="X23" s="207">
        <v>113.900663933</v>
      </c>
      <c r="Y23" s="208">
        <v>3.3502787779307057E-5</v>
      </c>
      <c r="Z23" s="207">
        <v>38.399830000000001</v>
      </c>
      <c r="AA23" s="208">
        <v>1.8327824972548176E-5</v>
      </c>
      <c r="AB23" s="207">
        <v>21.362923122000002</v>
      </c>
      <c r="AC23" s="208">
        <v>3.2101858557233986E-6</v>
      </c>
      <c r="AD23" s="207">
        <v>1272.2383172809998</v>
      </c>
      <c r="AE23" s="208">
        <v>5.9837908637253095E-5</v>
      </c>
      <c r="AF23" s="207">
        <v>46.470155820999999</v>
      </c>
      <c r="AG23" s="208">
        <v>1.6552530865064408E-5</v>
      </c>
      <c r="AH23" s="207">
        <v>12153.856426210999</v>
      </c>
      <c r="AI23" s="208">
        <v>1.0562018429951069E-4</v>
      </c>
    </row>
    <row r="24" spans="1:35" x14ac:dyDescent="0.3">
      <c r="A24" s="209" t="s">
        <v>31</v>
      </c>
      <c r="B24" s="207">
        <v>62667.668282000006</v>
      </c>
      <c r="C24" s="208">
        <v>0.23531408321242042</v>
      </c>
      <c r="D24" s="207">
        <v>0</v>
      </c>
      <c r="E24" s="208"/>
      <c r="F24" s="207">
        <v>0</v>
      </c>
      <c r="G24" s="208"/>
      <c r="H24" s="207">
        <v>0</v>
      </c>
      <c r="I24" s="208"/>
      <c r="J24" s="207">
        <v>685507.79201820015</v>
      </c>
      <c r="K24" s="208">
        <v>0.24071153794584174</v>
      </c>
      <c r="L24" s="207">
        <v>0</v>
      </c>
      <c r="M24" s="208"/>
      <c r="N24" s="207">
        <v>0</v>
      </c>
      <c r="O24" s="208"/>
      <c r="P24" s="207">
        <v>0</v>
      </c>
      <c r="Q24" s="208"/>
      <c r="R24" s="207">
        <v>444723.44608500006</v>
      </c>
      <c r="S24" s="208">
        <v>0.24433365245416164</v>
      </c>
      <c r="T24" s="207">
        <v>0</v>
      </c>
      <c r="U24" s="208"/>
      <c r="V24" s="207">
        <v>0</v>
      </c>
      <c r="W24" s="208"/>
      <c r="X24" s="207">
        <v>0</v>
      </c>
      <c r="Y24" s="208"/>
      <c r="Z24" s="207">
        <v>350809.70017999993</v>
      </c>
      <c r="AA24" s="208">
        <v>0.16743768874943307</v>
      </c>
      <c r="AB24" s="207">
        <v>0</v>
      </c>
      <c r="AC24" s="208"/>
      <c r="AD24" s="207">
        <v>0</v>
      </c>
      <c r="AE24" s="208"/>
      <c r="AF24" s="207">
        <v>0</v>
      </c>
      <c r="AG24" s="208"/>
      <c r="AH24" s="207">
        <v>1543708.6065652</v>
      </c>
      <c r="AI24" s="208">
        <v>1.3415230673494767E-2</v>
      </c>
    </row>
    <row r="25" spans="1:35" x14ac:dyDescent="0.3">
      <c r="A25" s="206" t="s">
        <v>129</v>
      </c>
      <c r="B25" s="207">
        <v>30895.586375999996</v>
      </c>
      <c r="C25" s="208">
        <v>0.11601144230647556</v>
      </c>
      <c r="D25" s="207">
        <v>82018.988213814097</v>
      </c>
      <c r="E25" s="208">
        <v>4.9934980745225566E-2</v>
      </c>
      <c r="F25" s="207">
        <v>238133.82141558902</v>
      </c>
      <c r="G25" s="208">
        <v>1.8553721810348665E-2</v>
      </c>
      <c r="H25" s="207">
        <v>202.009727935</v>
      </c>
      <c r="I25" s="208">
        <v>4.4354411758252883E-5</v>
      </c>
      <c r="J25" s="207">
        <v>270771.87789000006</v>
      </c>
      <c r="K25" s="208">
        <v>9.5079758273054205E-2</v>
      </c>
      <c r="L25" s="207">
        <v>59962.904494811104</v>
      </c>
      <c r="M25" s="208">
        <v>7.808167152916881E-3</v>
      </c>
      <c r="N25" s="207">
        <v>296305.53360921668</v>
      </c>
      <c r="O25" s="208">
        <v>1.1284859096313658E-2</v>
      </c>
      <c r="P25" s="207">
        <v>510.223229382</v>
      </c>
      <c r="Q25" s="208">
        <v>1.612553758218654E-4</v>
      </c>
      <c r="R25" s="207">
        <v>156181.63529000001</v>
      </c>
      <c r="S25" s="208">
        <v>8.580710041848319E-2</v>
      </c>
      <c r="T25" s="207">
        <v>3417.6770057840004</v>
      </c>
      <c r="U25" s="208">
        <v>7.1059088520792203E-4</v>
      </c>
      <c r="V25" s="207">
        <v>10521.825987323002</v>
      </c>
      <c r="W25" s="208">
        <v>8.1082725450212919E-4</v>
      </c>
      <c r="X25" s="207">
        <v>172.65906598199999</v>
      </c>
      <c r="Y25" s="208">
        <v>5.0786008141014723E-5</v>
      </c>
      <c r="Z25" s="207">
        <v>143870.83186999999</v>
      </c>
      <c r="AA25" s="208">
        <v>6.8667997362703584E-2</v>
      </c>
      <c r="AB25" s="207">
        <v>24288.820543792903</v>
      </c>
      <c r="AC25" s="208">
        <v>3.6498576396406636E-3</v>
      </c>
      <c r="AD25" s="207">
        <v>90981.084817905488</v>
      </c>
      <c r="AE25" s="208">
        <v>4.2791651274008587E-3</v>
      </c>
      <c r="AF25" s="207">
        <v>36.720119212000007</v>
      </c>
      <c r="AG25" s="208">
        <v>1.3079596913053667E-5</v>
      </c>
      <c r="AH25" s="207">
        <v>1408272.1996567473</v>
      </c>
      <c r="AI25" s="208">
        <v>1.2238252950795612E-2</v>
      </c>
    </row>
    <row r="26" spans="1:35" x14ac:dyDescent="0.3">
      <c r="A26" s="209" t="s">
        <v>28</v>
      </c>
      <c r="B26" s="207">
        <v>0</v>
      </c>
      <c r="C26" s="208"/>
      <c r="D26" s="207">
        <v>19573.895785653098</v>
      </c>
      <c r="E26" s="208">
        <v>1.1917022270716289E-2</v>
      </c>
      <c r="F26" s="207">
        <v>52647.168280254002</v>
      </c>
      <c r="G26" s="208">
        <v>4.1018991278426635E-3</v>
      </c>
      <c r="H26" s="207">
        <v>0</v>
      </c>
      <c r="I26" s="208"/>
      <c r="J26" s="207">
        <v>0</v>
      </c>
      <c r="K26" s="208"/>
      <c r="L26" s="207">
        <v>57184.193378491102</v>
      </c>
      <c r="M26" s="208">
        <v>7.4463327646615163E-3</v>
      </c>
      <c r="N26" s="207">
        <v>127286.75807240271</v>
      </c>
      <c r="O26" s="208">
        <v>4.8477431797411064E-3</v>
      </c>
      <c r="P26" s="207">
        <v>0</v>
      </c>
      <c r="Q26" s="208"/>
      <c r="R26" s="207">
        <v>0</v>
      </c>
      <c r="S26" s="208"/>
      <c r="T26" s="207">
        <v>0</v>
      </c>
      <c r="U26" s="208"/>
      <c r="V26" s="207">
        <v>0</v>
      </c>
      <c r="W26" s="208"/>
      <c r="X26" s="207">
        <v>0</v>
      </c>
      <c r="Y26" s="208"/>
      <c r="Z26" s="207">
        <v>0</v>
      </c>
      <c r="AA26" s="208"/>
      <c r="AB26" s="207">
        <v>24088.287284493901</v>
      </c>
      <c r="AC26" s="208">
        <v>3.6197237001546006E-3</v>
      </c>
      <c r="AD26" s="207">
        <v>89881.668971992491</v>
      </c>
      <c r="AE26" s="208">
        <v>4.2274556763895977E-3</v>
      </c>
      <c r="AF26" s="207">
        <v>0</v>
      </c>
      <c r="AG26" s="208"/>
      <c r="AH26" s="207">
        <v>370661.97177328728</v>
      </c>
      <c r="AI26" s="208">
        <v>3.2211492713609077E-3</v>
      </c>
    </row>
    <row r="27" spans="1:35" x14ac:dyDescent="0.3">
      <c r="A27" s="209" t="s">
        <v>30</v>
      </c>
      <c r="B27" s="207">
        <v>1856.3856800000001</v>
      </c>
      <c r="C27" s="208">
        <v>6.9706390289191169E-3</v>
      </c>
      <c r="D27" s="207">
        <v>418.442742667</v>
      </c>
      <c r="E27" s="208">
        <v>2.5475723064987505E-4</v>
      </c>
      <c r="F27" s="207">
        <v>1210.9919127339999</v>
      </c>
      <c r="G27" s="208">
        <v>9.4352019926799896E-5</v>
      </c>
      <c r="H27" s="207">
        <v>202.009727935</v>
      </c>
      <c r="I27" s="208">
        <v>4.4354411758252883E-5</v>
      </c>
      <c r="J27" s="207">
        <v>4875.3620199999996</v>
      </c>
      <c r="K27" s="208">
        <v>1.7119512039708341E-3</v>
      </c>
      <c r="L27" s="207">
        <v>759.18261570699997</v>
      </c>
      <c r="M27" s="208">
        <v>9.8858199297898952E-5</v>
      </c>
      <c r="N27" s="207">
        <v>4523.2923202170005</v>
      </c>
      <c r="O27" s="208">
        <v>1.7227054744244828E-4</v>
      </c>
      <c r="P27" s="207">
        <v>510.223229382</v>
      </c>
      <c r="Q27" s="208">
        <v>1.612553758218654E-4</v>
      </c>
      <c r="R27" s="207">
        <v>80.899290000000008</v>
      </c>
      <c r="S27" s="208">
        <v>4.4446541284604277E-5</v>
      </c>
      <c r="T27" s="207">
        <v>123.17700478399999</v>
      </c>
      <c r="U27" s="208">
        <v>2.5610511677549344E-5</v>
      </c>
      <c r="V27" s="207">
        <v>638.32598432300006</v>
      </c>
      <c r="W27" s="208">
        <v>4.9190331219084313E-5</v>
      </c>
      <c r="X27" s="207">
        <v>172.65906598199999</v>
      </c>
      <c r="Y27" s="208">
        <v>5.0786008141014723E-5</v>
      </c>
      <c r="Z27" s="207">
        <v>55.324829999999992</v>
      </c>
      <c r="AA27" s="208">
        <v>2.6405945049131272E-5</v>
      </c>
      <c r="AB27" s="207">
        <v>200.53325929900001</v>
      </c>
      <c r="AC27" s="208">
        <v>3.0133939486062924E-5</v>
      </c>
      <c r="AD27" s="207">
        <v>1099.4158459129999</v>
      </c>
      <c r="AE27" s="208">
        <v>5.1709451011260547E-5</v>
      </c>
      <c r="AF27" s="207">
        <v>36.720119212000007</v>
      </c>
      <c r="AG27" s="208">
        <v>1.3079596913053667E-5</v>
      </c>
      <c r="AH27" s="207">
        <v>16762.945648154993</v>
      </c>
      <c r="AI27" s="208">
        <v>1.456743725343457E-4</v>
      </c>
    </row>
    <row r="28" spans="1:35" x14ac:dyDescent="0.3">
      <c r="A28" s="209" t="s">
        <v>31</v>
      </c>
      <c r="B28" s="207">
        <v>29039.200695999996</v>
      </c>
      <c r="C28" s="208">
        <v>0.10904080327755644</v>
      </c>
      <c r="D28" s="207">
        <v>0</v>
      </c>
      <c r="E28" s="208"/>
      <c r="F28" s="207">
        <v>0</v>
      </c>
      <c r="G28" s="208"/>
      <c r="H28" s="207">
        <v>0</v>
      </c>
      <c r="I28" s="208"/>
      <c r="J28" s="207">
        <v>265896.51587</v>
      </c>
      <c r="K28" s="208">
        <v>9.3367807069083375E-2</v>
      </c>
      <c r="L28" s="207">
        <v>0</v>
      </c>
      <c r="M28" s="208"/>
      <c r="N28" s="207">
        <v>0</v>
      </c>
      <c r="O28" s="208"/>
      <c r="P28" s="207">
        <v>0</v>
      </c>
      <c r="Q28" s="208"/>
      <c r="R28" s="207">
        <v>156100.736</v>
      </c>
      <c r="S28" s="208">
        <v>8.5762653877198586E-2</v>
      </c>
      <c r="T28" s="207">
        <v>0</v>
      </c>
      <c r="U28" s="208"/>
      <c r="V28" s="207">
        <v>0</v>
      </c>
      <c r="W28" s="208"/>
      <c r="X28" s="207">
        <v>0</v>
      </c>
      <c r="Y28" s="208"/>
      <c r="Z28" s="207">
        <v>143815.50704000003</v>
      </c>
      <c r="AA28" s="208">
        <v>6.8641591417654454E-2</v>
      </c>
      <c r="AB28" s="207">
        <v>0</v>
      </c>
      <c r="AC28" s="208"/>
      <c r="AD28" s="207">
        <v>0</v>
      </c>
      <c r="AE28" s="208"/>
      <c r="AF28" s="207">
        <v>0</v>
      </c>
      <c r="AG28" s="208"/>
      <c r="AH28" s="207">
        <v>594851.95960600011</v>
      </c>
      <c r="AI28" s="208">
        <v>5.169418775510231E-3</v>
      </c>
    </row>
    <row r="29" spans="1:35" x14ac:dyDescent="0.3">
      <c r="A29" s="209" t="s">
        <v>32</v>
      </c>
      <c r="B29" s="207">
        <v>0</v>
      </c>
      <c r="C29" s="208"/>
      <c r="D29" s="207">
        <v>62026.649685493998</v>
      </c>
      <c r="E29" s="208">
        <v>3.7763201243859401E-2</v>
      </c>
      <c r="F29" s="207">
        <v>184275.66122260099</v>
      </c>
      <c r="G29" s="208">
        <v>1.43574706625792E-2</v>
      </c>
      <c r="H29" s="207">
        <v>0</v>
      </c>
      <c r="I29" s="208"/>
      <c r="J29" s="207">
        <v>0</v>
      </c>
      <c r="K29" s="208"/>
      <c r="L29" s="207">
        <v>2019.528500613</v>
      </c>
      <c r="M29" s="208">
        <v>2.6297618895746561E-4</v>
      </c>
      <c r="N29" s="207">
        <v>164495.483216597</v>
      </c>
      <c r="O29" s="208">
        <v>6.264845369130103E-3</v>
      </c>
      <c r="P29" s="207">
        <v>0</v>
      </c>
      <c r="Q29" s="208"/>
      <c r="R29" s="207">
        <v>0</v>
      </c>
      <c r="S29" s="208"/>
      <c r="T29" s="207">
        <v>3294.5000010000003</v>
      </c>
      <c r="U29" s="208">
        <v>6.8498037353037272E-4</v>
      </c>
      <c r="V29" s="207">
        <v>9883.500003000001</v>
      </c>
      <c r="W29" s="208">
        <v>7.6163692328304485E-4</v>
      </c>
      <c r="X29" s="207">
        <v>0</v>
      </c>
      <c r="Y29" s="208"/>
      <c r="Z29" s="207">
        <v>0</v>
      </c>
      <c r="AA29" s="208"/>
      <c r="AB29" s="207">
        <v>0</v>
      </c>
      <c r="AC29" s="208"/>
      <c r="AD29" s="207">
        <v>0</v>
      </c>
      <c r="AE29" s="208"/>
      <c r="AF29" s="207">
        <v>0</v>
      </c>
      <c r="AG29" s="208"/>
      <c r="AH29" s="207">
        <v>425995.32262930501</v>
      </c>
      <c r="AI29" s="208">
        <v>3.7020105313901289E-3</v>
      </c>
    </row>
    <row r="30" spans="1:35" x14ac:dyDescent="0.3">
      <c r="A30" s="206" t="s">
        <v>130</v>
      </c>
      <c r="B30" s="207">
        <v>0</v>
      </c>
      <c r="C30" s="208"/>
      <c r="D30" s="207">
        <v>0</v>
      </c>
      <c r="E30" s="208"/>
      <c r="F30" s="207">
        <v>19310.319063168001</v>
      </c>
      <c r="G30" s="208">
        <v>1.5045250012673658E-3</v>
      </c>
      <c r="H30" s="207">
        <v>0</v>
      </c>
      <c r="I30" s="208"/>
      <c r="J30" s="207">
        <v>0</v>
      </c>
      <c r="K30" s="208"/>
      <c r="L30" s="207">
        <v>0</v>
      </c>
      <c r="M30" s="208"/>
      <c r="N30" s="207">
        <v>5479.7265060831996</v>
      </c>
      <c r="O30" s="208">
        <v>2.0869654627860977E-4</v>
      </c>
      <c r="P30" s="207">
        <v>0</v>
      </c>
      <c r="Q30" s="208"/>
      <c r="R30" s="207">
        <v>0</v>
      </c>
      <c r="S30" s="208"/>
      <c r="T30" s="207">
        <v>0</v>
      </c>
      <c r="U30" s="208"/>
      <c r="V30" s="207">
        <v>0</v>
      </c>
      <c r="W30" s="208"/>
      <c r="X30" s="207">
        <v>0</v>
      </c>
      <c r="Y30" s="208"/>
      <c r="Z30" s="207">
        <v>0</v>
      </c>
      <c r="AA30" s="208"/>
      <c r="AB30" s="207">
        <v>0</v>
      </c>
      <c r="AC30" s="208"/>
      <c r="AD30" s="207">
        <v>0</v>
      </c>
      <c r="AE30" s="208"/>
      <c r="AF30" s="207">
        <v>0</v>
      </c>
      <c r="AG30" s="208"/>
      <c r="AH30" s="207">
        <v>24790.045569251201</v>
      </c>
      <c r="AI30" s="208">
        <v>2.154319657891378E-4</v>
      </c>
    </row>
    <row r="31" spans="1:35" x14ac:dyDescent="0.3">
      <c r="A31" s="209" t="s">
        <v>28</v>
      </c>
      <c r="B31" s="207">
        <v>0</v>
      </c>
      <c r="C31" s="208"/>
      <c r="D31" s="207">
        <v>0</v>
      </c>
      <c r="E31" s="208"/>
      <c r="F31" s="207">
        <v>19310.319063168001</v>
      </c>
      <c r="G31" s="208">
        <v>1.5045250012673658E-3</v>
      </c>
      <c r="H31" s="207">
        <v>0</v>
      </c>
      <c r="I31" s="208"/>
      <c r="J31" s="207">
        <v>0</v>
      </c>
      <c r="K31" s="208"/>
      <c r="L31" s="207">
        <v>0</v>
      </c>
      <c r="M31" s="208"/>
      <c r="N31" s="207">
        <v>5479.7265060831996</v>
      </c>
      <c r="O31" s="208">
        <v>2.0869654627860977E-4</v>
      </c>
      <c r="P31" s="207">
        <v>0</v>
      </c>
      <c r="Q31" s="208"/>
      <c r="R31" s="207">
        <v>0</v>
      </c>
      <c r="S31" s="208"/>
      <c r="T31" s="207">
        <v>0</v>
      </c>
      <c r="U31" s="208"/>
      <c r="V31" s="207">
        <v>0</v>
      </c>
      <c r="W31" s="208"/>
      <c r="X31" s="207">
        <v>0</v>
      </c>
      <c r="Y31" s="208"/>
      <c r="Z31" s="207">
        <v>0</v>
      </c>
      <c r="AA31" s="208"/>
      <c r="AB31" s="207">
        <v>0</v>
      </c>
      <c r="AC31" s="208"/>
      <c r="AD31" s="207">
        <v>0</v>
      </c>
      <c r="AE31" s="208"/>
      <c r="AF31" s="207">
        <v>0</v>
      </c>
      <c r="AG31" s="208"/>
      <c r="AH31" s="207">
        <v>24790.045569251201</v>
      </c>
      <c r="AI31" s="208">
        <v>2.154319657891378E-4</v>
      </c>
    </row>
    <row r="32" spans="1:35" x14ac:dyDescent="0.3">
      <c r="A32" s="206" t="s">
        <v>131</v>
      </c>
      <c r="B32" s="207">
        <v>0</v>
      </c>
      <c r="C32" s="208"/>
      <c r="D32" s="207">
        <v>0</v>
      </c>
      <c r="E32" s="208"/>
      <c r="F32" s="207">
        <v>0</v>
      </c>
      <c r="G32" s="208"/>
      <c r="H32" s="207">
        <v>0</v>
      </c>
      <c r="I32" s="208"/>
      <c r="J32" s="207">
        <v>2500</v>
      </c>
      <c r="K32" s="208">
        <v>8.7785850412131774E-4</v>
      </c>
      <c r="L32" s="207">
        <v>0</v>
      </c>
      <c r="M32" s="208"/>
      <c r="N32" s="207">
        <v>23500</v>
      </c>
      <c r="O32" s="208">
        <v>8.9500248454057899E-4</v>
      </c>
      <c r="P32" s="207">
        <v>0</v>
      </c>
      <c r="Q32" s="208"/>
      <c r="R32" s="207">
        <v>38329.528582799998</v>
      </c>
      <c r="S32" s="208">
        <v>2.1058466329863215E-2</v>
      </c>
      <c r="T32" s="207">
        <v>0</v>
      </c>
      <c r="U32" s="208"/>
      <c r="V32" s="207">
        <v>0</v>
      </c>
      <c r="W32" s="208"/>
      <c r="X32" s="207">
        <v>0</v>
      </c>
      <c r="Y32" s="208"/>
      <c r="Z32" s="207">
        <v>9683.673377000001</v>
      </c>
      <c r="AA32" s="208">
        <v>4.6219129289108976E-3</v>
      </c>
      <c r="AB32" s="207">
        <v>0</v>
      </c>
      <c r="AC32" s="208"/>
      <c r="AD32" s="207">
        <v>0</v>
      </c>
      <c r="AE32" s="208"/>
      <c r="AF32" s="207">
        <v>0</v>
      </c>
      <c r="AG32" s="208"/>
      <c r="AH32" s="207">
        <v>74013.201959800004</v>
      </c>
      <c r="AI32" s="208">
        <v>6.4319404125362425E-4</v>
      </c>
    </row>
    <row r="33" spans="1:35" x14ac:dyDescent="0.3">
      <c r="A33" s="209" t="s">
        <v>29</v>
      </c>
      <c r="B33" s="207">
        <v>0</v>
      </c>
      <c r="C33" s="208"/>
      <c r="D33" s="207">
        <v>0</v>
      </c>
      <c r="E33" s="208"/>
      <c r="F33" s="207">
        <v>0</v>
      </c>
      <c r="G33" s="208"/>
      <c r="H33" s="207">
        <v>0</v>
      </c>
      <c r="I33" s="208"/>
      <c r="J33" s="207">
        <v>0</v>
      </c>
      <c r="K33" s="208"/>
      <c r="L33" s="207">
        <v>0</v>
      </c>
      <c r="M33" s="208"/>
      <c r="N33" s="207">
        <v>0</v>
      </c>
      <c r="O33" s="208"/>
      <c r="P33" s="207">
        <v>0</v>
      </c>
      <c r="Q33" s="208"/>
      <c r="R33" s="207">
        <v>38329.528582799998</v>
      </c>
      <c r="S33" s="208">
        <v>2.1058466329863215E-2</v>
      </c>
      <c r="T33" s="207">
        <v>0</v>
      </c>
      <c r="U33" s="208"/>
      <c r="V33" s="207">
        <v>0</v>
      </c>
      <c r="W33" s="208"/>
      <c r="X33" s="207">
        <v>0</v>
      </c>
      <c r="Y33" s="208"/>
      <c r="Z33" s="207">
        <v>9683.673377000001</v>
      </c>
      <c r="AA33" s="208">
        <v>4.6219129289108976E-3</v>
      </c>
      <c r="AB33" s="207">
        <v>0</v>
      </c>
      <c r="AC33" s="208"/>
      <c r="AD33" s="207">
        <v>0</v>
      </c>
      <c r="AE33" s="208"/>
      <c r="AF33" s="207">
        <v>0</v>
      </c>
      <c r="AG33" s="208"/>
      <c r="AH33" s="207">
        <v>48013.201959800004</v>
      </c>
      <c r="AI33" s="208">
        <v>4.1724725568316224E-4</v>
      </c>
    </row>
    <row r="34" spans="1:35" x14ac:dyDescent="0.3">
      <c r="A34" s="209" t="s">
        <v>31</v>
      </c>
      <c r="B34" s="207">
        <v>0</v>
      </c>
      <c r="C34" s="208"/>
      <c r="D34" s="207">
        <v>0</v>
      </c>
      <c r="E34" s="208"/>
      <c r="F34" s="207">
        <v>0</v>
      </c>
      <c r="G34" s="208"/>
      <c r="H34" s="207">
        <v>0</v>
      </c>
      <c r="I34" s="208"/>
      <c r="J34" s="207">
        <v>2500</v>
      </c>
      <c r="K34" s="208">
        <v>8.7785850412131774E-4</v>
      </c>
      <c r="L34" s="207">
        <v>0</v>
      </c>
      <c r="M34" s="208"/>
      <c r="N34" s="207">
        <v>23500</v>
      </c>
      <c r="O34" s="208">
        <v>8.9500248454057899E-4</v>
      </c>
      <c r="P34" s="207">
        <v>0</v>
      </c>
      <c r="Q34" s="208"/>
      <c r="R34" s="207">
        <v>0</v>
      </c>
      <c r="S34" s="208"/>
      <c r="T34" s="207">
        <v>0</v>
      </c>
      <c r="U34" s="208"/>
      <c r="V34" s="207">
        <v>0</v>
      </c>
      <c r="W34" s="208"/>
      <c r="X34" s="207">
        <v>0</v>
      </c>
      <c r="Y34" s="208"/>
      <c r="Z34" s="207">
        <v>0</v>
      </c>
      <c r="AA34" s="208"/>
      <c r="AB34" s="207">
        <v>0</v>
      </c>
      <c r="AC34" s="208"/>
      <c r="AD34" s="207">
        <v>0</v>
      </c>
      <c r="AE34" s="208"/>
      <c r="AF34" s="207">
        <v>0</v>
      </c>
      <c r="AG34" s="208"/>
      <c r="AH34" s="207">
        <v>26000</v>
      </c>
      <c r="AI34" s="208">
        <v>2.2594678557046201E-4</v>
      </c>
    </row>
    <row r="35" spans="1:35" x14ac:dyDescent="0.3">
      <c r="A35" s="206" t="s">
        <v>132</v>
      </c>
      <c r="B35" s="207">
        <v>53260.455654515616</v>
      </c>
      <c r="C35" s="208">
        <v>0.19999045181353814</v>
      </c>
      <c r="D35" s="207">
        <v>0</v>
      </c>
      <c r="E35" s="208"/>
      <c r="F35" s="207">
        <v>0</v>
      </c>
      <c r="G35" s="208"/>
      <c r="H35" s="207">
        <v>0</v>
      </c>
      <c r="I35" s="208"/>
      <c r="J35" s="207">
        <v>135340.52618102339</v>
      </c>
      <c r="K35" s="208">
        <v>4.7523932744106087E-2</v>
      </c>
      <c r="L35" s="207">
        <v>0</v>
      </c>
      <c r="M35" s="208"/>
      <c r="N35" s="207">
        <v>0</v>
      </c>
      <c r="O35" s="208"/>
      <c r="P35" s="207">
        <v>0</v>
      </c>
      <c r="Q35" s="208"/>
      <c r="R35" s="207">
        <v>9954.3180732505989</v>
      </c>
      <c r="S35" s="208">
        <v>5.4689603481416858E-3</v>
      </c>
      <c r="T35" s="207">
        <v>0</v>
      </c>
      <c r="U35" s="208"/>
      <c r="V35" s="207">
        <v>0</v>
      </c>
      <c r="W35" s="208"/>
      <c r="X35" s="207">
        <v>0</v>
      </c>
      <c r="Y35" s="208"/>
      <c r="Z35" s="207">
        <v>103528.5775172212</v>
      </c>
      <c r="AA35" s="208">
        <v>4.9413074182685618E-2</v>
      </c>
      <c r="AB35" s="207">
        <v>0</v>
      </c>
      <c r="AC35" s="208">
        <v>0</v>
      </c>
      <c r="AD35" s="207">
        <v>0</v>
      </c>
      <c r="AE35" s="208">
        <v>0</v>
      </c>
      <c r="AF35" s="207">
        <v>0</v>
      </c>
      <c r="AG35" s="208">
        <v>0</v>
      </c>
      <c r="AH35" s="207">
        <v>302083.87742601085</v>
      </c>
      <c r="AI35" s="208">
        <v>2.6251877337334075E-3</v>
      </c>
    </row>
    <row r="36" spans="1:35" x14ac:dyDescent="0.3">
      <c r="A36" s="209" t="s">
        <v>29</v>
      </c>
      <c r="B36" s="207">
        <v>1769.6978975156001</v>
      </c>
      <c r="C36" s="208">
        <v>6.6451305710450983E-3</v>
      </c>
      <c r="D36" s="207">
        <v>0</v>
      </c>
      <c r="E36" s="208"/>
      <c r="F36" s="207">
        <v>0</v>
      </c>
      <c r="G36" s="208"/>
      <c r="H36" s="207">
        <v>0</v>
      </c>
      <c r="I36" s="208"/>
      <c r="J36" s="207">
        <v>53566.019785023396</v>
      </c>
      <c r="K36" s="208">
        <v>1.880935440008542E-2</v>
      </c>
      <c r="L36" s="207">
        <v>0</v>
      </c>
      <c r="M36" s="208"/>
      <c r="N36" s="207">
        <v>0</v>
      </c>
      <c r="O36" s="208"/>
      <c r="P36" s="207">
        <v>0</v>
      </c>
      <c r="Q36" s="208"/>
      <c r="R36" s="207">
        <v>9954.3180732505989</v>
      </c>
      <c r="S36" s="208">
        <v>5.4689603481416858E-3</v>
      </c>
      <c r="T36" s="207">
        <v>0</v>
      </c>
      <c r="U36" s="208"/>
      <c r="V36" s="207">
        <v>0</v>
      </c>
      <c r="W36" s="208"/>
      <c r="X36" s="207">
        <v>0</v>
      </c>
      <c r="Y36" s="208"/>
      <c r="Z36" s="207">
        <v>58210.077237221194</v>
      </c>
      <c r="AA36" s="208">
        <v>2.7783042457279132E-2</v>
      </c>
      <c r="AB36" s="207">
        <v>0</v>
      </c>
      <c r="AC36" s="208"/>
      <c r="AD36" s="207">
        <v>0</v>
      </c>
      <c r="AE36" s="208"/>
      <c r="AF36" s="207">
        <v>0</v>
      </c>
      <c r="AG36" s="208"/>
      <c r="AH36" s="207">
        <v>123500.11299301077</v>
      </c>
      <c r="AI36" s="208">
        <v>1.0732482133984477E-3</v>
      </c>
    </row>
    <row r="37" spans="1:35" x14ac:dyDescent="0.3">
      <c r="A37" s="209" t="s">
        <v>30</v>
      </c>
      <c r="B37" s="207">
        <v>0</v>
      </c>
      <c r="C37" s="208"/>
      <c r="D37" s="207">
        <v>0</v>
      </c>
      <c r="E37" s="208"/>
      <c r="F37" s="207">
        <v>0</v>
      </c>
      <c r="G37" s="208"/>
      <c r="H37" s="207">
        <v>0</v>
      </c>
      <c r="I37" s="208"/>
      <c r="J37" s="207">
        <v>0</v>
      </c>
      <c r="K37" s="208"/>
      <c r="L37" s="207">
        <v>0</v>
      </c>
      <c r="M37" s="208"/>
      <c r="N37" s="207">
        <v>0</v>
      </c>
      <c r="O37" s="208"/>
      <c r="P37" s="207">
        <v>0</v>
      </c>
      <c r="Q37" s="208"/>
      <c r="R37" s="207">
        <v>0</v>
      </c>
      <c r="S37" s="208"/>
      <c r="T37" s="207">
        <v>0</v>
      </c>
      <c r="U37" s="208"/>
      <c r="V37" s="207">
        <v>0</v>
      </c>
      <c r="W37" s="208"/>
      <c r="X37" s="207">
        <v>0</v>
      </c>
      <c r="Y37" s="208"/>
      <c r="Z37" s="207">
        <v>0</v>
      </c>
      <c r="AA37" s="208"/>
      <c r="AB37" s="207">
        <v>0</v>
      </c>
      <c r="AC37" s="208">
        <v>0</v>
      </c>
      <c r="AD37" s="207">
        <v>0</v>
      </c>
      <c r="AE37" s="208">
        <v>0</v>
      </c>
      <c r="AF37" s="207">
        <v>0</v>
      </c>
      <c r="AG37" s="208">
        <v>0</v>
      </c>
      <c r="AH37" s="207">
        <v>0</v>
      </c>
      <c r="AI37" s="208">
        <v>0</v>
      </c>
    </row>
    <row r="38" spans="1:35" x14ac:dyDescent="0.3">
      <c r="A38" s="209" t="s">
        <v>31</v>
      </c>
      <c r="B38" s="207">
        <v>51490.757757000007</v>
      </c>
      <c r="C38" s="208">
        <v>0.19334532124249304</v>
      </c>
      <c r="D38" s="207">
        <v>0</v>
      </c>
      <c r="E38" s="208"/>
      <c r="F38" s="207">
        <v>0</v>
      </c>
      <c r="G38" s="208"/>
      <c r="H38" s="207">
        <v>0</v>
      </c>
      <c r="I38" s="208"/>
      <c r="J38" s="207">
        <v>81774.506395999997</v>
      </c>
      <c r="K38" s="208">
        <v>2.8714578344020671E-2</v>
      </c>
      <c r="L38" s="207">
        <v>0</v>
      </c>
      <c r="M38" s="208"/>
      <c r="N38" s="207">
        <v>0</v>
      </c>
      <c r="O38" s="208"/>
      <c r="P38" s="207">
        <v>0</v>
      </c>
      <c r="Q38" s="208"/>
      <c r="R38" s="207">
        <v>0</v>
      </c>
      <c r="S38" s="208"/>
      <c r="T38" s="207">
        <v>0</v>
      </c>
      <c r="U38" s="208"/>
      <c r="V38" s="207">
        <v>0</v>
      </c>
      <c r="W38" s="208"/>
      <c r="X38" s="207">
        <v>0</v>
      </c>
      <c r="Y38" s="208"/>
      <c r="Z38" s="207">
        <v>45318.50028</v>
      </c>
      <c r="AA38" s="208">
        <v>2.1630031725406482E-2</v>
      </c>
      <c r="AB38" s="207">
        <v>0</v>
      </c>
      <c r="AC38" s="208"/>
      <c r="AD38" s="207">
        <v>0</v>
      </c>
      <c r="AE38" s="208"/>
      <c r="AF38" s="207">
        <v>0</v>
      </c>
      <c r="AG38" s="208"/>
      <c r="AH38" s="207">
        <v>178583.764433</v>
      </c>
      <c r="AI38" s="208">
        <v>1.5519395203349598E-3</v>
      </c>
    </row>
    <row r="39" spans="1:35" x14ac:dyDescent="0.3">
      <c r="A39" s="206" t="s">
        <v>133</v>
      </c>
      <c r="B39" s="207">
        <v>19902.933547463101</v>
      </c>
      <c r="C39" s="208">
        <v>7.4734559133169939E-2</v>
      </c>
      <c r="D39" s="207">
        <v>6160</v>
      </c>
      <c r="E39" s="208">
        <v>3.7503447444232414E-3</v>
      </c>
      <c r="F39" s="207">
        <v>79994.579150000005</v>
      </c>
      <c r="G39" s="208">
        <v>6.2326181096922385E-3</v>
      </c>
      <c r="H39" s="207">
        <v>61270</v>
      </c>
      <c r="I39" s="208">
        <v>1.3452791784871793E-2</v>
      </c>
      <c r="J39" s="207">
        <v>118689.81303342681</v>
      </c>
      <c r="K39" s="208">
        <v>4.1677144689585173E-2</v>
      </c>
      <c r="L39" s="207">
        <v>20653.043566000004</v>
      </c>
      <c r="M39" s="208">
        <v>2.6893696651028205E-3</v>
      </c>
      <c r="N39" s="207">
        <v>5774.5290915000005</v>
      </c>
      <c r="O39" s="208">
        <v>2.1992416527422777E-4</v>
      </c>
      <c r="P39" s="207">
        <v>110.04219999999999</v>
      </c>
      <c r="Q39" s="208">
        <v>3.4778691551848994E-5</v>
      </c>
      <c r="R39" s="207">
        <v>176735.0021543364</v>
      </c>
      <c r="S39" s="208">
        <v>9.7099239927659911E-2</v>
      </c>
      <c r="T39" s="207">
        <v>1140.9191799999999</v>
      </c>
      <c r="U39" s="208">
        <v>2.372157370912584E-4</v>
      </c>
      <c r="V39" s="207">
        <v>100241.35617</v>
      </c>
      <c r="W39" s="208">
        <v>7.7247450878600117E-3</v>
      </c>
      <c r="X39" s="207">
        <v>5085.6400899999999</v>
      </c>
      <c r="Y39" s="208">
        <v>1.4958922518435085E-3</v>
      </c>
      <c r="Z39" s="207">
        <v>59046.280375899398</v>
      </c>
      <c r="AA39" s="208">
        <v>2.8182153202487886E-2</v>
      </c>
      <c r="AB39" s="207">
        <v>0</v>
      </c>
      <c r="AC39" s="208"/>
      <c r="AD39" s="207">
        <v>100.0326</v>
      </c>
      <c r="AE39" s="208">
        <v>4.7048901909663289E-6</v>
      </c>
      <c r="AF39" s="207">
        <v>0</v>
      </c>
      <c r="AG39" s="208"/>
      <c r="AH39" s="207">
        <v>654904.17115862563</v>
      </c>
      <c r="AI39" s="208">
        <v>5.6912881665376596E-3</v>
      </c>
    </row>
    <row r="40" spans="1:35" x14ac:dyDescent="0.3">
      <c r="A40" s="209" t="s">
        <v>28</v>
      </c>
      <c r="B40" s="207">
        <v>0</v>
      </c>
      <c r="C40" s="208"/>
      <c r="D40" s="207">
        <v>0</v>
      </c>
      <c r="E40" s="208"/>
      <c r="F40" s="207">
        <v>0</v>
      </c>
      <c r="G40" s="208"/>
      <c r="H40" s="207">
        <v>0</v>
      </c>
      <c r="I40" s="208"/>
      <c r="J40" s="207">
        <v>0</v>
      </c>
      <c r="K40" s="208"/>
      <c r="L40" s="207">
        <v>20536.161806</v>
      </c>
      <c r="M40" s="208">
        <v>2.6741497165880504E-3</v>
      </c>
      <c r="N40" s="207">
        <v>5134.0404515</v>
      </c>
      <c r="O40" s="208">
        <v>1.9553101956699303E-4</v>
      </c>
      <c r="P40" s="207">
        <v>0</v>
      </c>
      <c r="Q40" s="208"/>
      <c r="R40" s="207">
        <v>0</v>
      </c>
      <c r="S40" s="208"/>
      <c r="T40" s="207">
        <v>0</v>
      </c>
      <c r="U40" s="208"/>
      <c r="V40" s="207">
        <v>0</v>
      </c>
      <c r="W40" s="208"/>
      <c r="X40" s="207">
        <v>0</v>
      </c>
      <c r="Y40" s="208"/>
      <c r="Z40" s="207">
        <v>0</v>
      </c>
      <c r="AA40" s="208"/>
      <c r="AB40" s="207">
        <v>0</v>
      </c>
      <c r="AC40" s="208"/>
      <c r="AD40" s="207">
        <v>0</v>
      </c>
      <c r="AE40" s="208"/>
      <c r="AF40" s="207">
        <v>0</v>
      </c>
      <c r="AG40" s="208"/>
      <c r="AH40" s="207">
        <v>25670.202257500001</v>
      </c>
      <c r="AI40" s="208">
        <v>2.2308075711637473E-4</v>
      </c>
    </row>
    <row r="41" spans="1:35" x14ac:dyDescent="0.3">
      <c r="A41" s="209" t="s">
        <v>29</v>
      </c>
      <c r="B41" s="207">
        <v>7202.9335474630998</v>
      </c>
      <c r="C41" s="208">
        <v>2.7046669369189008E-2</v>
      </c>
      <c r="D41" s="207">
        <v>0</v>
      </c>
      <c r="E41" s="208"/>
      <c r="F41" s="207">
        <v>0</v>
      </c>
      <c r="G41" s="208"/>
      <c r="H41" s="207">
        <v>0</v>
      </c>
      <c r="I41" s="208"/>
      <c r="J41" s="207">
        <v>118585.5998634268</v>
      </c>
      <c r="K41" s="208">
        <v>4.16405509225748E-2</v>
      </c>
      <c r="L41" s="207">
        <v>0</v>
      </c>
      <c r="M41" s="208"/>
      <c r="N41" s="207">
        <v>0</v>
      </c>
      <c r="O41" s="208"/>
      <c r="P41" s="207">
        <v>0</v>
      </c>
      <c r="Q41" s="208"/>
      <c r="R41" s="207">
        <v>82702.503014336413</v>
      </c>
      <c r="S41" s="208">
        <v>4.5437237021076604E-2</v>
      </c>
      <c r="T41" s="207">
        <v>0</v>
      </c>
      <c r="U41" s="208"/>
      <c r="V41" s="207">
        <v>0</v>
      </c>
      <c r="W41" s="208"/>
      <c r="X41" s="207">
        <v>0</v>
      </c>
      <c r="Y41" s="208"/>
      <c r="Z41" s="207">
        <v>59046.280375899398</v>
      </c>
      <c r="AA41" s="208">
        <v>2.8182153202487886E-2</v>
      </c>
      <c r="AB41" s="207">
        <v>0</v>
      </c>
      <c r="AC41" s="208"/>
      <c r="AD41" s="207">
        <v>0</v>
      </c>
      <c r="AE41" s="208"/>
      <c r="AF41" s="207">
        <v>0</v>
      </c>
      <c r="AG41" s="208"/>
      <c r="AH41" s="207">
        <v>267537.31680112565</v>
      </c>
      <c r="AI41" s="208">
        <v>2.324969105821566E-3</v>
      </c>
    </row>
    <row r="42" spans="1:35" x14ac:dyDescent="0.3">
      <c r="A42" s="209" t="s">
        <v>30</v>
      </c>
      <c r="B42" s="207">
        <v>0</v>
      </c>
      <c r="C42" s="208"/>
      <c r="D42" s="207">
        <v>0</v>
      </c>
      <c r="E42" s="208"/>
      <c r="F42" s="207">
        <v>2094.57915</v>
      </c>
      <c r="G42" s="208">
        <v>1.6319495747323744E-4</v>
      </c>
      <c r="H42" s="207">
        <v>0</v>
      </c>
      <c r="I42" s="208"/>
      <c r="J42" s="207">
        <v>104.21317000000001</v>
      </c>
      <c r="K42" s="208">
        <v>3.6593767010376233E-5</v>
      </c>
      <c r="L42" s="207">
        <v>116.88176000000001</v>
      </c>
      <c r="M42" s="208">
        <v>1.5219948514770312E-5</v>
      </c>
      <c r="N42" s="207">
        <v>640.48864000000003</v>
      </c>
      <c r="O42" s="208">
        <v>2.4393145707234742E-5</v>
      </c>
      <c r="P42" s="207">
        <v>110.04219999999999</v>
      </c>
      <c r="Q42" s="208">
        <v>3.4778691551848994E-5</v>
      </c>
      <c r="R42" s="207">
        <v>32.499139999999997</v>
      </c>
      <c r="S42" s="208">
        <v>1.7855216871793735E-5</v>
      </c>
      <c r="T42" s="207">
        <v>90.919180000000011</v>
      </c>
      <c r="U42" s="208">
        <v>1.890358289833711E-5</v>
      </c>
      <c r="V42" s="207">
        <v>241.35616999999999</v>
      </c>
      <c r="W42" s="208">
        <v>1.8599258428530555E-5</v>
      </c>
      <c r="X42" s="207">
        <v>135.64008999999999</v>
      </c>
      <c r="Y42" s="208">
        <v>3.9897231435887186E-5</v>
      </c>
      <c r="Z42" s="207">
        <v>0</v>
      </c>
      <c r="AA42" s="208"/>
      <c r="AB42" s="207">
        <v>0</v>
      </c>
      <c r="AC42" s="208"/>
      <c r="AD42" s="207">
        <v>100.0326</v>
      </c>
      <c r="AE42" s="208">
        <v>4.7048901909663289E-6</v>
      </c>
      <c r="AF42" s="207">
        <v>0</v>
      </c>
      <c r="AG42" s="208"/>
      <c r="AH42" s="207">
        <v>3666.6521000000007</v>
      </c>
      <c r="AI42" s="208">
        <v>3.1864163684622475E-5</v>
      </c>
    </row>
    <row r="43" spans="1:35" x14ac:dyDescent="0.3">
      <c r="A43" s="209" t="s">
        <v>31</v>
      </c>
      <c r="B43" s="207">
        <v>12700</v>
      </c>
      <c r="C43" s="208">
        <v>4.7687889763980931E-2</v>
      </c>
      <c r="D43" s="207">
        <v>6160</v>
      </c>
      <c r="E43" s="208">
        <v>3.7503447444232414E-3</v>
      </c>
      <c r="F43" s="207">
        <v>77900</v>
      </c>
      <c r="G43" s="208">
        <v>6.0694231522190013E-3</v>
      </c>
      <c r="H43" s="207">
        <v>61270</v>
      </c>
      <c r="I43" s="208">
        <v>1.3452791784871793E-2</v>
      </c>
      <c r="J43" s="207">
        <v>0</v>
      </c>
      <c r="K43" s="208"/>
      <c r="L43" s="207">
        <v>0</v>
      </c>
      <c r="M43" s="208"/>
      <c r="N43" s="207">
        <v>0</v>
      </c>
      <c r="O43" s="208"/>
      <c r="P43" s="207">
        <v>0</v>
      </c>
      <c r="Q43" s="208"/>
      <c r="R43" s="207">
        <v>94000</v>
      </c>
      <c r="S43" s="208">
        <v>5.1644147689711511E-2</v>
      </c>
      <c r="T43" s="207">
        <v>1050</v>
      </c>
      <c r="U43" s="208">
        <v>2.1831215419292128E-4</v>
      </c>
      <c r="V43" s="207">
        <v>100000</v>
      </c>
      <c r="W43" s="208">
        <v>7.7061458294314811E-3</v>
      </c>
      <c r="X43" s="207">
        <v>4950</v>
      </c>
      <c r="Y43" s="208">
        <v>1.4559950204076212E-3</v>
      </c>
      <c r="Z43" s="207">
        <v>0</v>
      </c>
      <c r="AA43" s="208"/>
      <c r="AB43" s="207">
        <v>0</v>
      </c>
      <c r="AC43" s="208"/>
      <c r="AD43" s="207">
        <v>0</v>
      </c>
      <c r="AE43" s="208"/>
      <c r="AF43" s="207">
        <v>0</v>
      </c>
      <c r="AG43" s="208"/>
      <c r="AH43" s="207">
        <v>358030</v>
      </c>
      <c r="AI43" s="208">
        <v>3.1113741399150965E-3</v>
      </c>
    </row>
    <row r="44" spans="1:35" x14ac:dyDescent="0.3">
      <c r="A44" s="206" t="s">
        <v>134</v>
      </c>
      <c r="B44" s="207">
        <v>35477.393986499999</v>
      </c>
      <c r="C44" s="208">
        <v>0.13321590972767966</v>
      </c>
      <c r="D44" s="207">
        <v>10397.643098466</v>
      </c>
      <c r="E44" s="208">
        <v>6.3303159332338552E-3</v>
      </c>
      <c r="F44" s="207">
        <v>91504.214901687796</v>
      </c>
      <c r="G44" s="208">
        <v>7.1293684268283301E-3</v>
      </c>
      <c r="H44" s="207">
        <v>376.22637002200003</v>
      </c>
      <c r="I44" s="208">
        <v>8.2606414556619842E-5</v>
      </c>
      <c r="J44" s="207">
        <v>639482.29981899983</v>
      </c>
      <c r="K44" s="208">
        <v>0.2245499900524669</v>
      </c>
      <c r="L44" s="207">
        <v>125279.17869308361</v>
      </c>
      <c r="M44" s="208">
        <v>1.6313432050316851E-2</v>
      </c>
      <c r="N44" s="207">
        <v>443567.66821982182</v>
      </c>
      <c r="O44" s="208">
        <v>1.6893368728451562E-2</v>
      </c>
      <c r="P44" s="207">
        <v>1056.9499671829999</v>
      </c>
      <c r="Q44" s="208">
        <v>3.3404763712825149E-4</v>
      </c>
      <c r="R44" s="207">
        <v>498440.31318919995</v>
      </c>
      <c r="S44" s="208">
        <v>0.273846012221799</v>
      </c>
      <c r="T44" s="207">
        <v>36349.754273309998</v>
      </c>
      <c r="U44" s="208">
        <v>7.5577077712282396E-3</v>
      </c>
      <c r="V44" s="207">
        <v>140290.74342387501</v>
      </c>
      <c r="W44" s="208">
        <v>1.0811009273437363E-2</v>
      </c>
      <c r="X44" s="207">
        <v>26980.580315028998</v>
      </c>
      <c r="Y44" s="208">
        <v>7.9360789063414369E-3</v>
      </c>
      <c r="Z44" s="207">
        <v>255193.35325999997</v>
      </c>
      <c r="AA44" s="208">
        <v>0.1218010369500838</v>
      </c>
      <c r="AB44" s="207">
        <v>61257.520507521003</v>
      </c>
      <c r="AC44" s="208">
        <v>9.205108531585621E-3</v>
      </c>
      <c r="AD44" s="207">
        <v>200265.44369546601</v>
      </c>
      <c r="AE44" s="208">
        <v>9.4191985575934004E-3</v>
      </c>
      <c r="AF44" s="207">
        <v>3363.7672650750001</v>
      </c>
      <c r="AG44" s="208">
        <v>1.1981638644061913E-3</v>
      </c>
      <c r="AH44" s="207">
        <v>2569283.0509852404</v>
      </c>
      <c r="AI44" s="208">
        <v>2.2327740253491712E-2</v>
      </c>
    </row>
    <row r="45" spans="1:35" x14ac:dyDescent="0.3">
      <c r="A45" s="209" t="s">
        <v>28</v>
      </c>
      <c r="B45" s="207">
        <v>0</v>
      </c>
      <c r="C45" s="208"/>
      <c r="D45" s="207">
        <v>0</v>
      </c>
      <c r="E45" s="208"/>
      <c r="F45" s="207">
        <v>50091.414137623804</v>
      </c>
      <c r="G45" s="208">
        <v>3.9027726404914521E-3</v>
      </c>
      <c r="H45" s="207">
        <v>0</v>
      </c>
      <c r="I45" s="208"/>
      <c r="J45" s="207">
        <v>0</v>
      </c>
      <c r="K45" s="208"/>
      <c r="L45" s="207">
        <v>32575.042356295602</v>
      </c>
      <c r="M45" s="208">
        <v>4.2418121315873514E-3</v>
      </c>
      <c r="N45" s="207">
        <v>78590.830450036796</v>
      </c>
      <c r="O45" s="208">
        <v>2.9931484474421412E-3</v>
      </c>
      <c r="P45" s="207">
        <v>0</v>
      </c>
      <c r="Q45" s="208"/>
      <c r="R45" s="207">
        <v>0</v>
      </c>
      <c r="S45" s="208"/>
      <c r="T45" s="207">
        <v>0</v>
      </c>
      <c r="U45" s="208"/>
      <c r="V45" s="207">
        <v>0</v>
      </c>
      <c r="W45" s="208"/>
      <c r="X45" s="207">
        <v>0</v>
      </c>
      <c r="Y45" s="208"/>
      <c r="Z45" s="207">
        <v>0</v>
      </c>
      <c r="AA45" s="208"/>
      <c r="AB45" s="207">
        <v>0</v>
      </c>
      <c r="AC45" s="208"/>
      <c r="AD45" s="207">
        <v>0</v>
      </c>
      <c r="AE45" s="208"/>
      <c r="AF45" s="207">
        <v>0</v>
      </c>
      <c r="AG45" s="208"/>
      <c r="AH45" s="207">
        <v>161257.28694395619</v>
      </c>
      <c r="AI45" s="208">
        <v>1.4013679090307898E-3</v>
      </c>
    </row>
    <row r="46" spans="1:35" x14ac:dyDescent="0.3">
      <c r="A46" s="209" t="s">
        <v>29</v>
      </c>
      <c r="B46" s="207">
        <v>3421.7259265000002</v>
      </c>
      <c r="C46" s="208">
        <v>1.2848416439802167E-2</v>
      </c>
      <c r="D46" s="207">
        <v>0</v>
      </c>
      <c r="E46" s="208"/>
      <c r="F46" s="207">
        <v>0</v>
      </c>
      <c r="G46" s="208"/>
      <c r="H46" s="207">
        <v>0</v>
      </c>
      <c r="I46" s="208"/>
      <c r="J46" s="207">
        <v>41425.633277500005</v>
      </c>
      <c r="K46" s="208">
        <v>1.4546337784505772E-2</v>
      </c>
      <c r="L46" s="207">
        <v>0</v>
      </c>
      <c r="M46" s="208"/>
      <c r="N46" s="207">
        <v>0</v>
      </c>
      <c r="O46" s="208"/>
      <c r="P46" s="207">
        <v>0</v>
      </c>
      <c r="Q46" s="208"/>
      <c r="R46" s="207">
        <v>0</v>
      </c>
      <c r="S46" s="208"/>
      <c r="T46" s="207">
        <v>0</v>
      </c>
      <c r="U46" s="208"/>
      <c r="V46" s="207">
        <v>0</v>
      </c>
      <c r="W46" s="208"/>
      <c r="X46" s="207">
        <v>0</v>
      </c>
      <c r="Y46" s="208"/>
      <c r="Z46" s="207">
        <v>29081.287710000001</v>
      </c>
      <c r="AA46" s="208">
        <v>1.3880185175955113E-2</v>
      </c>
      <c r="AB46" s="207">
        <v>0</v>
      </c>
      <c r="AC46" s="208"/>
      <c r="AD46" s="207">
        <v>0</v>
      </c>
      <c r="AE46" s="208"/>
      <c r="AF46" s="207">
        <v>0</v>
      </c>
      <c r="AG46" s="208"/>
      <c r="AH46" s="207">
        <v>73928.646914000012</v>
      </c>
      <c r="AI46" s="208">
        <v>6.4245923583815213E-4</v>
      </c>
    </row>
    <row r="47" spans="1:35" x14ac:dyDescent="0.3">
      <c r="A47" s="209" t="s">
        <v>30</v>
      </c>
      <c r="B47" s="207">
        <v>167.26768000000001</v>
      </c>
      <c r="C47" s="208">
        <v>6.2808210117455427E-4</v>
      </c>
      <c r="D47" s="207">
        <v>258.93412336599999</v>
      </c>
      <c r="E47" s="208">
        <v>1.5764484232427231E-4</v>
      </c>
      <c r="F47" s="207">
        <v>857.96486366400006</v>
      </c>
      <c r="G47" s="208">
        <v>6.6846621403243901E-5</v>
      </c>
      <c r="H47" s="207">
        <v>376.22637002200003</v>
      </c>
      <c r="I47" s="208">
        <v>8.2606414556619842E-5</v>
      </c>
      <c r="J47" s="207">
        <v>645.99907999999994</v>
      </c>
      <c r="K47" s="208">
        <v>2.2683831441301899E-4</v>
      </c>
      <c r="L47" s="207">
        <v>621.07568653800001</v>
      </c>
      <c r="M47" s="208">
        <v>8.0874380851930923E-5</v>
      </c>
      <c r="N47" s="207">
        <v>1587.6249882350003</v>
      </c>
      <c r="O47" s="208">
        <v>6.0465034425065213E-5</v>
      </c>
      <c r="P47" s="207">
        <v>556.88663368300001</v>
      </c>
      <c r="Q47" s="208">
        <v>1.7600328294244008E-4</v>
      </c>
      <c r="R47" s="207">
        <v>87.204619999999991</v>
      </c>
      <c r="S47" s="208">
        <v>4.7910726324523082E-5</v>
      </c>
      <c r="T47" s="207">
        <v>175.27932311000001</v>
      </c>
      <c r="U47" s="208">
        <v>3.6443434870115426E-5</v>
      </c>
      <c r="V47" s="207">
        <v>277.02762307500001</v>
      </c>
      <c r="W47" s="208">
        <v>2.1348152621967276E-5</v>
      </c>
      <c r="X47" s="207">
        <v>90.370315029000011</v>
      </c>
      <c r="Y47" s="208">
        <v>2.6581561348463035E-5</v>
      </c>
      <c r="Z47" s="207">
        <v>21.310089999999999</v>
      </c>
      <c r="AA47" s="208">
        <v>1.0171076269588933E-5</v>
      </c>
      <c r="AB47" s="207">
        <v>89.140507521000004</v>
      </c>
      <c r="AC47" s="208">
        <v>1.3395058100510046E-5</v>
      </c>
      <c r="AD47" s="207">
        <v>4324.9736954659993</v>
      </c>
      <c r="AE47" s="208">
        <v>2.0341894858261583E-4</v>
      </c>
      <c r="AF47" s="207">
        <v>2.8672650750000002</v>
      </c>
      <c r="AG47" s="208">
        <v>1.0213112655587692E-6</v>
      </c>
      <c r="AH47" s="207">
        <v>10140.152864784</v>
      </c>
      <c r="AI47" s="208">
        <v>8.8120574807348342E-5</v>
      </c>
    </row>
    <row r="48" spans="1:35" x14ac:dyDescent="0.3">
      <c r="A48" s="209" t="s">
        <v>31</v>
      </c>
      <c r="B48" s="207">
        <v>31888.400379999999</v>
      </c>
      <c r="C48" s="208">
        <v>0.11973941118670295</v>
      </c>
      <c r="D48" s="207">
        <v>0</v>
      </c>
      <c r="E48" s="208"/>
      <c r="F48" s="207">
        <v>0</v>
      </c>
      <c r="G48" s="208"/>
      <c r="H48" s="207">
        <v>0</v>
      </c>
      <c r="I48" s="208"/>
      <c r="J48" s="207">
        <v>597410.66746149992</v>
      </c>
      <c r="K48" s="208">
        <v>0.20977681395354811</v>
      </c>
      <c r="L48" s="207">
        <v>16042.743337</v>
      </c>
      <c r="M48" s="208">
        <v>2.0890319210184246E-3</v>
      </c>
      <c r="N48" s="207">
        <v>307626.31341850001</v>
      </c>
      <c r="O48" s="208">
        <v>1.1716013396579419E-2</v>
      </c>
      <c r="P48" s="207">
        <v>500.0633335</v>
      </c>
      <c r="Q48" s="208">
        <v>1.5804435418581141E-4</v>
      </c>
      <c r="R48" s="207">
        <v>498353.10856919992</v>
      </c>
      <c r="S48" s="208">
        <v>0.27379810149547446</v>
      </c>
      <c r="T48" s="207">
        <v>15897.057000000001</v>
      </c>
      <c r="U48" s="208">
        <v>3.3052578657120557E-3</v>
      </c>
      <c r="V48" s="207">
        <v>58904.044000000002</v>
      </c>
      <c r="W48" s="208">
        <v>4.5392315300724845E-3</v>
      </c>
      <c r="X48" s="207">
        <v>26890.21</v>
      </c>
      <c r="Y48" s="208">
        <v>7.9094973449929731E-3</v>
      </c>
      <c r="Z48" s="207">
        <v>226090.75545999999</v>
      </c>
      <c r="AA48" s="208">
        <v>0.1079106806978591</v>
      </c>
      <c r="AB48" s="207">
        <v>61168.38</v>
      </c>
      <c r="AC48" s="208">
        <v>9.1917134734851112E-3</v>
      </c>
      <c r="AD48" s="207">
        <v>195940.47</v>
      </c>
      <c r="AE48" s="208">
        <v>9.2157796090107848E-3</v>
      </c>
      <c r="AF48" s="207">
        <v>3360.9</v>
      </c>
      <c r="AG48" s="208">
        <v>1.1971425531406325E-3</v>
      </c>
      <c r="AH48" s="207">
        <v>2040073.1129596999</v>
      </c>
      <c r="AI48" s="208">
        <v>1.7728767776998857E-2</v>
      </c>
    </row>
    <row r="49" spans="1:35" x14ac:dyDescent="0.3">
      <c r="A49" s="209" t="s">
        <v>32</v>
      </c>
      <c r="B49" s="207">
        <v>0</v>
      </c>
      <c r="C49" s="208"/>
      <c r="D49" s="207">
        <v>10138.7089751</v>
      </c>
      <c r="E49" s="208">
        <v>6.172671090909583E-3</v>
      </c>
      <c r="F49" s="207">
        <v>40554.835900400001</v>
      </c>
      <c r="G49" s="208">
        <v>3.1597491649336339E-3</v>
      </c>
      <c r="H49" s="207">
        <v>0</v>
      </c>
      <c r="I49" s="208"/>
      <c r="J49" s="207">
        <v>0</v>
      </c>
      <c r="K49" s="208"/>
      <c r="L49" s="207">
        <v>76040.317313250009</v>
      </c>
      <c r="M49" s="208">
        <v>9.9017136168591448E-3</v>
      </c>
      <c r="N49" s="207">
        <v>55762.899363049997</v>
      </c>
      <c r="O49" s="208">
        <v>2.1237418500049368E-3</v>
      </c>
      <c r="P49" s="207">
        <v>0</v>
      </c>
      <c r="Q49" s="208"/>
      <c r="R49" s="207">
        <v>0</v>
      </c>
      <c r="S49" s="208"/>
      <c r="T49" s="207">
        <v>20277.417950200001</v>
      </c>
      <c r="U49" s="208">
        <v>4.2160064706460686E-3</v>
      </c>
      <c r="V49" s="207">
        <v>81109.671800800003</v>
      </c>
      <c r="W49" s="208">
        <v>6.2504295907429104E-3</v>
      </c>
      <c r="X49" s="207">
        <v>0</v>
      </c>
      <c r="Y49" s="208"/>
      <c r="Z49" s="207">
        <v>0</v>
      </c>
      <c r="AA49" s="208"/>
      <c r="AB49" s="207">
        <v>0</v>
      </c>
      <c r="AC49" s="208"/>
      <c r="AD49" s="207">
        <v>0</v>
      </c>
      <c r="AE49" s="208"/>
      <c r="AF49" s="207">
        <v>0</v>
      </c>
      <c r="AG49" s="208"/>
      <c r="AH49" s="207">
        <v>283883.8513028</v>
      </c>
      <c r="AI49" s="208">
        <v>2.4670247568165642E-3</v>
      </c>
    </row>
    <row r="50" spans="1:35" x14ac:dyDescent="0.3">
      <c r="A50" s="206" t="s">
        <v>135</v>
      </c>
      <c r="B50" s="207">
        <v>31569.772102500003</v>
      </c>
      <c r="C50" s="208">
        <v>0.11854297731480473</v>
      </c>
      <c r="D50" s="207">
        <v>0</v>
      </c>
      <c r="E50" s="208"/>
      <c r="F50" s="207">
        <v>0</v>
      </c>
      <c r="G50" s="208"/>
      <c r="H50" s="207">
        <v>0</v>
      </c>
      <c r="I50" s="208"/>
      <c r="J50" s="207">
        <v>277100.32007399999</v>
      </c>
      <c r="K50" s="208">
        <v>9.7301948988679984E-2</v>
      </c>
      <c r="L50" s="207">
        <v>0</v>
      </c>
      <c r="M50" s="208"/>
      <c r="N50" s="207">
        <v>0</v>
      </c>
      <c r="O50" s="208"/>
      <c r="P50" s="207">
        <v>0</v>
      </c>
      <c r="Q50" s="208"/>
      <c r="R50" s="207">
        <v>101933.670195</v>
      </c>
      <c r="S50" s="208">
        <v>5.6002952320265156E-2</v>
      </c>
      <c r="T50" s="207">
        <v>0</v>
      </c>
      <c r="U50" s="208"/>
      <c r="V50" s="207">
        <v>0</v>
      </c>
      <c r="W50" s="208"/>
      <c r="X50" s="207">
        <v>630</v>
      </c>
      <c r="Y50" s="208">
        <v>1.8530845714278814E-4</v>
      </c>
      <c r="Z50" s="207">
        <v>99788.466814999992</v>
      </c>
      <c r="AA50" s="208">
        <v>4.762795965670296E-2</v>
      </c>
      <c r="AB50" s="207">
        <v>10350.851902</v>
      </c>
      <c r="AC50" s="208">
        <v>1.5554125332346942E-3</v>
      </c>
      <c r="AD50" s="207">
        <v>0</v>
      </c>
      <c r="AE50" s="208"/>
      <c r="AF50" s="207">
        <v>0</v>
      </c>
      <c r="AG50" s="208"/>
      <c r="AH50" s="207">
        <v>521373.08108849992</v>
      </c>
      <c r="AI50" s="208">
        <v>4.5308681444197856E-3</v>
      </c>
    </row>
    <row r="51" spans="1:35" x14ac:dyDescent="0.3">
      <c r="A51" s="209" t="s">
        <v>28</v>
      </c>
      <c r="B51" s="207">
        <v>0</v>
      </c>
      <c r="C51" s="208"/>
      <c r="D51" s="207">
        <v>0</v>
      </c>
      <c r="E51" s="208"/>
      <c r="F51" s="207">
        <v>0</v>
      </c>
      <c r="G51" s="208"/>
      <c r="H51" s="207">
        <v>0</v>
      </c>
      <c r="I51" s="208"/>
      <c r="J51" s="207">
        <v>0</v>
      </c>
      <c r="K51" s="208"/>
      <c r="L51" s="207">
        <v>0</v>
      </c>
      <c r="M51" s="208"/>
      <c r="N51" s="207">
        <v>0</v>
      </c>
      <c r="O51" s="208"/>
      <c r="P51" s="207">
        <v>0</v>
      </c>
      <c r="Q51" s="208"/>
      <c r="R51" s="207">
        <v>0</v>
      </c>
      <c r="S51" s="208"/>
      <c r="T51" s="207">
        <v>0</v>
      </c>
      <c r="U51" s="208"/>
      <c r="V51" s="207">
        <v>0</v>
      </c>
      <c r="W51" s="208"/>
      <c r="X51" s="207">
        <v>0</v>
      </c>
      <c r="Y51" s="208"/>
      <c r="Z51" s="207">
        <v>0</v>
      </c>
      <c r="AA51" s="208"/>
      <c r="AB51" s="207">
        <v>10350.851902</v>
      </c>
      <c r="AC51" s="208">
        <v>1.5554125332346942E-3</v>
      </c>
      <c r="AD51" s="207">
        <v>0</v>
      </c>
      <c r="AE51" s="208"/>
      <c r="AF51" s="207">
        <v>0</v>
      </c>
      <c r="AG51" s="208"/>
      <c r="AH51" s="207">
        <v>10350.851902</v>
      </c>
      <c r="AI51" s="208">
        <v>8.9951604429723198E-5</v>
      </c>
    </row>
    <row r="52" spans="1:35" x14ac:dyDescent="0.3">
      <c r="A52" s="209" t="s">
        <v>29</v>
      </c>
      <c r="B52" s="207">
        <v>2931.5615644999998</v>
      </c>
      <c r="C52" s="208">
        <v>1.1007872812929091E-2</v>
      </c>
      <c r="D52" s="207">
        <v>0</v>
      </c>
      <c r="E52" s="208"/>
      <c r="F52" s="207">
        <v>0</v>
      </c>
      <c r="G52" s="208"/>
      <c r="H52" s="207">
        <v>0</v>
      </c>
      <c r="I52" s="208"/>
      <c r="J52" s="207">
        <v>19578.969703999999</v>
      </c>
      <c r="K52" s="208">
        <v>6.8750260226360157E-3</v>
      </c>
      <c r="L52" s="207">
        <v>0</v>
      </c>
      <c r="M52" s="208"/>
      <c r="N52" s="207">
        <v>0</v>
      </c>
      <c r="O52" s="208"/>
      <c r="P52" s="207">
        <v>0</v>
      </c>
      <c r="Q52" s="208"/>
      <c r="R52" s="207">
        <v>14435.94126</v>
      </c>
      <c r="S52" s="208">
        <v>7.9311902390578736E-3</v>
      </c>
      <c r="T52" s="207">
        <v>0</v>
      </c>
      <c r="U52" s="208"/>
      <c r="V52" s="207">
        <v>0</v>
      </c>
      <c r="W52" s="208"/>
      <c r="X52" s="207">
        <v>0</v>
      </c>
      <c r="Y52" s="208"/>
      <c r="Z52" s="207">
        <v>28961.651805000001</v>
      </c>
      <c r="AA52" s="208">
        <v>1.3823084247975161E-2</v>
      </c>
      <c r="AB52" s="207">
        <v>0</v>
      </c>
      <c r="AC52" s="208"/>
      <c r="AD52" s="207">
        <v>0</v>
      </c>
      <c r="AE52" s="208"/>
      <c r="AF52" s="207">
        <v>0</v>
      </c>
      <c r="AG52" s="208"/>
      <c r="AH52" s="207">
        <v>65908.124333500004</v>
      </c>
      <c r="AI52" s="208">
        <v>5.7275880138971818E-4</v>
      </c>
    </row>
    <row r="53" spans="1:35" x14ac:dyDescent="0.3">
      <c r="A53" s="209" t="s">
        <v>31</v>
      </c>
      <c r="B53" s="207">
        <v>28638.210538000007</v>
      </c>
      <c r="C53" s="208">
        <v>0.10753510450187564</v>
      </c>
      <c r="D53" s="207">
        <v>0</v>
      </c>
      <c r="E53" s="208"/>
      <c r="F53" s="207">
        <v>0</v>
      </c>
      <c r="G53" s="208"/>
      <c r="H53" s="207">
        <v>0</v>
      </c>
      <c r="I53" s="208"/>
      <c r="J53" s="207">
        <v>257521.35036999997</v>
      </c>
      <c r="K53" s="208">
        <v>9.0426922966043974E-2</v>
      </c>
      <c r="L53" s="207">
        <v>0</v>
      </c>
      <c r="M53" s="208"/>
      <c r="N53" s="207">
        <v>0</v>
      </c>
      <c r="O53" s="208"/>
      <c r="P53" s="207">
        <v>0</v>
      </c>
      <c r="Q53" s="208"/>
      <c r="R53" s="207">
        <v>87497.728935000006</v>
      </c>
      <c r="S53" s="208">
        <v>4.8071762081207281E-2</v>
      </c>
      <c r="T53" s="207">
        <v>0</v>
      </c>
      <c r="U53" s="208"/>
      <c r="V53" s="207">
        <v>0</v>
      </c>
      <c r="W53" s="208"/>
      <c r="X53" s="207">
        <v>630</v>
      </c>
      <c r="Y53" s="208">
        <v>1.8530845714278814E-4</v>
      </c>
      <c r="Z53" s="207">
        <v>70826.815009999991</v>
      </c>
      <c r="AA53" s="208">
        <v>3.38048754087278E-2</v>
      </c>
      <c r="AB53" s="207">
        <v>0</v>
      </c>
      <c r="AC53" s="208"/>
      <c r="AD53" s="207">
        <v>0</v>
      </c>
      <c r="AE53" s="208"/>
      <c r="AF53" s="207">
        <v>0</v>
      </c>
      <c r="AG53" s="208"/>
      <c r="AH53" s="207">
        <v>445114.10485299997</v>
      </c>
      <c r="AI53" s="208">
        <v>3.8681577386003438E-3</v>
      </c>
    </row>
    <row r="54" spans="1:35" x14ac:dyDescent="0.3">
      <c r="A54" s="206" t="s">
        <v>136</v>
      </c>
      <c r="B54" s="207">
        <v>0</v>
      </c>
      <c r="C54" s="208"/>
      <c r="D54" s="207">
        <v>0</v>
      </c>
      <c r="E54" s="208"/>
      <c r="F54" s="207">
        <v>0</v>
      </c>
      <c r="G54" s="208"/>
      <c r="H54" s="207">
        <v>0</v>
      </c>
      <c r="I54" s="208"/>
      <c r="J54" s="207">
        <v>104.43316</v>
      </c>
      <c r="K54" s="208">
        <v>3.6671015047304896E-5</v>
      </c>
      <c r="L54" s="207">
        <v>110.8882</v>
      </c>
      <c r="M54" s="208">
        <v>1.443948734939954E-5</v>
      </c>
      <c r="N54" s="207">
        <v>138.75648999999999</v>
      </c>
      <c r="O54" s="208">
        <v>5.2845703530268083E-6</v>
      </c>
      <c r="P54" s="207">
        <v>119.56092</v>
      </c>
      <c r="Q54" s="208">
        <v>3.778707039967661E-5</v>
      </c>
      <c r="R54" s="207">
        <v>0</v>
      </c>
      <c r="S54" s="208"/>
      <c r="T54" s="207">
        <v>0</v>
      </c>
      <c r="U54" s="208"/>
      <c r="V54" s="207">
        <v>0</v>
      </c>
      <c r="W54" s="208"/>
      <c r="X54" s="207">
        <v>0</v>
      </c>
      <c r="Y54" s="208"/>
      <c r="Z54" s="207">
        <v>0</v>
      </c>
      <c r="AA54" s="208"/>
      <c r="AB54" s="207">
        <v>0</v>
      </c>
      <c r="AC54" s="208"/>
      <c r="AD54" s="207">
        <v>0</v>
      </c>
      <c r="AE54" s="208"/>
      <c r="AF54" s="207">
        <v>0</v>
      </c>
      <c r="AG54" s="208"/>
      <c r="AH54" s="207">
        <v>473.63877000000002</v>
      </c>
      <c r="AI54" s="208">
        <v>4.1160445231941297E-6</v>
      </c>
    </row>
    <row r="55" spans="1:35" x14ac:dyDescent="0.3">
      <c r="A55" s="209" t="s">
        <v>30</v>
      </c>
      <c r="B55" s="207">
        <v>0</v>
      </c>
      <c r="C55" s="208"/>
      <c r="D55" s="207">
        <v>0</v>
      </c>
      <c r="E55" s="208"/>
      <c r="F55" s="207">
        <v>0</v>
      </c>
      <c r="G55" s="208"/>
      <c r="H55" s="207">
        <v>0</v>
      </c>
      <c r="I55" s="208"/>
      <c r="J55" s="207">
        <v>104.43316</v>
      </c>
      <c r="K55" s="208">
        <v>3.6671015047304896E-5</v>
      </c>
      <c r="L55" s="207">
        <v>110.8882</v>
      </c>
      <c r="M55" s="208">
        <v>1.443948734939954E-5</v>
      </c>
      <c r="N55" s="207">
        <v>138.75648999999999</v>
      </c>
      <c r="O55" s="208">
        <v>5.2845703530268083E-6</v>
      </c>
      <c r="P55" s="207">
        <v>119.56092</v>
      </c>
      <c r="Q55" s="208">
        <v>3.778707039967661E-5</v>
      </c>
      <c r="R55" s="207">
        <v>0</v>
      </c>
      <c r="S55" s="208"/>
      <c r="T55" s="207">
        <v>0</v>
      </c>
      <c r="U55" s="208"/>
      <c r="V55" s="207">
        <v>0</v>
      </c>
      <c r="W55" s="208"/>
      <c r="X55" s="207">
        <v>0</v>
      </c>
      <c r="Y55" s="208"/>
      <c r="Z55" s="207">
        <v>0</v>
      </c>
      <c r="AA55" s="208"/>
      <c r="AB55" s="207">
        <v>0</v>
      </c>
      <c r="AC55" s="208"/>
      <c r="AD55" s="207">
        <v>0</v>
      </c>
      <c r="AE55" s="208"/>
      <c r="AF55" s="207">
        <v>0</v>
      </c>
      <c r="AG55" s="208"/>
      <c r="AH55" s="207">
        <v>473.63877000000002</v>
      </c>
      <c r="AI55" s="208">
        <v>4.1160445231941297E-6</v>
      </c>
    </row>
    <row r="56" spans="1:35" x14ac:dyDescent="0.3">
      <c r="A56" s="206" t="s">
        <v>137</v>
      </c>
      <c r="B56" s="207">
        <v>774.36281520289992</v>
      </c>
      <c r="C56" s="208">
        <v>2.9076951628914825E-3</v>
      </c>
      <c r="D56" s="207">
        <v>0</v>
      </c>
      <c r="E56" s="208"/>
      <c r="F56" s="207">
        <v>0</v>
      </c>
      <c r="G56" s="208"/>
      <c r="H56" s="207">
        <v>0</v>
      </c>
      <c r="I56" s="208"/>
      <c r="J56" s="207">
        <v>0</v>
      </c>
      <c r="K56" s="208"/>
      <c r="L56" s="207">
        <v>0</v>
      </c>
      <c r="M56" s="208"/>
      <c r="N56" s="207">
        <v>0</v>
      </c>
      <c r="O56" s="208"/>
      <c r="P56" s="207">
        <v>0</v>
      </c>
      <c r="Q56" s="208"/>
      <c r="R56" s="207">
        <v>38695.961003296099</v>
      </c>
      <c r="S56" s="208">
        <v>2.1259786436697244E-2</v>
      </c>
      <c r="T56" s="207">
        <v>0</v>
      </c>
      <c r="U56" s="208"/>
      <c r="V56" s="207">
        <v>0</v>
      </c>
      <c r="W56" s="208"/>
      <c r="X56" s="207">
        <v>0</v>
      </c>
      <c r="Y56" s="208"/>
      <c r="Z56" s="207">
        <v>0</v>
      </c>
      <c r="AA56" s="208"/>
      <c r="AB56" s="207">
        <v>0</v>
      </c>
      <c r="AC56" s="208"/>
      <c r="AD56" s="207">
        <v>0</v>
      </c>
      <c r="AE56" s="208"/>
      <c r="AF56" s="207">
        <v>0</v>
      </c>
      <c r="AG56" s="208"/>
      <c r="AH56" s="207">
        <v>39470.323818498997</v>
      </c>
      <c r="AI56" s="208">
        <v>3.4300741508519586E-4</v>
      </c>
    </row>
    <row r="57" spans="1:35" x14ac:dyDescent="0.3">
      <c r="A57" s="209" t="s">
        <v>29</v>
      </c>
      <c r="B57" s="207">
        <v>774.36281520289992</v>
      </c>
      <c r="C57" s="208">
        <v>2.9076951628914825E-3</v>
      </c>
      <c r="D57" s="207">
        <v>0</v>
      </c>
      <c r="E57" s="208"/>
      <c r="F57" s="207">
        <v>0</v>
      </c>
      <c r="G57" s="208"/>
      <c r="H57" s="207">
        <v>0</v>
      </c>
      <c r="I57" s="208"/>
      <c r="J57" s="207">
        <v>0</v>
      </c>
      <c r="K57" s="208"/>
      <c r="L57" s="207">
        <v>0</v>
      </c>
      <c r="M57" s="208"/>
      <c r="N57" s="207">
        <v>0</v>
      </c>
      <c r="O57" s="208"/>
      <c r="P57" s="207">
        <v>0</v>
      </c>
      <c r="Q57" s="208"/>
      <c r="R57" s="207">
        <v>38695.961003296099</v>
      </c>
      <c r="S57" s="208">
        <v>2.1259786436697244E-2</v>
      </c>
      <c r="T57" s="207">
        <v>0</v>
      </c>
      <c r="U57" s="208"/>
      <c r="V57" s="207">
        <v>0</v>
      </c>
      <c r="W57" s="208"/>
      <c r="X57" s="207">
        <v>0</v>
      </c>
      <c r="Y57" s="208"/>
      <c r="Z57" s="207">
        <v>0</v>
      </c>
      <c r="AA57" s="208"/>
      <c r="AB57" s="207">
        <v>0</v>
      </c>
      <c r="AC57" s="208"/>
      <c r="AD57" s="207">
        <v>0</v>
      </c>
      <c r="AE57" s="208"/>
      <c r="AF57" s="207">
        <v>0</v>
      </c>
      <c r="AG57" s="208"/>
      <c r="AH57" s="207">
        <v>39470.323818498997</v>
      </c>
      <c r="AI57" s="208">
        <v>3.4300741508519586E-4</v>
      </c>
    </row>
    <row r="58" spans="1:35" x14ac:dyDescent="0.3">
      <c r="A58" s="206" t="s">
        <v>138</v>
      </c>
      <c r="B58" s="207">
        <v>0</v>
      </c>
      <c r="C58" s="208"/>
      <c r="D58" s="207">
        <v>1008.27</v>
      </c>
      <c r="E58" s="208">
        <v>6.138571583538347E-4</v>
      </c>
      <c r="F58" s="207">
        <v>2823.1559999999999</v>
      </c>
      <c r="G58" s="208">
        <v>2.1996056981676493E-4</v>
      </c>
      <c r="H58" s="207">
        <v>11830.368</v>
      </c>
      <c r="I58" s="208">
        <v>2.5975432910463549E-3</v>
      </c>
      <c r="J58" s="207">
        <v>0</v>
      </c>
      <c r="K58" s="208"/>
      <c r="L58" s="207">
        <v>36.728755425000003</v>
      </c>
      <c r="M58" s="208">
        <v>4.7826946358447274E-6</v>
      </c>
      <c r="N58" s="207">
        <v>3.0281709000000001</v>
      </c>
      <c r="O58" s="208">
        <v>1.1532853102610557E-7</v>
      </c>
      <c r="P58" s="207">
        <v>36.254129126999999</v>
      </c>
      <c r="Q58" s="208">
        <v>1.1458069489603421E-5</v>
      </c>
      <c r="R58" s="207">
        <v>116628.82608519999</v>
      </c>
      <c r="S58" s="208">
        <v>6.4076556587465389E-2</v>
      </c>
      <c r="T58" s="207">
        <v>0</v>
      </c>
      <c r="U58" s="208"/>
      <c r="V58" s="207">
        <v>0</v>
      </c>
      <c r="W58" s="208"/>
      <c r="X58" s="207">
        <v>0</v>
      </c>
      <c r="Y58" s="208"/>
      <c r="Z58" s="207">
        <v>0</v>
      </c>
      <c r="AA58" s="208"/>
      <c r="AB58" s="207">
        <v>0</v>
      </c>
      <c r="AC58" s="208"/>
      <c r="AD58" s="207">
        <v>0</v>
      </c>
      <c r="AE58" s="208"/>
      <c r="AF58" s="207">
        <v>0</v>
      </c>
      <c r="AG58" s="208"/>
      <c r="AH58" s="207">
        <v>132366.631140652</v>
      </c>
      <c r="AI58" s="208">
        <v>1.1503005701162053E-3</v>
      </c>
    </row>
    <row r="59" spans="1:35" x14ac:dyDescent="0.3">
      <c r="A59" s="209" t="s">
        <v>30</v>
      </c>
      <c r="B59" s="207">
        <v>0</v>
      </c>
      <c r="C59" s="208"/>
      <c r="D59" s="207">
        <v>0</v>
      </c>
      <c r="E59" s="208"/>
      <c r="F59" s="207">
        <v>0</v>
      </c>
      <c r="G59" s="208"/>
      <c r="H59" s="207">
        <v>0</v>
      </c>
      <c r="I59" s="208"/>
      <c r="J59" s="207">
        <v>0</v>
      </c>
      <c r="K59" s="208"/>
      <c r="L59" s="207">
        <v>36.728755425000003</v>
      </c>
      <c r="M59" s="208">
        <v>4.7826946358447274E-6</v>
      </c>
      <c r="N59" s="207">
        <v>3.0281709000000001</v>
      </c>
      <c r="O59" s="208">
        <v>1.1532853102610557E-7</v>
      </c>
      <c r="P59" s="207">
        <v>36.254129126999999</v>
      </c>
      <c r="Q59" s="208">
        <v>1.1458069489603421E-5</v>
      </c>
      <c r="R59" s="207">
        <v>0</v>
      </c>
      <c r="S59" s="208"/>
      <c r="T59" s="207">
        <v>0</v>
      </c>
      <c r="U59" s="208"/>
      <c r="V59" s="207">
        <v>0</v>
      </c>
      <c r="W59" s="208"/>
      <c r="X59" s="207">
        <v>0</v>
      </c>
      <c r="Y59" s="208"/>
      <c r="Z59" s="207">
        <v>0</v>
      </c>
      <c r="AA59" s="208"/>
      <c r="AB59" s="207">
        <v>0</v>
      </c>
      <c r="AC59" s="208"/>
      <c r="AD59" s="207">
        <v>0</v>
      </c>
      <c r="AE59" s="208"/>
      <c r="AF59" s="207">
        <v>0</v>
      </c>
      <c r="AG59" s="208"/>
      <c r="AH59" s="207">
        <v>76.011055451999994</v>
      </c>
      <c r="AI59" s="208">
        <v>6.6055590950759774E-7</v>
      </c>
    </row>
    <row r="60" spans="1:35" x14ac:dyDescent="0.3">
      <c r="A60" s="209" t="s">
        <v>31</v>
      </c>
      <c r="B60" s="207">
        <v>0</v>
      </c>
      <c r="C60" s="208"/>
      <c r="D60" s="207">
        <v>1008.27</v>
      </c>
      <c r="E60" s="208">
        <v>6.138571583538347E-4</v>
      </c>
      <c r="F60" s="207">
        <v>2823.1559999999999</v>
      </c>
      <c r="G60" s="208">
        <v>2.1996056981676493E-4</v>
      </c>
      <c r="H60" s="207">
        <v>11830.368</v>
      </c>
      <c r="I60" s="208">
        <v>2.5975432910463549E-3</v>
      </c>
      <c r="J60" s="207">
        <v>0</v>
      </c>
      <c r="K60" s="208"/>
      <c r="L60" s="207">
        <v>0</v>
      </c>
      <c r="M60" s="208"/>
      <c r="N60" s="207">
        <v>0</v>
      </c>
      <c r="O60" s="208"/>
      <c r="P60" s="207">
        <v>0</v>
      </c>
      <c r="Q60" s="208"/>
      <c r="R60" s="207">
        <v>116628.82608519999</v>
      </c>
      <c r="S60" s="208">
        <v>6.4076556587465389E-2</v>
      </c>
      <c r="T60" s="207">
        <v>0</v>
      </c>
      <c r="U60" s="208"/>
      <c r="V60" s="207">
        <v>0</v>
      </c>
      <c r="W60" s="208"/>
      <c r="X60" s="207">
        <v>0</v>
      </c>
      <c r="Y60" s="208"/>
      <c r="Z60" s="207">
        <v>0</v>
      </c>
      <c r="AA60" s="208"/>
      <c r="AB60" s="207">
        <v>0</v>
      </c>
      <c r="AC60" s="208"/>
      <c r="AD60" s="207">
        <v>0</v>
      </c>
      <c r="AE60" s="208"/>
      <c r="AF60" s="207">
        <v>0</v>
      </c>
      <c r="AG60" s="208"/>
      <c r="AH60" s="207">
        <v>132290.6200852</v>
      </c>
      <c r="AI60" s="208">
        <v>1.1496400142066976E-3</v>
      </c>
    </row>
    <row r="61" spans="1:35" x14ac:dyDescent="0.3">
      <c r="A61" s="206" t="s">
        <v>139</v>
      </c>
      <c r="B61" s="207">
        <v>8419.9067759999998</v>
      </c>
      <c r="C61" s="208">
        <v>3.1616345366683785E-2</v>
      </c>
      <c r="D61" s="207">
        <v>189.46293177300001</v>
      </c>
      <c r="E61" s="208">
        <v>1.1534923870744964E-4</v>
      </c>
      <c r="F61" s="207">
        <v>10045.263267668999</v>
      </c>
      <c r="G61" s="208">
        <v>7.8265665528787329E-4</v>
      </c>
      <c r="H61" s="207">
        <v>219.02441315499999</v>
      </c>
      <c r="I61" s="208">
        <v>4.8090253402610563E-5</v>
      </c>
      <c r="J61" s="207">
        <v>390551.00346800004</v>
      </c>
      <c r="K61" s="208">
        <v>0.1371394078749992</v>
      </c>
      <c r="L61" s="207">
        <v>28386.960011087998</v>
      </c>
      <c r="M61" s="208">
        <v>3.6964541760801948E-3</v>
      </c>
      <c r="N61" s="207">
        <v>15220.605524296001</v>
      </c>
      <c r="O61" s="208">
        <v>5.7967998980667991E-4</v>
      </c>
      <c r="P61" s="207">
        <v>3016.5352674720002</v>
      </c>
      <c r="Q61" s="208">
        <v>9.5337197568462831E-4</v>
      </c>
      <c r="R61" s="207">
        <v>62594.819240000012</v>
      </c>
      <c r="S61" s="208">
        <v>3.4389958398312298E-2</v>
      </c>
      <c r="T61" s="207">
        <v>564.01198789099999</v>
      </c>
      <c r="U61" s="208">
        <v>1.172673067305867E-4</v>
      </c>
      <c r="V61" s="207">
        <v>23121.083778985001</v>
      </c>
      <c r="W61" s="208">
        <v>1.7817444333536113E-3</v>
      </c>
      <c r="X61" s="207">
        <v>7067.3313856140003</v>
      </c>
      <c r="Y61" s="208">
        <v>2.0787877383887836E-3</v>
      </c>
      <c r="Z61" s="207">
        <v>340209.15632000001</v>
      </c>
      <c r="AA61" s="208">
        <v>0.16237816342132877</v>
      </c>
      <c r="AB61" s="207">
        <v>79925.201263622002</v>
      </c>
      <c r="AC61" s="208">
        <v>1.2010282916203496E-2</v>
      </c>
      <c r="AD61" s="207">
        <v>357766.54511428397</v>
      </c>
      <c r="AE61" s="208">
        <v>1.6827037473424736E-2</v>
      </c>
      <c r="AF61" s="207">
        <v>21943.767612295003</v>
      </c>
      <c r="AG61" s="208">
        <v>7.816304556787633E-3</v>
      </c>
      <c r="AH61" s="207">
        <v>1349240.6783621439</v>
      </c>
      <c r="AI61" s="208">
        <v>1.1725253624493693E-2</v>
      </c>
    </row>
    <row r="62" spans="1:35" x14ac:dyDescent="0.3">
      <c r="A62" s="209" t="s">
        <v>30</v>
      </c>
      <c r="B62" s="207">
        <v>148.86748</v>
      </c>
      <c r="C62" s="208">
        <v>5.5899023430564063E-4</v>
      </c>
      <c r="D62" s="207">
        <v>189.46293177300001</v>
      </c>
      <c r="E62" s="208">
        <v>1.1534923870744964E-4</v>
      </c>
      <c r="F62" s="207">
        <v>10045.263267668999</v>
      </c>
      <c r="G62" s="208">
        <v>7.8265665528787329E-4</v>
      </c>
      <c r="H62" s="207">
        <v>219.02441315499999</v>
      </c>
      <c r="I62" s="208">
        <v>4.8090253402610563E-5</v>
      </c>
      <c r="J62" s="207">
        <v>4948.5330800000002</v>
      </c>
      <c r="K62" s="208">
        <v>1.7376447388814627E-3</v>
      </c>
      <c r="L62" s="207">
        <v>2384.793353088</v>
      </c>
      <c r="M62" s="208">
        <v>3.10539745913869E-4</v>
      </c>
      <c r="N62" s="207">
        <v>15220.605524296001</v>
      </c>
      <c r="O62" s="208">
        <v>5.7967998980667991E-4</v>
      </c>
      <c r="P62" s="207">
        <v>3016.5352674720002</v>
      </c>
      <c r="Q62" s="208">
        <v>9.5337197568462831E-4</v>
      </c>
      <c r="R62" s="207">
        <v>8708.0222200000007</v>
      </c>
      <c r="S62" s="208">
        <v>4.7842381448401014E-3</v>
      </c>
      <c r="T62" s="207">
        <v>564.01198789099999</v>
      </c>
      <c r="U62" s="208">
        <v>1.172673067305867E-4</v>
      </c>
      <c r="V62" s="207">
        <v>6316.5837789850011</v>
      </c>
      <c r="W62" s="208">
        <v>4.8676515744679806E-4</v>
      </c>
      <c r="X62" s="207">
        <v>345.53138561400004</v>
      </c>
      <c r="Y62" s="208">
        <v>1.0163474279768273E-4</v>
      </c>
      <c r="Z62" s="207">
        <v>81.209490000000002</v>
      </c>
      <c r="AA62" s="208">
        <v>3.8760414273446041E-5</v>
      </c>
      <c r="AB62" s="207">
        <v>25.201263621999999</v>
      </c>
      <c r="AC62" s="208">
        <v>3.7869695810676627E-6</v>
      </c>
      <c r="AD62" s="207">
        <v>4266.5451142840002</v>
      </c>
      <c r="AE62" s="208">
        <v>2.006708438799962E-4</v>
      </c>
      <c r="AF62" s="207">
        <v>43.767612294999999</v>
      </c>
      <c r="AG62" s="208">
        <v>1.5589892923831605E-5</v>
      </c>
      <c r="AH62" s="207">
        <v>56523.958170143967</v>
      </c>
      <c r="AI62" s="208">
        <v>4.9120794831781882E-4</v>
      </c>
    </row>
    <row r="63" spans="1:35" x14ac:dyDescent="0.3">
      <c r="A63" s="209" t="s">
        <v>31</v>
      </c>
      <c r="B63" s="207">
        <v>8271.0392960000008</v>
      </c>
      <c r="C63" s="208">
        <v>3.1057355132378145E-2</v>
      </c>
      <c r="D63" s="207">
        <v>0</v>
      </c>
      <c r="E63" s="208"/>
      <c r="F63" s="207">
        <v>0</v>
      </c>
      <c r="G63" s="208"/>
      <c r="H63" s="207">
        <v>0</v>
      </c>
      <c r="I63" s="208"/>
      <c r="J63" s="207">
        <v>385602.47038800002</v>
      </c>
      <c r="K63" s="208">
        <v>0.13540176313611774</v>
      </c>
      <c r="L63" s="207">
        <v>26002.166657999998</v>
      </c>
      <c r="M63" s="208">
        <v>3.3859144301663256E-3</v>
      </c>
      <c r="N63" s="207">
        <v>0</v>
      </c>
      <c r="O63" s="208"/>
      <c r="P63" s="207">
        <v>0</v>
      </c>
      <c r="Q63" s="208"/>
      <c r="R63" s="207">
        <v>53886.797020000005</v>
      </c>
      <c r="S63" s="208">
        <v>2.9605720253472193E-2</v>
      </c>
      <c r="T63" s="207">
        <v>0</v>
      </c>
      <c r="U63" s="208"/>
      <c r="V63" s="207">
        <v>16804.5</v>
      </c>
      <c r="W63" s="208">
        <v>1.2949792759068132E-3</v>
      </c>
      <c r="X63" s="207">
        <v>6721.8</v>
      </c>
      <c r="Y63" s="208">
        <v>1.9771529955911007E-3</v>
      </c>
      <c r="Z63" s="207">
        <v>340127.94683000003</v>
      </c>
      <c r="AA63" s="208">
        <v>0.16233940300705532</v>
      </c>
      <c r="AB63" s="207">
        <v>79900</v>
      </c>
      <c r="AC63" s="208">
        <v>1.2006495946622429E-2</v>
      </c>
      <c r="AD63" s="207">
        <v>353500</v>
      </c>
      <c r="AE63" s="208">
        <v>1.6626366629544739E-2</v>
      </c>
      <c r="AF63" s="207">
        <v>21900</v>
      </c>
      <c r="AG63" s="208">
        <v>7.8007146638638019E-3</v>
      </c>
      <c r="AH63" s="207">
        <v>1292716.7201919998</v>
      </c>
      <c r="AI63" s="208">
        <v>1.1234045676175874E-2</v>
      </c>
    </row>
    <row r="64" spans="1:35" x14ac:dyDescent="0.3">
      <c r="A64" s="206" t="s">
        <v>140</v>
      </c>
      <c r="B64" s="207">
        <v>0</v>
      </c>
      <c r="C64" s="208"/>
      <c r="D64" s="207">
        <v>0</v>
      </c>
      <c r="E64" s="208"/>
      <c r="F64" s="207">
        <v>0</v>
      </c>
      <c r="G64" s="208"/>
      <c r="H64" s="207">
        <v>0</v>
      </c>
      <c r="I64" s="208"/>
      <c r="J64" s="207">
        <v>0</v>
      </c>
      <c r="K64" s="208"/>
      <c r="L64" s="207">
        <v>0</v>
      </c>
      <c r="M64" s="208"/>
      <c r="N64" s="207">
        <v>0</v>
      </c>
      <c r="O64" s="208"/>
      <c r="P64" s="207">
        <v>0</v>
      </c>
      <c r="Q64" s="208"/>
      <c r="R64" s="207">
        <v>0</v>
      </c>
      <c r="S64" s="208"/>
      <c r="T64" s="207">
        <v>0</v>
      </c>
      <c r="U64" s="208"/>
      <c r="V64" s="207">
        <v>0</v>
      </c>
      <c r="W64" s="208"/>
      <c r="X64" s="207">
        <v>0</v>
      </c>
      <c r="Y64" s="208"/>
      <c r="Z64" s="207">
        <v>83952.972310500001</v>
      </c>
      <c r="AA64" s="208">
        <v>4.0069848810060552E-2</v>
      </c>
      <c r="AB64" s="207">
        <v>0</v>
      </c>
      <c r="AC64" s="208"/>
      <c r="AD64" s="207">
        <v>0</v>
      </c>
      <c r="AE64" s="208"/>
      <c r="AF64" s="207">
        <v>0</v>
      </c>
      <c r="AG64" s="208"/>
      <c r="AH64" s="207">
        <v>83952.972310500001</v>
      </c>
      <c r="AI64" s="208">
        <v>7.2957323971705682E-4</v>
      </c>
    </row>
    <row r="65" spans="1:35" x14ac:dyDescent="0.3">
      <c r="A65" s="209" t="s">
        <v>29</v>
      </c>
      <c r="B65" s="207">
        <v>0</v>
      </c>
      <c r="C65" s="208"/>
      <c r="D65" s="207">
        <v>0</v>
      </c>
      <c r="E65" s="208"/>
      <c r="F65" s="207">
        <v>0</v>
      </c>
      <c r="G65" s="208"/>
      <c r="H65" s="207">
        <v>0</v>
      </c>
      <c r="I65" s="208"/>
      <c r="J65" s="207">
        <v>0</v>
      </c>
      <c r="K65" s="208"/>
      <c r="L65" s="207">
        <v>0</v>
      </c>
      <c r="M65" s="208"/>
      <c r="N65" s="207">
        <v>0</v>
      </c>
      <c r="O65" s="208"/>
      <c r="P65" s="207">
        <v>0</v>
      </c>
      <c r="Q65" s="208"/>
      <c r="R65" s="207">
        <v>0</v>
      </c>
      <c r="S65" s="208"/>
      <c r="T65" s="207">
        <v>0</v>
      </c>
      <c r="U65" s="208"/>
      <c r="V65" s="207">
        <v>0</v>
      </c>
      <c r="W65" s="208"/>
      <c r="X65" s="207">
        <v>0</v>
      </c>
      <c r="Y65" s="208"/>
      <c r="Z65" s="207">
        <v>83952.972310500001</v>
      </c>
      <c r="AA65" s="208">
        <v>4.0069848810060552E-2</v>
      </c>
      <c r="AB65" s="207">
        <v>0</v>
      </c>
      <c r="AC65" s="208"/>
      <c r="AD65" s="207">
        <v>0</v>
      </c>
      <c r="AE65" s="208"/>
      <c r="AF65" s="207">
        <v>0</v>
      </c>
      <c r="AG65" s="208"/>
      <c r="AH65" s="207">
        <v>83952.972310500001</v>
      </c>
      <c r="AI65" s="208">
        <v>7.2957323971705682E-4</v>
      </c>
    </row>
    <row r="66" spans="1:35" x14ac:dyDescent="0.3">
      <c r="A66" s="206" t="s">
        <v>141</v>
      </c>
      <c r="B66" s="207">
        <v>2216.9442603364996</v>
      </c>
      <c r="C66" s="208">
        <v>8.324519173213956E-3</v>
      </c>
      <c r="D66" s="207">
        <v>0</v>
      </c>
      <c r="E66" s="208"/>
      <c r="F66" s="207">
        <v>0</v>
      </c>
      <c r="G66" s="208"/>
      <c r="H66" s="207">
        <v>0</v>
      </c>
      <c r="I66" s="208"/>
      <c r="J66" s="207">
        <v>54404.289986721997</v>
      </c>
      <c r="K66" s="208">
        <v>1.9103707450210464E-2</v>
      </c>
      <c r="L66" s="207">
        <v>0</v>
      </c>
      <c r="M66" s="208"/>
      <c r="N66" s="207">
        <v>0</v>
      </c>
      <c r="O66" s="208"/>
      <c r="P66" s="207">
        <v>0</v>
      </c>
      <c r="Q66" s="208"/>
      <c r="R66" s="207">
        <v>0</v>
      </c>
      <c r="S66" s="208"/>
      <c r="T66" s="207">
        <v>0</v>
      </c>
      <c r="U66" s="208"/>
      <c r="V66" s="207">
        <v>0</v>
      </c>
      <c r="W66" s="208"/>
      <c r="X66" s="207">
        <v>0</v>
      </c>
      <c r="Y66" s="208"/>
      <c r="Z66" s="207">
        <v>9525.4707327877986</v>
      </c>
      <c r="AA66" s="208">
        <v>4.5464045119904175E-3</v>
      </c>
      <c r="AB66" s="207">
        <v>0</v>
      </c>
      <c r="AC66" s="208"/>
      <c r="AD66" s="207">
        <v>0</v>
      </c>
      <c r="AE66" s="208"/>
      <c r="AF66" s="207">
        <v>0</v>
      </c>
      <c r="AG66" s="208"/>
      <c r="AH66" s="207">
        <v>66146.704979846298</v>
      </c>
      <c r="AI66" s="208">
        <v>5.7483212947207472E-4</v>
      </c>
    </row>
    <row r="67" spans="1:35" x14ac:dyDescent="0.3">
      <c r="A67" s="209" t="s">
        <v>29</v>
      </c>
      <c r="B67" s="207">
        <v>2216.9442603364996</v>
      </c>
      <c r="C67" s="208">
        <v>8.324519173213956E-3</v>
      </c>
      <c r="D67" s="207">
        <v>0</v>
      </c>
      <c r="E67" s="208"/>
      <c r="F67" s="207">
        <v>0</v>
      </c>
      <c r="G67" s="208"/>
      <c r="H67" s="207">
        <v>0</v>
      </c>
      <c r="I67" s="208"/>
      <c r="J67" s="207">
        <v>32286.039986722</v>
      </c>
      <c r="K67" s="208">
        <v>1.133702990669793E-2</v>
      </c>
      <c r="L67" s="207">
        <v>0</v>
      </c>
      <c r="M67" s="208"/>
      <c r="N67" s="207">
        <v>0</v>
      </c>
      <c r="O67" s="208"/>
      <c r="P67" s="207">
        <v>0</v>
      </c>
      <c r="Q67" s="208"/>
      <c r="R67" s="207">
        <v>0</v>
      </c>
      <c r="S67" s="208"/>
      <c r="T67" s="207">
        <v>0</v>
      </c>
      <c r="U67" s="208"/>
      <c r="V67" s="207">
        <v>0</v>
      </c>
      <c r="W67" s="208"/>
      <c r="X67" s="207">
        <v>0</v>
      </c>
      <c r="Y67" s="208"/>
      <c r="Z67" s="207">
        <v>9525.4707327877986</v>
      </c>
      <c r="AA67" s="208">
        <v>4.5464045119904175E-3</v>
      </c>
      <c r="AB67" s="207">
        <v>0</v>
      </c>
      <c r="AC67" s="208"/>
      <c r="AD67" s="207">
        <v>0</v>
      </c>
      <c r="AE67" s="208"/>
      <c r="AF67" s="207">
        <v>0</v>
      </c>
      <c r="AG67" s="208"/>
      <c r="AH67" s="207">
        <v>44028.454979846298</v>
      </c>
      <c r="AI67" s="208">
        <v>3.8261876447423352E-4</v>
      </c>
    </row>
    <row r="68" spans="1:35" x14ac:dyDescent="0.3">
      <c r="A68" s="209" t="s">
        <v>31</v>
      </c>
      <c r="B68" s="207">
        <v>0</v>
      </c>
      <c r="C68" s="208"/>
      <c r="D68" s="207">
        <v>0</v>
      </c>
      <c r="E68" s="208"/>
      <c r="F68" s="207">
        <v>0</v>
      </c>
      <c r="G68" s="208"/>
      <c r="H68" s="207">
        <v>0</v>
      </c>
      <c r="I68" s="208"/>
      <c r="J68" s="207">
        <v>22118.25</v>
      </c>
      <c r="K68" s="208">
        <v>7.7666775435125341E-3</v>
      </c>
      <c r="L68" s="207">
        <v>0</v>
      </c>
      <c r="M68" s="208"/>
      <c r="N68" s="207">
        <v>0</v>
      </c>
      <c r="O68" s="208"/>
      <c r="P68" s="207">
        <v>0</v>
      </c>
      <c r="Q68" s="208"/>
      <c r="R68" s="207">
        <v>0</v>
      </c>
      <c r="S68" s="208"/>
      <c r="T68" s="207">
        <v>0</v>
      </c>
      <c r="U68" s="208"/>
      <c r="V68" s="207">
        <v>0</v>
      </c>
      <c r="W68" s="208"/>
      <c r="X68" s="207">
        <v>0</v>
      </c>
      <c r="Y68" s="208"/>
      <c r="Z68" s="207">
        <v>0</v>
      </c>
      <c r="AA68" s="208"/>
      <c r="AB68" s="207">
        <v>0</v>
      </c>
      <c r="AC68" s="208"/>
      <c r="AD68" s="207">
        <v>0</v>
      </c>
      <c r="AE68" s="208"/>
      <c r="AF68" s="207">
        <v>0</v>
      </c>
      <c r="AG68" s="208"/>
      <c r="AH68" s="207">
        <v>22118.25</v>
      </c>
      <c r="AI68" s="208">
        <v>1.9221336499784119E-4</v>
      </c>
    </row>
    <row r="69" spans="1:35" x14ac:dyDescent="0.3">
      <c r="A69" s="206" t="s">
        <v>142</v>
      </c>
      <c r="B69" s="207">
        <v>0</v>
      </c>
      <c r="C69" s="208"/>
      <c r="D69" s="207">
        <v>10913.238886199999</v>
      </c>
      <c r="E69" s="208">
        <v>6.6442220943986234E-3</v>
      </c>
      <c r="F69" s="207">
        <v>473166.16843860003</v>
      </c>
      <c r="G69" s="208">
        <v>3.6865798428343963E-2</v>
      </c>
      <c r="H69" s="207">
        <v>161150.16742439999</v>
      </c>
      <c r="I69" s="208">
        <v>3.5383052855519542E-2</v>
      </c>
      <c r="J69" s="207">
        <v>0</v>
      </c>
      <c r="K69" s="208"/>
      <c r="L69" s="207">
        <v>40609.711008300001</v>
      </c>
      <c r="M69" s="208">
        <v>5.2880595804343389E-3</v>
      </c>
      <c r="N69" s="207">
        <v>1232852.6042658</v>
      </c>
      <c r="O69" s="208">
        <v>4.6953452931498475E-2</v>
      </c>
      <c r="P69" s="207">
        <v>177484.33635659999</v>
      </c>
      <c r="Q69" s="208">
        <v>5.6093689415795116E-2</v>
      </c>
      <c r="R69" s="207">
        <v>0</v>
      </c>
      <c r="S69" s="208"/>
      <c r="T69" s="207">
        <v>22597.175834100002</v>
      </c>
      <c r="U69" s="208">
        <v>4.698322033351042E-3</v>
      </c>
      <c r="V69" s="207">
        <v>536263.09335480002</v>
      </c>
      <c r="W69" s="208">
        <v>4.1325216003341166E-2</v>
      </c>
      <c r="X69" s="207">
        <v>240951.65934000001</v>
      </c>
      <c r="Y69" s="208">
        <v>7.0873619425857265E-2</v>
      </c>
      <c r="Z69" s="207">
        <v>0</v>
      </c>
      <c r="AA69" s="208"/>
      <c r="AB69" s="207">
        <v>31533.029205300001</v>
      </c>
      <c r="AC69" s="208">
        <v>4.738437889088374E-3</v>
      </c>
      <c r="AD69" s="207">
        <v>1061896.5338436</v>
      </c>
      <c r="AE69" s="208">
        <v>4.9944783859480785E-2</v>
      </c>
      <c r="AF69" s="207">
        <v>182957.3536308</v>
      </c>
      <c r="AG69" s="208">
        <v>6.5168863531027257E-2</v>
      </c>
      <c r="AH69" s="207">
        <v>4172375.0715884999</v>
      </c>
      <c r="AI69" s="208">
        <v>3.6259028293067229E-2</v>
      </c>
    </row>
    <row r="70" spans="1:35" x14ac:dyDescent="0.3">
      <c r="A70" s="209" t="s">
        <v>27</v>
      </c>
      <c r="B70" s="207">
        <v>0</v>
      </c>
      <c r="C70" s="208"/>
      <c r="D70" s="207">
        <v>10913.238886199999</v>
      </c>
      <c r="E70" s="208">
        <v>6.6442220943986234E-3</v>
      </c>
      <c r="F70" s="207">
        <v>473166.16843860003</v>
      </c>
      <c r="G70" s="208">
        <v>3.6865798428343963E-2</v>
      </c>
      <c r="H70" s="207">
        <v>161150.16742439999</v>
      </c>
      <c r="I70" s="208">
        <v>3.5383052855519542E-2</v>
      </c>
      <c r="J70" s="207">
        <v>0</v>
      </c>
      <c r="K70" s="208"/>
      <c r="L70" s="207">
        <v>40609.711008300001</v>
      </c>
      <c r="M70" s="208">
        <v>5.2880595804343389E-3</v>
      </c>
      <c r="N70" s="207">
        <v>1232852.6042658</v>
      </c>
      <c r="O70" s="208">
        <v>4.6953452931498475E-2</v>
      </c>
      <c r="P70" s="207">
        <v>177484.33635659999</v>
      </c>
      <c r="Q70" s="208">
        <v>5.6093689415795116E-2</v>
      </c>
      <c r="R70" s="207">
        <v>0</v>
      </c>
      <c r="S70" s="208"/>
      <c r="T70" s="207">
        <v>22597.175834100002</v>
      </c>
      <c r="U70" s="208">
        <v>4.698322033351042E-3</v>
      </c>
      <c r="V70" s="207">
        <v>536263.09335480002</v>
      </c>
      <c r="W70" s="208">
        <v>4.1325216003341166E-2</v>
      </c>
      <c r="X70" s="207">
        <v>240951.65934000001</v>
      </c>
      <c r="Y70" s="208">
        <v>7.0873619425857265E-2</v>
      </c>
      <c r="Z70" s="207">
        <v>0</v>
      </c>
      <c r="AA70" s="208"/>
      <c r="AB70" s="207">
        <v>31533.029205300001</v>
      </c>
      <c r="AC70" s="208">
        <v>4.738437889088374E-3</v>
      </c>
      <c r="AD70" s="207">
        <v>1061896.5338436</v>
      </c>
      <c r="AE70" s="208">
        <v>4.9944783859480785E-2</v>
      </c>
      <c r="AF70" s="207">
        <v>182957.3536308</v>
      </c>
      <c r="AG70" s="208">
        <v>6.5168863531027257E-2</v>
      </c>
      <c r="AH70" s="207">
        <v>4172375.0715884999</v>
      </c>
      <c r="AI70" s="208">
        <v>3.6259028293067229E-2</v>
      </c>
    </row>
    <row r="71" spans="1:35" x14ac:dyDescent="0.3">
      <c r="A71" s="206" t="s">
        <v>143</v>
      </c>
      <c r="B71" s="207">
        <v>0</v>
      </c>
      <c r="C71" s="208"/>
      <c r="D71" s="207">
        <v>68.284292035699991</v>
      </c>
      <c r="E71" s="208">
        <v>4.1572992818628132E-5</v>
      </c>
      <c r="F71" s="207">
        <v>141.82122192030002</v>
      </c>
      <c r="G71" s="208">
        <v>1.1049717686765826E-5</v>
      </c>
      <c r="H71" s="207">
        <v>0</v>
      </c>
      <c r="I71" s="208"/>
      <c r="J71" s="207">
        <v>44789.5357707</v>
      </c>
      <c r="K71" s="208">
        <v>1.5727549948781984E-2</v>
      </c>
      <c r="L71" s="207">
        <v>0</v>
      </c>
      <c r="M71" s="208"/>
      <c r="N71" s="207">
        <v>0</v>
      </c>
      <c r="O71" s="208"/>
      <c r="P71" s="207">
        <v>0</v>
      </c>
      <c r="Q71" s="208"/>
      <c r="R71" s="207">
        <v>91451.042832149993</v>
      </c>
      <c r="S71" s="208">
        <v>5.0243735770230724E-2</v>
      </c>
      <c r="T71" s="207">
        <v>0</v>
      </c>
      <c r="U71" s="208"/>
      <c r="V71" s="207">
        <v>0</v>
      </c>
      <c r="W71" s="208"/>
      <c r="X71" s="207">
        <v>0</v>
      </c>
      <c r="Y71" s="208"/>
      <c r="Z71" s="207">
        <v>46250.987686059401</v>
      </c>
      <c r="AA71" s="208">
        <v>2.2075097913651642E-2</v>
      </c>
      <c r="AB71" s="207">
        <v>0</v>
      </c>
      <c r="AC71" s="208"/>
      <c r="AD71" s="207">
        <v>0</v>
      </c>
      <c r="AE71" s="208"/>
      <c r="AF71" s="207">
        <v>0</v>
      </c>
      <c r="AG71" s="208"/>
      <c r="AH71" s="207">
        <v>182701.6718028654</v>
      </c>
      <c r="AI71" s="208">
        <v>1.587725210084883E-3</v>
      </c>
    </row>
    <row r="72" spans="1:35" x14ac:dyDescent="0.3">
      <c r="A72" s="209" t="s">
        <v>29</v>
      </c>
      <c r="B72" s="207">
        <v>0</v>
      </c>
      <c r="C72" s="208"/>
      <c r="D72" s="207">
        <v>0</v>
      </c>
      <c r="E72" s="208"/>
      <c r="F72" s="207">
        <v>0</v>
      </c>
      <c r="G72" s="208"/>
      <c r="H72" s="207">
        <v>0</v>
      </c>
      <c r="I72" s="208"/>
      <c r="J72" s="207">
        <v>44789.5357707</v>
      </c>
      <c r="K72" s="208">
        <v>1.5727549948781984E-2</v>
      </c>
      <c r="L72" s="207">
        <v>0</v>
      </c>
      <c r="M72" s="208"/>
      <c r="N72" s="207">
        <v>0</v>
      </c>
      <c r="O72" s="208"/>
      <c r="P72" s="207">
        <v>0</v>
      </c>
      <c r="Q72" s="208"/>
      <c r="R72" s="207">
        <v>91451.042832149993</v>
      </c>
      <c r="S72" s="208">
        <v>5.0243735770230724E-2</v>
      </c>
      <c r="T72" s="207">
        <v>0</v>
      </c>
      <c r="U72" s="208"/>
      <c r="V72" s="207">
        <v>0</v>
      </c>
      <c r="W72" s="208"/>
      <c r="X72" s="207">
        <v>0</v>
      </c>
      <c r="Y72" s="208"/>
      <c r="Z72" s="207">
        <v>15131.554706700001</v>
      </c>
      <c r="AA72" s="208">
        <v>7.2221279684554643E-3</v>
      </c>
      <c r="AB72" s="207">
        <v>0</v>
      </c>
      <c r="AC72" s="208"/>
      <c r="AD72" s="207">
        <v>0</v>
      </c>
      <c r="AE72" s="208"/>
      <c r="AF72" s="207">
        <v>0</v>
      </c>
      <c r="AG72" s="208"/>
      <c r="AH72" s="207">
        <v>151372.13330955</v>
      </c>
      <c r="AI72" s="208">
        <v>1.315463344086011E-3</v>
      </c>
    </row>
    <row r="73" spans="1:35" x14ac:dyDescent="0.3">
      <c r="A73" s="209" t="s">
        <v>32</v>
      </c>
      <c r="B73" s="207">
        <v>0</v>
      </c>
      <c r="C73" s="208"/>
      <c r="D73" s="207">
        <v>68.284292035699991</v>
      </c>
      <c r="E73" s="208">
        <v>4.1572992818628132E-5</v>
      </c>
      <c r="F73" s="207">
        <v>141.82122192030002</v>
      </c>
      <c r="G73" s="208">
        <v>1.1049717686765826E-5</v>
      </c>
      <c r="H73" s="207">
        <v>0</v>
      </c>
      <c r="I73" s="208"/>
      <c r="J73" s="207">
        <v>0</v>
      </c>
      <c r="K73" s="208"/>
      <c r="L73" s="207">
        <v>0</v>
      </c>
      <c r="M73" s="208"/>
      <c r="N73" s="207">
        <v>0</v>
      </c>
      <c r="O73" s="208"/>
      <c r="P73" s="207">
        <v>0</v>
      </c>
      <c r="Q73" s="208"/>
      <c r="R73" s="207">
        <v>0</v>
      </c>
      <c r="S73" s="208"/>
      <c r="T73" s="207">
        <v>0</v>
      </c>
      <c r="U73" s="208"/>
      <c r="V73" s="207">
        <v>0</v>
      </c>
      <c r="W73" s="208"/>
      <c r="X73" s="207">
        <v>0</v>
      </c>
      <c r="Y73" s="208"/>
      <c r="Z73" s="207">
        <v>31119.432979359401</v>
      </c>
      <c r="AA73" s="208">
        <v>1.4852969945196177E-2</v>
      </c>
      <c r="AB73" s="207">
        <v>0</v>
      </c>
      <c r="AC73" s="208"/>
      <c r="AD73" s="207">
        <v>0</v>
      </c>
      <c r="AE73" s="208"/>
      <c r="AF73" s="207">
        <v>0</v>
      </c>
      <c r="AG73" s="208"/>
      <c r="AH73" s="207">
        <v>31329.538493315398</v>
      </c>
      <c r="AI73" s="208">
        <v>2.7226186599887194E-4</v>
      </c>
    </row>
    <row r="74" spans="1:35" x14ac:dyDescent="0.3">
      <c r="A74" s="206" t="s">
        <v>144</v>
      </c>
      <c r="B74" s="207">
        <v>2392.7612129644999</v>
      </c>
      <c r="C74" s="208">
        <v>8.9847033823134154E-3</v>
      </c>
      <c r="D74" s="207">
        <v>0</v>
      </c>
      <c r="E74" s="208"/>
      <c r="F74" s="207">
        <v>0</v>
      </c>
      <c r="G74" s="208"/>
      <c r="H74" s="207">
        <v>0</v>
      </c>
      <c r="I74" s="208"/>
      <c r="J74" s="207">
        <v>102639.6057990143</v>
      </c>
      <c r="K74" s="208">
        <v>3.6041220324129764E-2</v>
      </c>
      <c r="L74" s="207">
        <v>0</v>
      </c>
      <c r="M74" s="208"/>
      <c r="N74" s="207">
        <v>0</v>
      </c>
      <c r="O74" s="208"/>
      <c r="P74" s="207">
        <v>0</v>
      </c>
      <c r="Q74" s="208"/>
      <c r="R74" s="207">
        <v>5104.1552662901995</v>
      </c>
      <c r="S74" s="208">
        <v>2.8042526425905304E-3</v>
      </c>
      <c r="T74" s="207">
        <v>0</v>
      </c>
      <c r="U74" s="208"/>
      <c r="V74" s="207">
        <v>0</v>
      </c>
      <c r="W74" s="208"/>
      <c r="X74" s="207">
        <v>0</v>
      </c>
      <c r="Y74" s="208"/>
      <c r="Z74" s="207">
        <v>47561.188949005096</v>
      </c>
      <c r="AA74" s="208">
        <v>2.2700442854659983E-2</v>
      </c>
      <c r="AB74" s="207">
        <v>0</v>
      </c>
      <c r="AC74" s="208"/>
      <c r="AD74" s="207">
        <v>0</v>
      </c>
      <c r="AE74" s="208"/>
      <c r="AF74" s="207">
        <v>0</v>
      </c>
      <c r="AG74" s="208"/>
      <c r="AH74" s="207">
        <v>157697.71122727412</v>
      </c>
      <c r="AI74" s="208">
        <v>1.3704342670623668E-3</v>
      </c>
    </row>
    <row r="75" spans="1:35" x14ac:dyDescent="0.3">
      <c r="A75" s="209" t="s">
        <v>145</v>
      </c>
      <c r="B75" s="207">
        <v>2392.7612129644999</v>
      </c>
      <c r="C75" s="208">
        <v>8.9847033823134154E-3</v>
      </c>
      <c r="D75" s="207">
        <v>0</v>
      </c>
      <c r="E75" s="208"/>
      <c r="F75" s="207">
        <v>0</v>
      </c>
      <c r="G75" s="208"/>
      <c r="H75" s="207">
        <v>0</v>
      </c>
      <c r="I75" s="208"/>
      <c r="J75" s="207">
        <v>102639.6057990143</v>
      </c>
      <c r="K75" s="208">
        <v>3.6041220324129764E-2</v>
      </c>
      <c r="L75" s="207">
        <v>0</v>
      </c>
      <c r="M75" s="208"/>
      <c r="N75" s="207">
        <v>0</v>
      </c>
      <c r="O75" s="208"/>
      <c r="P75" s="207">
        <v>0</v>
      </c>
      <c r="Q75" s="208"/>
      <c r="R75" s="207">
        <v>5104.1552662901995</v>
      </c>
      <c r="S75" s="208">
        <v>2.8042526425905304E-3</v>
      </c>
      <c r="T75" s="207">
        <v>0</v>
      </c>
      <c r="U75" s="208"/>
      <c r="V75" s="207">
        <v>0</v>
      </c>
      <c r="W75" s="208"/>
      <c r="X75" s="207">
        <v>0</v>
      </c>
      <c r="Y75" s="208"/>
      <c r="Z75" s="207">
        <v>47561.188949005096</v>
      </c>
      <c r="AA75" s="208">
        <v>2.2700442854659983E-2</v>
      </c>
      <c r="AB75" s="207">
        <v>0</v>
      </c>
      <c r="AC75" s="208"/>
      <c r="AD75" s="207">
        <v>0</v>
      </c>
      <c r="AE75" s="208"/>
      <c r="AF75" s="207">
        <v>0</v>
      </c>
      <c r="AG75" s="208"/>
      <c r="AH75" s="207">
        <v>157697.71122727412</v>
      </c>
      <c r="AI75" s="208">
        <v>1.3704342670623668E-3</v>
      </c>
    </row>
    <row r="76" spans="1:35" x14ac:dyDescent="0.3">
      <c r="A76" s="206" t="s">
        <v>146</v>
      </c>
      <c r="B76" s="207">
        <v>992.63324980000004</v>
      </c>
      <c r="C76" s="208">
        <v>3.7272901568916965E-3</v>
      </c>
      <c r="D76" s="207">
        <v>0</v>
      </c>
      <c r="E76" s="208"/>
      <c r="F76" s="207">
        <v>0</v>
      </c>
      <c r="G76" s="208"/>
      <c r="H76" s="207">
        <v>0</v>
      </c>
      <c r="I76" s="208"/>
      <c r="J76" s="207">
        <v>0</v>
      </c>
      <c r="K76" s="208"/>
      <c r="L76" s="207">
        <v>0</v>
      </c>
      <c r="M76" s="208"/>
      <c r="N76" s="207">
        <v>0</v>
      </c>
      <c r="O76" s="208"/>
      <c r="P76" s="207">
        <v>0</v>
      </c>
      <c r="Q76" s="208"/>
      <c r="R76" s="207">
        <v>0</v>
      </c>
      <c r="S76" s="208"/>
      <c r="T76" s="207">
        <v>0</v>
      </c>
      <c r="U76" s="208"/>
      <c r="V76" s="207">
        <v>0</v>
      </c>
      <c r="W76" s="208"/>
      <c r="X76" s="207">
        <v>0</v>
      </c>
      <c r="Y76" s="208"/>
      <c r="Z76" s="207">
        <v>27518.771584205399</v>
      </c>
      <c r="AA76" s="208">
        <v>1.3134413070444554E-2</v>
      </c>
      <c r="AB76" s="207">
        <v>0</v>
      </c>
      <c r="AC76" s="208"/>
      <c r="AD76" s="207">
        <v>0</v>
      </c>
      <c r="AE76" s="208"/>
      <c r="AF76" s="207">
        <v>0</v>
      </c>
      <c r="AG76" s="208"/>
      <c r="AH76" s="207">
        <v>28511.4048340054</v>
      </c>
      <c r="AI76" s="208">
        <v>2.4777154901314049E-4</v>
      </c>
    </row>
    <row r="77" spans="1:35" x14ac:dyDescent="0.3">
      <c r="A77" s="209" t="s">
        <v>29</v>
      </c>
      <c r="B77" s="207">
        <v>992.63324980000004</v>
      </c>
      <c r="C77" s="208">
        <v>3.7272901568916965E-3</v>
      </c>
      <c r="D77" s="207">
        <v>0</v>
      </c>
      <c r="E77" s="208"/>
      <c r="F77" s="207">
        <v>0</v>
      </c>
      <c r="G77" s="208"/>
      <c r="H77" s="207">
        <v>0</v>
      </c>
      <c r="I77" s="208"/>
      <c r="J77" s="207">
        <v>0</v>
      </c>
      <c r="K77" s="208"/>
      <c r="L77" s="207">
        <v>0</v>
      </c>
      <c r="M77" s="208"/>
      <c r="N77" s="207">
        <v>0</v>
      </c>
      <c r="O77" s="208"/>
      <c r="P77" s="207">
        <v>0</v>
      </c>
      <c r="Q77" s="208"/>
      <c r="R77" s="207">
        <v>0</v>
      </c>
      <c r="S77" s="208"/>
      <c r="T77" s="207">
        <v>0</v>
      </c>
      <c r="U77" s="208"/>
      <c r="V77" s="207">
        <v>0</v>
      </c>
      <c r="W77" s="208"/>
      <c r="X77" s="207">
        <v>0</v>
      </c>
      <c r="Y77" s="208"/>
      <c r="Z77" s="207">
        <v>27518.771584205399</v>
      </c>
      <c r="AA77" s="208">
        <v>1.3134413070444554E-2</v>
      </c>
      <c r="AB77" s="207">
        <v>0</v>
      </c>
      <c r="AC77" s="208"/>
      <c r="AD77" s="207">
        <v>0</v>
      </c>
      <c r="AE77" s="208"/>
      <c r="AF77" s="207">
        <v>0</v>
      </c>
      <c r="AG77" s="208"/>
      <c r="AH77" s="207">
        <v>28511.4048340054</v>
      </c>
      <c r="AI77" s="208">
        <v>2.4777154901314049E-4</v>
      </c>
    </row>
    <row r="78" spans="1:35" x14ac:dyDescent="0.3">
      <c r="A78" s="206" t="s">
        <v>147</v>
      </c>
      <c r="B78" s="207">
        <v>0</v>
      </c>
      <c r="C78" s="208"/>
      <c r="D78" s="207">
        <v>0</v>
      </c>
      <c r="E78" s="208"/>
      <c r="F78" s="207">
        <v>5943.0760372240002</v>
      </c>
      <c r="G78" s="208">
        <v>4.6304291778851483E-4</v>
      </c>
      <c r="H78" s="207">
        <v>0</v>
      </c>
      <c r="I78" s="208"/>
      <c r="J78" s="207">
        <v>0</v>
      </c>
      <c r="K78" s="208"/>
      <c r="L78" s="207">
        <v>0</v>
      </c>
      <c r="M78" s="208"/>
      <c r="N78" s="207">
        <v>24061.260135824599</v>
      </c>
      <c r="O78" s="208">
        <v>9.1637819586128533E-4</v>
      </c>
      <c r="P78" s="207">
        <v>0</v>
      </c>
      <c r="Q78" s="208"/>
      <c r="R78" s="207">
        <v>0</v>
      </c>
      <c r="S78" s="208"/>
      <c r="T78" s="207">
        <v>11798.222776902399</v>
      </c>
      <c r="U78" s="208">
        <v>2.4530432667367167E-3</v>
      </c>
      <c r="V78" s="207">
        <v>22732.914335817601</v>
      </c>
      <c r="W78" s="208">
        <v>1.7518315299978394E-3</v>
      </c>
      <c r="X78" s="207">
        <v>0</v>
      </c>
      <c r="Y78" s="208"/>
      <c r="Z78" s="207">
        <v>0</v>
      </c>
      <c r="AA78" s="208"/>
      <c r="AB78" s="207">
        <v>20223.213535999999</v>
      </c>
      <c r="AC78" s="208">
        <v>3.0389227953399726E-3</v>
      </c>
      <c r="AD78" s="207">
        <v>0</v>
      </c>
      <c r="AE78" s="208"/>
      <c r="AF78" s="207">
        <v>0</v>
      </c>
      <c r="AG78" s="208"/>
      <c r="AH78" s="207">
        <v>84758.686821768599</v>
      </c>
      <c r="AI78" s="208">
        <v>7.3657510909815754E-4</v>
      </c>
    </row>
    <row r="79" spans="1:35" x14ac:dyDescent="0.3">
      <c r="A79" s="209" t="s">
        <v>32</v>
      </c>
      <c r="B79" s="207">
        <v>0</v>
      </c>
      <c r="C79" s="208"/>
      <c r="D79" s="207">
        <v>0</v>
      </c>
      <c r="E79" s="208"/>
      <c r="F79" s="207">
        <v>5943.0760372240002</v>
      </c>
      <c r="G79" s="208">
        <v>4.6304291778851483E-4</v>
      </c>
      <c r="H79" s="207">
        <v>0</v>
      </c>
      <c r="I79" s="208"/>
      <c r="J79" s="207">
        <v>0</v>
      </c>
      <c r="K79" s="208"/>
      <c r="L79" s="207">
        <v>0</v>
      </c>
      <c r="M79" s="208"/>
      <c r="N79" s="207">
        <v>24061.260135824599</v>
      </c>
      <c r="O79" s="208">
        <v>9.1637819586128533E-4</v>
      </c>
      <c r="P79" s="207">
        <v>0</v>
      </c>
      <c r="Q79" s="208"/>
      <c r="R79" s="207">
        <v>0</v>
      </c>
      <c r="S79" s="208"/>
      <c r="T79" s="207">
        <v>11798.222776902399</v>
      </c>
      <c r="U79" s="208">
        <v>2.4530432667367167E-3</v>
      </c>
      <c r="V79" s="207">
        <v>22732.914335817601</v>
      </c>
      <c r="W79" s="208">
        <v>1.7518315299978394E-3</v>
      </c>
      <c r="X79" s="207">
        <v>0</v>
      </c>
      <c r="Y79" s="208"/>
      <c r="Z79" s="207">
        <v>0</v>
      </c>
      <c r="AA79" s="208"/>
      <c r="AB79" s="207">
        <v>20223.213535999999</v>
      </c>
      <c r="AC79" s="208">
        <v>3.0389227953399726E-3</v>
      </c>
      <c r="AD79" s="207">
        <v>0</v>
      </c>
      <c r="AE79" s="208"/>
      <c r="AF79" s="207">
        <v>0</v>
      </c>
      <c r="AG79" s="208"/>
      <c r="AH79" s="207">
        <v>84758.686821768599</v>
      </c>
      <c r="AI79" s="208">
        <v>7.3657510909815754E-4</v>
      </c>
    </row>
    <row r="80" spans="1:35" x14ac:dyDescent="0.3">
      <c r="A80" s="206" t="s">
        <v>148</v>
      </c>
      <c r="B80" s="207">
        <v>0</v>
      </c>
      <c r="C80" s="208"/>
      <c r="D80" s="207">
        <v>8494.0795901599995</v>
      </c>
      <c r="E80" s="208">
        <v>5.1713842126086488E-3</v>
      </c>
      <c r="F80" s="207">
        <v>6370.5596926199996</v>
      </c>
      <c r="G80" s="208">
        <v>4.9634945431297807E-4</v>
      </c>
      <c r="H80" s="207">
        <v>0</v>
      </c>
      <c r="I80" s="208"/>
      <c r="J80" s="207">
        <v>0</v>
      </c>
      <c r="K80" s="208"/>
      <c r="L80" s="207">
        <v>0</v>
      </c>
      <c r="M80" s="208"/>
      <c r="N80" s="207">
        <v>0</v>
      </c>
      <c r="O80" s="208"/>
      <c r="P80" s="207">
        <v>0</v>
      </c>
      <c r="Q80" s="208"/>
      <c r="R80" s="207">
        <v>30228.6556065513</v>
      </c>
      <c r="S80" s="208">
        <v>1.6607799517086821E-2</v>
      </c>
      <c r="T80" s="207">
        <v>0</v>
      </c>
      <c r="U80" s="208"/>
      <c r="V80" s="207">
        <v>0</v>
      </c>
      <c r="W80" s="208"/>
      <c r="X80" s="207">
        <v>0</v>
      </c>
      <c r="Y80" s="208"/>
      <c r="Z80" s="207">
        <v>144412.8307425511</v>
      </c>
      <c r="AA80" s="208">
        <v>6.8926687582723703E-2</v>
      </c>
      <c r="AB80" s="207">
        <v>0</v>
      </c>
      <c r="AC80" s="208"/>
      <c r="AD80" s="207">
        <v>0</v>
      </c>
      <c r="AE80" s="208"/>
      <c r="AF80" s="207">
        <v>0</v>
      </c>
      <c r="AG80" s="208"/>
      <c r="AH80" s="207">
        <v>189506.1256318824</v>
      </c>
      <c r="AI80" s="208">
        <v>1.6468576897090757E-3</v>
      </c>
    </row>
    <row r="81" spans="1:35" x14ac:dyDescent="0.3">
      <c r="A81" s="209" t="s">
        <v>28</v>
      </c>
      <c r="B81" s="207">
        <v>0</v>
      </c>
      <c r="C81" s="208"/>
      <c r="D81" s="207">
        <v>8494.0795901599995</v>
      </c>
      <c r="E81" s="208">
        <v>5.1713842126086488E-3</v>
      </c>
      <c r="F81" s="207">
        <v>6370.5596926199996</v>
      </c>
      <c r="G81" s="208">
        <v>4.9634945431297807E-4</v>
      </c>
      <c r="H81" s="207">
        <v>0</v>
      </c>
      <c r="I81" s="208"/>
      <c r="J81" s="207">
        <v>0</v>
      </c>
      <c r="K81" s="208"/>
      <c r="L81" s="207">
        <v>0</v>
      </c>
      <c r="M81" s="208"/>
      <c r="N81" s="207">
        <v>0</v>
      </c>
      <c r="O81" s="208"/>
      <c r="P81" s="207">
        <v>0</v>
      </c>
      <c r="Q81" s="208"/>
      <c r="R81" s="207">
        <v>0</v>
      </c>
      <c r="S81" s="208"/>
      <c r="T81" s="207">
        <v>0</v>
      </c>
      <c r="U81" s="208"/>
      <c r="V81" s="207">
        <v>0</v>
      </c>
      <c r="W81" s="208"/>
      <c r="X81" s="207">
        <v>0</v>
      </c>
      <c r="Y81" s="208"/>
      <c r="Z81" s="207">
        <v>0</v>
      </c>
      <c r="AA81" s="208"/>
      <c r="AB81" s="207">
        <v>0</v>
      </c>
      <c r="AC81" s="208"/>
      <c r="AD81" s="207">
        <v>0</v>
      </c>
      <c r="AE81" s="208"/>
      <c r="AF81" s="207">
        <v>0</v>
      </c>
      <c r="AG81" s="208"/>
      <c r="AH81" s="207">
        <v>14864.639282779999</v>
      </c>
      <c r="AI81" s="208">
        <v>1.2917759479263687E-4</v>
      </c>
    </row>
    <row r="82" spans="1:35" x14ac:dyDescent="0.3">
      <c r="A82" s="209" t="s">
        <v>29</v>
      </c>
      <c r="B82" s="207">
        <v>0</v>
      </c>
      <c r="C82" s="208"/>
      <c r="D82" s="207">
        <v>0</v>
      </c>
      <c r="E82" s="208"/>
      <c r="F82" s="207">
        <v>0</v>
      </c>
      <c r="G82" s="208"/>
      <c r="H82" s="207">
        <v>0</v>
      </c>
      <c r="I82" s="208"/>
      <c r="J82" s="207">
        <v>0</v>
      </c>
      <c r="K82" s="208"/>
      <c r="L82" s="207">
        <v>0</v>
      </c>
      <c r="M82" s="208"/>
      <c r="N82" s="207">
        <v>0</v>
      </c>
      <c r="O82" s="208"/>
      <c r="P82" s="207">
        <v>0</v>
      </c>
      <c r="Q82" s="208"/>
      <c r="R82" s="207">
        <v>30228.6556065513</v>
      </c>
      <c r="S82" s="208">
        <v>1.6607799517086821E-2</v>
      </c>
      <c r="T82" s="207">
        <v>0</v>
      </c>
      <c r="U82" s="208"/>
      <c r="V82" s="207">
        <v>0</v>
      </c>
      <c r="W82" s="208"/>
      <c r="X82" s="207">
        <v>0</v>
      </c>
      <c r="Y82" s="208"/>
      <c r="Z82" s="207">
        <v>144412.8307425511</v>
      </c>
      <c r="AA82" s="208">
        <v>6.8926687582723703E-2</v>
      </c>
      <c r="AB82" s="207">
        <v>0</v>
      </c>
      <c r="AC82" s="208"/>
      <c r="AD82" s="207">
        <v>0</v>
      </c>
      <c r="AE82" s="208"/>
      <c r="AF82" s="207">
        <v>0</v>
      </c>
      <c r="AG82" s="208"/>
      <c r="AH82" s="207">
        <v>174641.48634910237</v>
      </c>
      <c r="AI82" s="208">
        <v>1.5176800949164388E-3</v>
      </c>
    </row>
    <row r="83" spans="1:35" x14ac:dyDescent="0.3">
      <c r="A83" s="206" t="s">
        <v>149</v>
      </c>
      <c r="B83" s="207">
        <v>0</v>
      </c>
      <c r="C83" s="208"/>
      <c r="D83" s="207">
        <v>3710.6723583359999</v>
      </c>
      <c r="E83" s="208">
        <v>2.2591397041172097E-3</v>
      </c>
      <c r="F83" s="207">
        <v>241281.82891299599</v>
      </c>
      <c r="G83" s="208">
        <v>1.8798992536768703E-2</v>
      </c>
      <c r="H83" s="207">
        <v>17225.925133104</v>
      </c>
      <c r="I83" s="208">
        <v>3.7822226883864542E-3</v>
      </c>
      <c r="J83" s="207">
        <v>0</v>
      </c>
      <c r="K83" s="208"/>
      <c r="L83" s="207">
        <v>3686.0427420839997</v>
      </c>
      <c r="M83" s="208">
        <v>4.799840518979288E-4</v>
      </c>
      <c r="N83" s="207">
        <v>340025.662028088</v>
      </c>
      <c r="O83" s="208">
        <v>1.2949949460540167E-2</v>
      </c>
      <c r="P83" s="207">
        <v>17210.122315740002</v>
      </c>
      <c r="Q83" s="208">
        <v>5.4392363619476403E-3</v>
      </c>
      <c r="R83" s="207">
        <v>0</v>
      </c>
      <c r="S83" s="208"/>
      <c r="T83" s="207">
        <v>0</v>
      </c>
      <c r="U83" s="208"/>
      <c r="V83" s="207">
        <v>0</v>
      </c>
      <c r="W83" s="208"/>
      <c r="X83" s="207">
        <v>0</v>
      </c>
      <c r="Y83" s="208"/>
      <c r="Z83" s="207">
        <v>0</v>
      </c>
      <c r="AA83" s="208"/>
      <c r="AB83" s="207">
        <v>8197.5335479200003</v>
      </c>
      <c r="AC83" s="208">
        <v>1.2318354607684962E-3</v>
      </c>
      <c r="AD83" s="207">
        <v>270719.060836752</v>
      </c>
      <c r="AE83" s="208">
        <v>1.2732883618324939E-2</v>
      </c>
      <c r="AF83" s="207">
        <v>25541.339156496</v>
      </c>
      <c r="AG83" s="208">
        <v>9.0977488078902765E-3</v>
      </c>
      <c r="AH83" s="207">
        <v>927598.18703151611</v>
      </c>
      <c r="AI83" s="208">
        <v>8.0610703331061261E-3</v>
      </c>
    </row>
    <row r="84" spans="1:35" x14ac:dyDescent="0.3">
      <c r="A84" s="209" t="s">
        <v>27</v>
      </c>
      <c r="B84" s="207">
        <v>0</v>
      </c>
      <c r="C84" s="208"/>
      <c r="D84" s="207">
        <v>3710.6723583359999</v>
      </c>
      <c r="E84" s="208">
        <v>2.2591397041172097E-3</v>
      </c>
      <c r="F84" s="207">
        <v>241281.82891299599</v>
      </c>
      <c r="G84" s="208">
        <v>1.8798992536768703E-2</v>
      </c>
      <c r="H84" s="207">
        <v>17225.925133104</v>
      </c>
      <c r="I84" s="208">
        <v>3.7822226883864542E-3</v>
      </c>
      <c r="J84" s="207">
        <v>0</v>
      </c>
      <c r="K84" s="208"/>
      <c r="L84" s="207">
        <v>3686.0427420839997</v>
      </c>
      <c r="M84" s="208">
        <v>4.799840518979288E-4</v>
      </c>
      <c r="N84" s="207">
        <v>340025.662028088</v>
      </c>
      <c r="O84" s="208">
        <v>1.2949949460540167E-2</v>
      </c>
      <c r="P84" s="207">
        <v>17210.122315740002</v>
      </c>
      <c r="Q84" s="208">
        <v>5.4392363619476403E-3</v>
      </c>
      <c r="R84" s="207">
        <v>0</v>
      </c>
      <c r="S84" s="208"/>
      <c r="T84" s="207">
        <v>0</v>
      </c>
      <c r="U84" s="208"/>
      <c r="V84" s="207">
        <v>0</v>
      </c>
      <c r="W84" s="208"/>
      <c r="X84" s="207">
        <v>0</v>
      </c>
      <c r="Y84" s="208"/>
      <c r="Z84" s="207">
        <v>0</v>
      </c>
      <c r="AA84" s="208"/>
      <c r="AB84" s="207">
        <v>8197.5335479200003</v>
      </c>
      <c r="AC84" s="208">
        <v>1.2318354607684962E-3</v>
      </c>
      <c r="AD84" s="207">
        <v>270719.060836752</v>
      </c>
      <c r="AE84" s="208">
        <v>1.2732883618324939E-2</v>
      </c>
      <c r="AF84" s="207">
        <v>25541.339156496</v>
      </c>
      <c r="AG84" s="208">
        <v>9.0977488078902765E-3</v>
      </c>
      <c r="AH84" s="207">
        <v>927598.18703151611</v>
      </c>
      <c r="AI84" s="208">
        <v>8.0610703331061261E-3</v>
      </c>
    </row>
    <row r="85" spans="1:35" x14ac:dyDescent="0.3">
      <c r="A85" s="206" t="s">
        <v>150</v>
      </c>
      <c r="B85" s="207">
        <v>0</v>
      </c>
      <c r="C85" s="208"/>
      <c r="D85" s="207">
        <v>9768.0205504665009</v>
      </c>
      <c r="E85" s="208">
        <v>5.9469877491656262E-3</v>
      </c>
      <c r="F85" s="207">
        <v>91216.223077795497</v>
      </c>
      <c r="G85" s="208">
        <v>7.1069301181815809E-3</v>
      </c>
      <c r="H85" s="207">
        <v>3015.5748071030002</v>
      </c>
      <c r="I85" s="208">
        <v>6.6211685966478839E-4</v>
      </c>
      <c r="J85" s="207">
        <v>0</v>
      </c>
      <c r="K85" s="208"/>
      <c r="L85" s="207">
        <v>32834.414774429999</v>
      </c>
      <c r="M85" s="208">
        <v>4.2755867329465113E-3</v>
      </c>
      <c r="N85" s="207">
        <v>59623.287215190001</v>
      </c>
      <c r="O85" s="208">
        <v>2.2707655401732591E-3</v>
      </c>
      <c r="P85" s="207">
        <v>0</v>
      </c>
      <c r="Q85" s="208"/>
      <c r="R85" s="207">
        <v>0</v>
      </c>
      <c r="S85" s="208"/>
      <c r="T85" s="207">
        <v>28850.19111123</v>
      </c>
      <c r="U85" s="208">
        <v>5.9984260670191344E-3</v>
      </c>
      <c r="V85" s="207">
        <v>48220.962826409996</v>
      </c>
      <c r="W85" s="208">
        <v>3.7159777157590988E-3</v>
      </c>
      <c r="X85" s="207">
        <v>0</v>
      </c>
      <c r="Y85" s="208"/>
      <c r="Z85" s="207">
        <v>0</v>
      </c>
      <c r="AA85" s="208"/>
      <c r="AB85" s="207">
        <v>20607.673187800003</v>
      </c>
      <c r="AC85" s="208">
        <v>3.0966951764535722E-3</v>
      </c>
      <c r="AD85" s="207">
        <v>154967.27642482001</v>
      </c>
      <c r="AE85" s="208">
        <v>7.2886640832279005E-3</v>
      </c>
      <c r="AF85" s="207">
        <v>0</v>
      </c>
      <c r="AG85" s="208"/>
      <c r="AH85" s="207">
        <v>449103.62397524499</v>
      </c>
      <c r="AI85" s="208">
        <v>3.9028277009712344E-3</v>
      </c>
    </row>
    <row r="86" spans="1:35" x14ac:dyDescent="0.3">
      <c r="A86" s="209" t="s">
        <v>32</v>
      </c>
      <c r="B86" s="207">
        <v>0</v>
      </c>
      <c r="C86" s="208"/>
      <c r="D86" s="207">
        <v>9768.0205504665009</v>
      </c>
      <c r="E86" s="208">
        <v>5.9469877491656262E-3</v>
      </c>
      <c r="F86" s="207">
        <v>91216.223077795497</v>
      </c>
      <c r="G86" s="208">
        <v>7.1069301181815809E-3</v>
      </c>
      <c r="H86" s="207">
        <v>3015.5748071030002</v>
      </c>
      <c r="I86" s="208">
        <v>6.6211685966478839E-4</v>
      </c>
      <c r="J86" s="207">
        <v>0</v>
      </c>
      <c r="K86" s="208"/>
      <c r="L86" s="207">
        <v>32834.414774429999</v>
      </c>
      <c r="M86" s="208">
        <v>4.2755867329465113E-3</v>
      </c>
      <c r="N86" s="207">
        <v>59623.287215190001</v>
      </c>
      <c r="O86" s="208">
        <v>2.2707655401732591E-3</v>
      </c>
      <c r="P86" s="207">
        <v>0</v>
      </c>
      <c r="Q86" s="208"/>
      <c r="R86" s="207">
        <v>0</v>
      </c>
      <c r="S86" s="208"/>
      <c r="T86" s="207">
        <v>28850.19111123</v>
      </c>
      <c r="U86" s="208">
        <v>5.9984260670191344E-3</v>
      </c>
      <c r="V86" s="207">
        <v>48220.962826409996</v>
      </c>
      <c r="W86" s="208">
        <v>3.7159777157590988E-3</v>
      </c>
      <c r="X86" s="207">
        <v>0</v>
      </c>
      <c r="Y86" s="208"/>
      <c r="Z86" s="207">
        <v>0</v>
      </c>
      <c r="AA86" s="208"/>
      <c r="AB86" s="207">
        <v>20607.673187800003</v>
      </c>
      <c r="AC86" s="208">
        <v>3.0966951764535722E-3</v>
      </c>
      <c r="AD86" s="207">
        <v>154967.27642482001</v>
      </c>
      <c r="AE86" s="208">
        <v>7.2886640832279005E-3</v>
      </c>
      <c r="AF86" s="207">
        <v>0</v>
      </c>
      <c r="AG86" s="208"/>
      <c r="AH86" s="207">
        <v>449103.62397524499</v>
      </c>
      <c r="AI86" s="208">
        <v>3.9028277009712344E-3</v>
      </c>
    </row>
    <row r="87" spans="1:35" x14ac:dyDescent="0.3">
      <c r="A87" s="206" t="s">
        <v>151</v>
      </c>
      <c r="B87" s="207">
        <v>0</v>
      </c>
      <c r="C87" s="208"/>
      <c r="D87" s="207">
        <v>10370.3559514602</v>
      </c>
      <c r="E87" s="208">
        <v>6.3137029123956235E-3</v>
      </c>
      <c r="F87" s="207">
        <v>0</v>
      </c>
      <c r="G87" s="208"/>
      <c r="H87" s="207">
        <v>0</v>
      </c>
      <c r="I87" s="208"/>
      <c r="J87" s="207">
        <v>0</v>
      </c>
      <c r="K87" s="208"/>
      <c r="L87" s="207">
        <v>0</v>
      </c>
      <c r="M87" s="208"/>
      <c r="N87" s="207">
        <v>0</v>
      </c>
      <c r="O87" s="208"/>
      <c r="P87" s="207">
        <v>0</v>
      </c>
      <c r="Q87" s="208"/>
      <c r="R87" s="207">
        <v>0</v>
      </c>
      <c r="S87" s="208"/>
      <c r="T87" s="207">
        <v>0</v>
      </c>
      <c r="U87" s="208"/>
      <c r="V87" s="207">
        <v>0</v>
      </c>
      <c r="W87" s="208"/>
      <c r="X87" s="207">
        <v>0</v>
      </c>
      <c r="Y87" s="208"/>
      <c r="Z87" s="207">
        <v>0</v>
      </c>
      <c r="AA87" s="208"/>
      <c r="AB87" s="207">
        <v>0</v>
      </c>
      <c r="AC87" s="208"/>
      <c r="AD87" s="207">
        <v>0</v>
      </c>
      <c r="AE87" s="208"/>
      <c r="AF87" s="207">
        <v>0</v>
      </c>
      <c r="AG87" s="208"/>
      <c r="AH87" s="207">
        <v>10370.3559514602</v>
      </c>
      <c r="AI87" s="208">
        <v>9.0121099709767014E-5</v>
      </c>
    </row>
    <row r="88" spans="1:35" x14ac:dyDescent="0.3">
      <c r="A88" s="209" t="s">
        <v>28</v>
      </c>
      <c r="B88" s="207">
        <v>0</v>
      </c>
      <c r="C88" s="208"/>
      <c r="D88" s="207">
        <v>10370.3559514602</v>
      </c>
      <c r="E88" s="208">
        <v>6.3137029123956235E-3</v>
      </c>
      <c r="F88" s="207">
        <v>0</v>
      </c>
      <c r="G88" s="208"/>
      <c r="H88" s="207">
        <v>0</v>
      </c>
      <c r="I88" s="208"/>
      <c r="J88" s="207">
        <v>0</v>
      </c>
      <c r="K88" s="208"/>
      <c r="L88" s="207">
        <v>0</v>
      </c>
      <c r="M88" s="208"/>
      <c r="N88" s="207">
        <v>0</v>
      </c>
      <c r="O88" s="208"/>
      <c r="P88" s="207">
        <v>0</v>
      </c>
      <c r="Q88" s="208"/>
      <c r="R88" s="207">
        <v>0</v>
      </c>
      <c r="S88" s="208"/>
      <c r="T88" s="207">
        <v>0</v>
      </c>
      <c r="U88" s="208"/>
      <c r="V88" s="207">
        <v>0</v>
      </c>
      <c r="W88" s="208"/>
      <c r="X88" s="207">
        <v>0</v>
      </c>
      <c r="Y88" s="208"/>
      <c r="Z88" s="207">
        <v>0</v>
      </c>
      <c r="AA88" s="208"/>
      <c r="AB88" s="207">
        <v>0</v>
      </c>
      <c r="AC88" s="208"/>
      <c r="AD88" s="207">
        <v>0</v>
      </c>
      <c r="AE88" s="208"/>
      <c r="AF88" s="207">
        <v>0</v>
      </c>
      <c r="AG88" s="208"/>
      <c r="AH88" s="207">
        <v>10370.3559514602</v>
      </c>
      <c r="AI88" s="208">
        <v>9.0121099709767014E-5</v>
      </c>
    </row>
    <row r="89" spans="1:35" x14ac:dyDescent="0.3">
      <c r="A89" s="206" t="s">
        <v>152</v>
      </c>
      <c r="B89" s="207">
        <v>0</v>
      </c>
      <c r="C89" s="208"/>
      <c r="D89" s="207">
        <v>18231.837706066501</v>
      </c>
      <c r="E89" s="208">
        <v>1.1099947519825324E-2</v>
      </c>
      <c r="F89" s="207">
        <v>54460.439117650501</v>
      </c>
      <c r="G89" s="208">
        <v>4.243176509122995E-3</v>
      </c>
      <c r="H89" s="207">
        <v>0</v>
      </c>
      <c r="I89" s="208"/>
      <c r="J89" s="207">
        <v>0</v>
      </c>
      <c r="K89" s="208"/>
      <c r="L89" s="207">
        <v>0</v>
      </c>
      <c r="M89" s="208"/>
      <c r="N89" s="207">
        <v>0</v>
      </c>
      <c r="O89" s="208"/>
      <c r="P89" s="207">
        <v>0</v>
      </c>
      <c r="Q89" s="208"/>
      <c r="R89" s="207">
        <v>0</v>
      </c>
      <c r="S89" s="208"/>
      <c r="T89" s="207">
        <v>0</v>
      </c>
      <c r="U89" s="208"/>
      <c r="V89" s="207">
        <v>28134.6712977803</v>
      </c>
      <c r="W89" s="208">
        <v>2.1680987988381526E-3</v>
      </c>
      <c r="X89" s="207">
        <v>0</v>
      </c>
      <c r="Y89" s="208"/>
      <c r="Z89" s="207">
        <v>0</v>
      </c>
      <c r="AA89" s="208"/>
      <c r="AB89" s="207">
        <v>0</v>
      </c>
      <c r="AC89" s="208"/>
      <c r="AD89" s="207">
        <v>0</v>
      </c>
      <c r="AE89" s="208"/>
      <c r="AF89" s="207">
        <v>0</v>
      </c>
      <c r="AG89" s="208"/>
      <c r="AH89" s="207">
        <v>100826.94812149732</v>
      </c>
      <c r="AI89" s="208">
        <v>8.762124933435403E-4</v>
      </c>
    </row>
    <row r="90" spans="1:35" x14ac:dyDescent="0.3">
      <c r="A90" s="209" t="s">
        <v>28</v>
      </c>
      <c r="B90" s="207">
        <v>0</v>
      </c>
      <c r="C90" s="208"/>
      <c r="D90" s="207">
        <v>18231.837706066501</v>
      </c>
      <c r="E90" s="208">
        <v>1.1099947519825324E-2</v>
      </c>
      <c r="F90" s="207">
        <v>54460.439117650501</v>
      </c>
      <c r="G90" s="208">
        <v>4.243176509122995E-3</v>
      </c>
      <c r="H90" s="207">
        <v>0</v>
      </c>
      <c r="I90" s="208"/>
      <c r="J90" s="207">
        <v>0</v>
      </c>
      <c r="K90" s="208"/>
      <c r="L90" s="207">
        <v>0</v>
      </c>
      <c r="M90" s="208"/>
      <c r="N90" s="207">
        <v>0</v>
      </c>
      <c r="O90" s="208"/>
      <c r="P90" s="207">
        <v>0</v>
      </c>
      <c r="Q90" s="208"/>
      <c r="R90" s="207">
        <v>0</v>
      </c>
      <c r="S90" s="208"/>
      <c r="T90" s="207">
        <v>0</v>
      </c>
      <c r="U90" s="208"/>
      <c r="V90" s="207">
        <v>28134.6712977803</v>
      </c>
      <c r="W90" s="208">
        <v>2.1680987988381526E-3</v>
      </c>
      <c r="X90" s="207">
        <v>0</v>
      </c>
      <c r="Y90" s="208"/>
      <c r="Z90" s="207">
        <v>0</v>
      </c>
      <c r="AA90" s="208"/>
      <c r="AB90" s="207">
        <v>0</v>
      </c>
      <c r="AC90" s="208"/>
      <c r="AD90" s="207">
        <v>0</v>
      </c>
      <c r="AE90" s="208"/>
      <c r="AF90" s="207">
        <v>0</v>
      </c>
      <c r="AG90" s="208"/>
      <c r="AH90" s="207">
        <v>100826.94812149732</v>
      </c>
      <c r="AI90" s="208">
        <v>8.762124933435403E-4</v>
      </c>
    </row>
    <row r="91" spans="1:35" x14ac:dyDescent="0.3">
      <c r="A91" s="206" t="s">
        <v>153</v>
      </c>
      <c r="B91" s="207">
        <v>3452.5168312999999</v>
      </c>
      <c r="C91" s="208">
        <v>1.2964034807820719E-2</v>
      </c>
      <c r="D91" s="207">
        <v>0</v>
      </c>
      <c r="E91" s="208"/>
      <c r="F91" s="207">
        <v>0</v>
      </c>
      <c r="G91" s="208"/>
      <c r="H91" s="207">
        <v>0</v>
      </c>
      <c r="I91" s="208"/>
      <c r="J91" s="207">
        <v>65533.197241492599</v>
      </c>
      <c r="K91" s="208">
        <v>2.3011549800281583E-2</v>
      </c>
      <c r="L91" s="207">
        <v>0</v>
      </c>
      <c r="M91" s="208"/>
      <c r="N91" s="207">
        <v>0</v>
      </c>
      <c r="O91" s="208"/>
      <c r="P91" s="207">
        <v>0</v>
      </c>
      <c r="Q91" s="208"/>
      <c r="R91" s="207">
        <v>0</v>
      </c>
      <c r="S91" s="208"/>
      <c r="T91" s="207">
        <v>0</v>
      </c>
      <c r="U91" s="208"/>
      <c r="V91" s="207">
        <v>0</v>
      </c>
      <c r="W91" s="208"/>
      <c r="X91" s="207">
        <v>0</v>
      </c>
      <c r="Y91" s="208"/>
      <c r="Z91" s="207">
        <v>23512.035383671602</v>
      </c>
      <c r="AA91" s="208">
        <v>1.1222041067897766E-2</v>
      </c>
      <c r="AB91" s="207">
        <v>0</v>
      </c>
      <c r="AC91" s="208"/>
      <c r="AD91" s="207">
        <v>0</v>
      </c>
      <c r="AE91" s="208"/>
      <c r="AF91" s="207">
        <v>0</v>
      </c>
      <c r="AG91" s="208"/>
      <c r="AH91" s="207">
        <v>92497.749456464197</v>
      </c>
      <c r="AI91" s="208">
        <v>8.0382958316115526E-4</v>
      </c>
    </row>
    <row r="92" spans="1:35" x14ac:dyDescent="0.3">
      <c r="A92" s="209" t="s">
        <v>29</v>
      </c>
      <c r="B92" s="207">
        <v>3452.5168312999999</v>
      </c>
      <c r="C92" s="208">
        <v>1.2964034807820719E-2</v>
      </c>
      <c r="D92" s="207">
        <v>0</v>
      </c>
      <c r="E92" s="208"/>
      <c r="F92" s="207">
        <v>0</v>
      </c>
      <c r="G92" s="208"/>
      <c r="H92" s="207">
        <v>0</v>
      </c>
      <c r="I92" s="208"/>
      <c r="J92" s="207">
        <v>65533.197241492599</v>
      </c>
      <c r="K92" s="208">
        <v>2.3011549800281583E-2</v>
      </c>
      <c r="L92" s="207">
        <v>0</v>
      </c>
      <c r="M92" s="208"/>
      <c r="N92" s="207">
        <v>0</v>
      </c>
      <c r="O92" s="208"/>
      <c r="P92" s="207">
        <v>0</v>
      </c>
      <c r="Q92" s="208"/>
      <c r="R92" s="207">
        <v>0</v>
      </c>
      <c r="S92" s="208"/>
      <c r="T92" s="207">
        <v>0</v>
      </c>
      <c r="U92" s="208"/>
      <c r="V92" s="207">
        <v>0</v>
      </c>
      <c r="W92" s="208"/>
      <c r="X92" s="207">
        <v>0</v>
      </c>
      <c r="Y92" s="208"/>
      <c r="Z92" s="207">
        <v>23512.035383671602</v>
      </c>
      <c r="AA92" s="208">
        <v>1.1222041067897766E-2</v>
      </c>
      <c r="AB92" s="207">
        <v>0</v>
      </c>
      <c r="AC92" s="208"/>
      <c r="AD92" s="207">
        <v>0</v>
      </c>
      <c r="AE92" s="208"/>
      <c r="AF92" s="207">
        <v>0</v>
      </c>
      <c r="AG92" s="208"/>
      <c r="AH92" s="207">
        <v>92497.749456464197</v>
      </c>
      <c r="AI92" s="208">
        <v>8.0382958316115526E-4</v>
      </c>
    </row>
    <row r="93" spans="1:35" x14ac:dyDescent="0.3">
      <c r="A93" s="203" t="s">
        <v>34</v>
      </c>
      <c r="B93" s="204">
        <v>0</v>
      </c>
      <c r="C93" s="205"/>
      <c r="D93" s="204">
        <v>199312.27618198967</v>
      </c>
      <c r="E93" s="205">
        <v>0.12134573822697382</v>
      </c>
      <c r="F93" s="204">
        <v>1990233.2078229713</v>
      </c>
      <c r="G93" s="205">
        <v>0.15506505147465768</v>
      </c>
      <c r="H93" s="204">
        <v>1351863.0339917189</v>
      </c>
      <c r="I93" s="205">
        <v>0.29682278305786941</v>
      </c>
      <c r="J93" s="204">
        <v>9582.9126212072006</v>
      </c>
      <c r="K93" s="205">
        <v>3.3649765355112994E-3</v>
      </c>
      <c r="L93" s="204">
        <v>1148461.8791737803</v>
      </c>
      <c r="M93" s="205">
        <v>0.14954883184682785</v>
      </c>
      <c r="N93" s="204">
        <v>4882070.8427293552</v>
      </c>
      <c r="O93" s="205">
        <v>0.18593470357216568</v>
      </c>
      <c r="P93" s="204">
        <v>869713.98306266963</v>
      </c>
      <c r="Q93" s="205">
        <v>0.27487195235343004</v>
      </c>
      <c r="R93" s="204">
        <v>0</v>
      </c>
      <c r="S93" s="205"/>
      <c r="T93" s="204">
        <v>751736.12764654984</v>
      </c>
      <c r="U93" s="205">
        <v>0.15629822229634591</v>
      </c>
      <c r="V93" s="204">
        <v>2164985.8680703086</v>
      </c>
      <c r="W93" s="205">
        <v>0.16683696818008109</v>
      </c>
      <c r="X93" s="204">
        <v>725423.67887998861</v>
      </c>
      <c r="Y93" s="205">
        <v>0.21337641699697793</v>
      </c>
      <c r="Z93" s="204">
        <v>115143.3823169376</v>
      </c>
      <c r="AA93" s="205">
        <v>5.4956695325266577E-2</v>
      </c>
      <c r="AB93" s="204">
        <v>939964.44409857015</v>
      </c>
      <c r="AC93" s="205">
        <v>0.14124755053865692</v>
      </c>
      <c r="AD93" s="204">
        <v>4185834.0334807364</v>
      </c>
      <c r="AE93" s="205">
        <v>0.19687471369470083</v>
      </c>
      <c r="AF93" s="204">
        <v>738315.252055889</v>
      </c>
      <c r="AG93" s="205">
        <v>0.26298569010350098</v>
      </c>
      <c r="AH93" s="204">
        <v>20072640.922132667</v>
      </c>
      <c r="AI93" s="205">
        <v>0.17443648824099969</v>
      </c>
    </row>
    <row r="94" spans="1:35" x14ac:dyDescent="0.3">
      <c r="A94" s="206" t="s">
        <v>154</v>
      </c>
      <c r="B94" s="207">
        <v>0</v>
      </c>
      <c r="C94" s="208"/>
      <c r="D94" s="207">
        <v>0</v>
      </c>
      <c r="E94" s="208"/>
      <c r="F94" s="207">
        <v>17640.554083592</v>
      </c>
      <c r="G94" s="208">
        <v>1.3744285927204717E-3</v>
      </c>
      <c r="H94" s="207">
        <v>548.16384360000006</v>
      </c>
      <c r="I94" s="208">
        <v>1.2035799007582548E-4</v>
      </c>
      <c r="J94" s="207">
        <v>0</v>
      </c>
      <c r="K94" s="208"/>
      <c r="L94" s="207">
        <v>26459.940506755003</v>
      </c>
      <c r="M94" s="208">
        <v>3.4455241965615216E-3</v>
      </c>
      <c r="N94" s="207">
        <v>30697.175241599998</v>
      </c>
      <c r="O94" s="208">
        <v>1.1691084301961509E-3</v>
      </c>
      <c r="P94" s="207">
        <v>0</v>
      </c>
      <c r="Q94" s="208"/>
      <c r="R94" s="207">
        <v>0</v>
      </c>
      <c r="S94" s="208"/>
      <c r="T94" s="207">
        <v>0</v>
      </c>
      <c r="U94" s="208"/>
      <c r="V94" s="207">
        <v>65770.986433165395</v>
      </c>
      <c r="W94" s="208">
        <v>5.0684081279953209E-3</v>
      </c>
      <c r="X94" s="207">
        <v>0</v>
      </c>
      <c r="Y94" s="208"/>
      <c r="Z94" s="207">
        <v>0</v>
      </c>
      <c r="AA94" s="208"/>
      <c r="AB94" s="207">
        <v>0</v>
      </c>
      <c r="AC94" s="208"/>
      <c r="AD94" s="207">
        <v>0</v>
      </c>
      <c r="AE94" s="208"/>
      <c r="AF94" s="207">
        <v>0</v>
      </c>
      <c r="AG94" s="208"/>
      <c r="AH94" s="207">
        <v>141116.82010871242</v>
      </c>
      <c r="AI94" s="208">
        <v>1.2263419959034118E-3</v>
      </c>
    </row>
    <row r="95" spans="1:35" x14ac:dyDescent="0.3">
      <c r="A95" s="209" t="s">
        <v>38</v>
      </c>
      <c r="B95" s="207">
        <v>0</v>
      </c>
      <c r="C95" s="208"/>
      <c r="D95" s="207">
        <v>0</v>
      </c>
      <c r="E95" s="208"/>
      <c r="F95" s="207">
        <v>17640.554083592</v>
      </c>
      <c r="G95" s="208">
        <v>1.3744285927204717E-3</v>
      </c>
      <c r="H95" s="207">
        <v>548.16384360000006</v>
      </c>
      <c r="I95" s="208">
        <v>1.2035799007582548E-4</v>
      </c>
      <c r="J95" s="207">
        <v>0</v>
      </c>
      <c r="K95" s="208"/>
      <c r="L95" s="207">
        <v>26459.940506755003</v>
      </c>
      <c r="M95" s="208">
        <v>3.4455241965615216E-3</v>
      </c>
      <c r="N95" s="207">
        <v>30697.175241599998</v>
      </c>
      <c r="O95" s="208">
        <v>1.1691084301961509E-3</v>
      </c>
      <c r="P95" s="207">
        <v>0</v>
      </c>
      <c r="Q95" s="208"/>
      <c r="R95" s="207">
        <v>0</v>
      </c>
      <c r="S95" s="208"/>
      <c r="T95" s="207">
        <v>0</v>
      </c>
      <c r="U95" s="208"/>
      <c r="V95" s="207">
        <v>65770.986433165395</v>
      </c>
      <c r="W95" s="208">
        <v>5.0684081279953209E-3</v>
      </c>
      <c r="X95" s="207">
        <v>0</v>
      </c>
      <c r="Y95" s="208"/>
      <c r="Z95" s="207">
        <v>0</v>
      </c>
      <c r="AA95" s="208"/>
      <c r="AB95" s="207">
        <v>0</v>
      </c>
      <c r="AC95" s="208"/>
      <c r="AD95" s="207">
        <v>0</v>
      </c>
      <c r="AE95" s="208"/>
      <c r="AF95" s="207">
        <v>0</v>
      </c>
      <c r="AG95" s="208"/>
      <c r="AH95" s="207">
        <v>141116.82010871242</v>
      </c>
      <c r="AI95" s="208">
        <v>1.2263419959034118E-3</v>
      </c>
    </row>
    <row r="96" spans="1:35" x14ac:dyDescent="0.3">
      <c r="A96" s="206" t="s">
        <v>155</v>
      </c>
      <c r="B96" s="207">
        <v>0</v>
      </c>
      <c r="C96" s="208"/>
      <c r="D96" s="207">
        <v>778.2991305498</v>
      </c>
      <c r="E96" s="208">
        <v>4.7384578796211377E-4</v>
      </c>
      <c r="F96" s="207">
        <v>16455.0954915576</v>
      </c>
      <c r="G96" s="208">
        <v>1.2820659505575636E-3</v>
      </c>
      <c r="H96" s="207">
        <v>46221.5897521812</v>
      </c>
      <c r="I96" s="208">
        <v>1.0148676724365228E-2</v>
      </c>
      <c r="J96" s="207">
        <v>0</v>
      </c>
      <c r="K96" s="208"/>
      <c r="L96" s="207">
        <v>3152.5581737177999</v>
      </c>
      <c r="M96" s="208">
        <v>4.1051549098681638E-4</v>
      </c>
      <c r="N96" s="207">
        <v>22132.282733247601</v>
      </c>
      <c r="O96" s="208">
        <v>8.4291268233238972E-4</v>
      </c>
      <c r="P96" s="207">
        <v>33775.323707712596</v>
      </c>
      <c r="Q96" s="208">
        <v>1.0674646320178888E-2</v>
      </c>
      <c r="R96" s="207">
        <v>0</v>
      </c>
      <c r="S96" s="208"/>
      <c r="T96" s="207">
        <v>36406.392220097398</v>
      </c>
      <c r="U96" s="208">
        <v>7.5694837256779744E-3</v>
      </c>
      <c r="V96" s="207">
        <v>116674.3571281218</v>
      </c>
      <c r="W96" s="208">
        <v>8.9910961058447501E-3</v>
      </c>
      <c r="X96" s="207">
        <v>40051.679609095198</v>
      </c>
      <c r="Y96" s="208">
        <v>1.1780817387839206E-2</v>
      </c>
      <c r="Z96" s="207">
        <v>0</v>
      </c>
      <c r="AA96" s="208"/>
      <c r="AB96" s="207">
        <v>5258.3042786490005</v>
      </c>
      <c r="AC96" s="208">
        <v>7.9016031298756689E-4</v>
      </c>
      <c r="AD96" s="207">
        <v>39270.167383312801</v>
      </c>
      <c r="AE96" s="208">
        <v>1.8470161259364871E-3</v>
      </c>
      <c r="AF96" s="207">
        <v>27001.717855619401</v>
      </c>
      <c r="AG96" s="208">
        <v>9.6179313436458129E-3</v>
      </c>
      <c r="AH96" s="207">
        <v>387177.7674638622</v>
      </c>
      <c r="AI96" s="208">
        <v>3.3646758462618255E-3</v>
      </c>
    </row>
    <row r="97" spans="1:35" x14ac:dyDescent="0.3">
      <c r="A97" s="209" t="s">
        <v>27</v>
      </c>
      <c r="B97" s="207">
        <v>0</v>
      </c>
      <c r="C97" s="208"/>
      <c r="D97" s="207">
        <v>778.2991305498</v>
      </c>
      <c r="E97" s="208">
        <v>4.7384578796211377E-4</v>
      </c>
      <c r="F97" s="207">
        <v>16455.0954915576</v>
      </c>
      <c r="G97" s="208">
        <v>1.2820659505575636E-3</v>
      </c>
      <c r="H97" s="207">
        <v>46221.5897521812</v>
      </c>
      <c r="I97" s="208">
        <v>1.0148676724365228E-2</v>
      </c>
      <c r="J97" s="207">
        <v>0</v>
      </c>
      <c r="K97" s="208"/>
      <c r="L97" s="207">
        <v>3152.5581737177999</v>
      </c>
      <c r="M97" s="208">
        <v>4.1051549098681638E-4</v>
      </c>
      <c r="N97" s="207">
        <v>22132.282733247601</v>
      </c>
      <c r="O97" s="208">
        <v>8.4291268233238972E-4</v>
      </c>
      <c r="P97" s="207">
        <v>33775.323707712596</v>
      </c>
      <c r="Q97" s="208">
        <v>1.0674646320178888E-2</v>
      </c>
      <c r="R97" s="207">
        <v>0</v>
      </c>
      <c r="S97" s="208"/>
      <c r="T97" s="207">
        <v>2469.7044700973997</v>
      </c>
      <c r="U97" s="208">
        <v>5.1349190770176242E-4</v>
      </c>
      <c r="V97" s="207">
        <v>19954.797040621797</v>
      </c>
      <c r="W97" s="208">
        <v>1.5377457599173932E-3</v>
      </c>
      <c r="X97" s="207">
        <v>40051.679609095198</v>
      </c>
      <c r="Y97" s="208">
        <v>1.1780817387839206E-2</v>
      </c>
      <c r="Z97" s="207">
        <v>0</v>
      </c>
      <c r="AA97" s="208"/>
      <c r="AB97" s="207">
        <v>5258.3042786490005</v>
      </c>
      <c r="AC97" s="208">
        <v>7.9016031298756689E-4</v>
      </c>
      <c r="AD97" s="207">
        <v>39270.167383312801</v>
      </c>
      <c r="AE97" s="208">
        <v>1.8470161259364871E-3</v>
      </c>
      <c r="AF97" s="207">
        <v>27001.717855619401</v>
      </c>
      <c r="AG97" s="208">
        <v>9.6179313436458129E-3</v>
      </c>
      <c r="AH97" s="207">
        <v>256521.51962636216</v>
      </c>
      <c r="AI97" s="208">
        <v>2.2292389534317968E-3</v>
      </c>
    </row>
    <row r="98" spans="1:35" x14ac:dyDescent="0.3">
      <c r="A98" s="209" t="s">
        <v>38</v>
      </c>
      <c r="B98" s="207">
        <v>0</v>
      </c>
      <c r="C98" s="208"/>
      <c r="D98" s="207">
        <v>0</v>
      </c>
      <c r="E98" s="208"/>
      <c r="F98" s="207">
        <v>0</v>
      </c>
      <c r="G98" s="208"/>
      <c r="H98" s="207">
        <v>0</v>
      </c>
      <c r="I98" s="208"/>
      <c r="J98" s="207">
        <v>0</v>
      </c>
      <c r="K98" s="208"/>
      <c r="L98" s="207">
        <v>0</v>
      </c>
      <c r="M98" s="208"/>
      <c r="N98" s="207">
        <v>0</v>
      </c>
      <c r="O98" s="208"/>
      <c r="P98" s="207">
        <v>0</v>
      </c>
      <c r="Q98" s="208"/>
      <c r="R98" s="207">
        <v>0</v>
      </c>
      <c r="S98" s="208"/>
      <c r="T98" s="207">
        <v>33936.687749999997</v>
      </c>
      <c r="U98" s="208">
        <v>7.0559918179762121E-3</v>
      </c>
      <c r="V98" s="207">
        <v>96719.560087500009</v>
      </c>
      <c r="W98" s="208">
        <v>7.4533503459273572E-3</v>
      </c>
      <c r="X98" s="207">
        <v>0</v>
      </c>
      <c r="Y98" s="208"/>
      <c r="Z98" s="207">
        <v>0</v>
      </c>
      <c r="AA98" s="208"/>
      <c r="AB98" s="207">
        <v>0</v>
      </c>
      <c r="AC98" s="208"/>
      <c r="AD98" s="207">
        <v>0</v>
      </c>
      <c r="AE98" s="208"/>
      <c r="AF98" s="207">
        <v>0</v>
      </c>
      <c r="AG98" s="208"/>
      <c r="AH98" s="207">
        <v>130656.24783750001</v>
      </c>
      <c r="AI98" s="208">
        <v>1.135436892830029E-3</v>
      </c>
    </row>
    <row r="99" spans="1:35" x14ac:dyDescent="0.3">
      <c r="A99" s="206" t="s">
        <v>156</v>
      </c>
      <c r="B99" s="207">
        <v>0</v>
      </c>
      <c r="C99" s="208"/>
      <c r="D99" s="207">
        <v>24259.091203643999</v>
      </c>
      <c r="E99" s="208">
        <v>1.4769473246764669E-2</v>
      </c>
      <c r="F99" s="207">
        <v>38211.807007351999</v>
      </c>
      <c r="G99" s="208">
        <v>2.9771967411880169E-3</v>
      </c>
      <c r="H99" s="207">
        <v>0</v>
      </c>
      <c r="I99" s="208"/>
      <c r="J99" s="207">
        <v>0</v>
      </c>
      <c r="K99" s="208"/>
      <c r="L99" s="207">
        <v>133413.22809003061</v>
      </c>
      <c r="M99" s="208">
        <v>1.7372620524533287E-2</v>
      </c>
      <c r="N99" s="207">
        <v>210719.7694943001</v>
      </c>
      <c r="O99" s="208">
        <v>8.0253071165624114E-3</v>
      </c>
      <c r="P99" s="207">
        <v>7679.9139241110006</v>
      </c>
      <c r="Q99" s="208">
        <v>2.4272266231628111E-3</v>
      </c>
      <c r="R99" s="207">
        <v>0</v>
      </c>
      <c r="S99" s="208"/>
      <c r="T99" s="207">
        <v>95681.143373999992</v>
      </c>
      <c r="U99" s="208">
        <v>1.9893672881542569E-2</v>
      </c>
      <c r="V99" s="207">
        <v>113457.96782600001</v>
      </c>
      <c r="W99" s="208">
        <v>8.7432364557810099E-3</v>
      </c>
      <c r="X99" s="207">
        <v>0</v>
      </c>
      <c r="Y99" s="208"/>
      <c r="Z99" s="207">
        <v>0</v>
      </c>
      <c r="AA99" s="208"/>
      <c r="AB99" s="207">
        <v>108182.43374598</v>
      </c>
      <c r="AC99" s="208">
        <v>1.6256469990824259E-2</v>
      </c>
      <c r="AD99" s="207">
        <v>0</v>
      </c>
      <c r="AE99" s="208"/>
      <c r="AF99" s="207">
        <v>92.602279280699989</v>
      </c>
      <c r="AG99" s="208">
        <v>3.2984655611514501E-5</v>
      </c>
      <c r="AH99" s="207">
        <v>731697.95694469847</v>
      </c>
      <c r="AI99" s="208">
        <v>6.3586462069280345E-3</v>
      </c>
    </row>
    <row r="100" spans="1:35" x14ac:dyDescent="0.3">
      <c r="A100" s="209" t="s">
        <v>27</v>
      </c>
      <c r="B100" s="207">
        <v>0</v>
      </c>
      <c r="C100" s="208"/>
      <c r="D100" s="207">
        <v>0</v>
      </c>
      <c r="E100" s="208"/>
      <c r="F100" s="207">
        <v>0</v>
      </c>
      <c r="G100" s="208"/>
      <c r="H100" s="207">
        <v>0</v>
      </c>
      <c r="I100" s="208"/>
      <c r="J100" s="207">
        <v>0</v>
      </c>
      <c r="K100" s="208"/>
      <c r="L100" s="207">
        <v>400.75336683060004</v>
      </c>
      <c r="M100" s="208">
        <v>5.2184751583845013E-5</v>
      </c>
      <c r="N100" s="207">
        <v>86491.137441500105</v>
      </c>
      <c r="O100" s="208">
        <v>3.2940333149312035E-3</v>
      </c>
      <c r="P100" s="207">
        <v>7679.9139241110006</v>
      </c>
      <c r="Q100" s="208">
        <v>2.4272266231628111E-3</v>
      </c>
      <c r="R100" s="207">
        <v>0</v>
      </c>
      <c r="S100" s="208"/>
      <c r="T100" s="207">
        <v>0</v>
      </c>
      <c r="U100" s="208"/>
      <c r="V100" s="207">
        <v>0</v>
      </c>
      <c r="W100" s="208"/>
      <c r="X100" s="207">
        <v>0</v>
      </c>
      <c r="Y100" s="208"/>
      <c r="Z100" s="207">
        <v>0</v>
      </c>
      <c r="AA100" s="208"/>
      <c r="AB100" s="207">
        <v>0</v>
      </c>
      <c r="AC100" s="208"/>
      <c r="AD100" s="207">
        <v>0</v>
      </c>
      <c r="AE100" s="208"/>
      <c r="AF100" s="207">
        <v>92.602279280699989</v>
      </c>
      <c r="AG100" s="208">
        <v>3.2984655611514501E-5</v>
      </c>
      <c r="AH100" s="207">
        <v>94664.407011722404</v>
      </c>
      <c r="AI100" s="208">
        <v>8.2265840277817625E-4</v>
      </c>
    </row>
    <row r="101" spans="1:35" x14ac:dyDescent="0.3">
      <c r="A101" s="209" t="s">
        <v>38</v>
      </c>
      <c r="B101" s="207">
        <v>0</v>
      </c>
      <c r="C101" s="208"/>
      <c r="D101" s="207">
        <v>24259.091203643999</v>
      </c>
      <c r="E101" s="208">
        <v>1.4769473246764669E-2</v>
      </c>
      <c r="F101" s="207">
        <v>38211.807007351999</v>
      </c>
      <c r="G101" s="208">
        <v>2.9771967411880169E-3</v>
      </c>
      <c r="H101" s="207">
        <v>0</v>
      </c>
      <c r="I101" s="208"/>
      <c r="J101" s="207">
        <v>0</v>
      </c>
      <c r="K101" s="208"/>
      <c r="L101" s="207">
        <v>133012.47472319999</v>
      </c>
      <c r="M101" s="208">
        <v>1.7320435772949443E-2</v>
      </c>
      <c r="N101" s="207">
        <v>124228.63205280001</v>
      </c>
      <c r="O101" s="208">
        <v>4.7312738016312087E-3</v>
      </c>
      <c r="P101" s="207">
        <v>0</v>
      </c>
      <c r="Q101" s="208"/>
      <c r="R101" s="207">
        <v>0</v>
      </c>
      <c r="S101" s="208"/>
      <c r="T101" s="207">
        <v>95681.143373999992</v>
      </c>
      <c r="U101" s="208">
        <v>1.9893672881542569E-2</v>
      </c>
      <c r="V101" s="207">
        <v>113457.96782600001</v>
      </c>
      <c r="W101" s="208">
        <v>8.7432364557810099E-3</v>
      </c>
      <c r="X101" s="207">
        <v>0</v>
      </c>
      <c r="Y101" s="208"/>
      <c r="Z101" s="207">
        <v>0</v>
      </c>
      <c r="AA101" s="208"/>
      <c r="AB101" s="207">
        <v>108182.43374598</v>
      </c>
      <c r="AC101" s="208">
        <v>1.6256469990824259E-2</v>
      </c>
      <c r="AD101" s="207">
        <v>0</v>
      </c>
      <c r="AE101" s="208"/>
      <c r="AF101" s="207">
        <v>0</v>
      </c>
      <c r="AG101" s="208"/>
      <c r="AH101" s="207">
        <v>637033.54993297602</v>
      </c>
      <c r="AI101" s="208">
        <v>5.5359878041498587E-3</v>
      </c>
    </row>
    <row r="102" spans="1:35" x14ac:dyDescent="0.3">
      <c r="A102" s="206" t="s">
        <v>157</v>
      </c>
      <c r="B102" s="207">
        <v>0</v>
      </c>
      <c r="C102" s="208"/>
      <c r="D102" s="207">
        <v>0</v>
      </c>
      <c r="E102" s="208"/>
      <c r="F102" s="207">
        <v>0</v>
      </c>
      <c r="G102" s="208"/>
      <c r="H102" s="207">
        <v>0</v>
      </c>
      <c r="I102" s="208"/>
      <c r="J102" s="207">
        <v>0</v>
      </c>
      <c r="K102" s="208"/>
      <c r="L102" s="207">
        <v>1764.2042864099999</v>
      </c>
      <c r="M102" s="208">
        <v>2.2972873105861252E-4</v>
      </c>
      <c r="N102" s="207">
        <v>0</v>
      </c>
      <c r="O102" s="208"/>
      <c r="P102" s="207">
        <v>0</v>
      </c>
      <c r="Q102" s="208"/>
      <c r="R102" s="207">
        <v>0</v>
      </c>
      <c r="S102" s="208"/>
      <c r="T102" s="207">
        <v>9801.1349245000001</v>
      </c>
      <c r="U102" s="208">
        <v>2.0378160751457807E-3</v>
      </c>
      <c r="V102" s="207">
        <v>0</v>
      </c>
      <c r="W102" s="208"/>
      <c r="X102" s="207">
        <v>0</v>
      </c>
      <c r="Y102" s="208"/>
      <c r="Z102" s="207">
        <v>0</v>
      </c>
      <c r="AA102" s="208"/>
      <c r="AB102" s="207">
        <v>0</v>
      </c>
      <c r="AC102" s="208"/>
      <c r="AD102" s="207">
        <v>0</v>
      </c>
      <c r="AE102" s="208"/>
      <c r="AF102" s="207">
        <v>0</v>
      </c>
      <c r="AG102" s="208"/>
      <c r="AH102" s="207">
        <v>11565.33921091</v>
      </c>
      <c r="AI102" s="208">
        <v>1.0050581610527453E-4</v>
      </c>
    </row>
    <row r="103" spans="1:35" x14ac:dyDescent="0.3">
      <c r="A103" s="209" t="s">
        <v>38</v>
      </c>
      <c r="B103" s="207">
        <v>0</v>
      </c>
      <c r="C103" s="208"/>
      <c r="D103" s="207">
        <v>0</v>
      </c>
      <c r="E103" s="208"/>
      <c r="F103" s="207">
        <v>0</v>
      </c>
      <c r="G103" s="208"/>
      <c r="H103" s="207">
        <v>0</v>
      </c>
      <c r="I103" s="208"/>
      <c r="J103" s="207">
        <v>0</v>
      </c>
      <c r="K103" s="208"/>
      <c r="L103" s="207">
        <v>1764.2042864099999</v>
      </c>
      <c r="M103" s="208">
        <v>2.2972873105861252E-4</v>
      </c>
      <c r="N103" s="207">
        <v>0</v>
      </c>
      <c r="O103" s="208"/>
      <c r="P103" s="207">
        <v>0</v>
      </c>
      <c r="Q103" s="208"/>
      <c r="R103" s="207">
        <v>0</v>
      </c>
      <c r="S103" s="208"/>
      <c r="T103" s="207">
        <v>9801.1349245000001</v>
      </c>
      <c r="U103" s="208">
        <v>2.0378160751457807E-3</v>
      </c>
      <c r="V103" s="207">
        <v>0</v>
      </c>
      <c r="W103" s="208"/>
      <c r="X103" s="207">
        <v>0</v>
      </c>
      <c r="Y103" s="208"/>
      <c r="Z103" s="207">
        <v>0</v>
      </c>
      <c r="AA103" s="208"/>
      <c r="AB103" s="207">
        <v>0</v>
      </c>
      <c r="AC103" s="208"/>
      <c r="AD103" s="207">
        <v>0</v>
      </c>
      <c r="AE103" s="208"/>
      <c r="AF103" s="207">
        <v>0</v>
      </c>
      <c r="AG103" s="208"/>
      <c r="AH103" s="207">
        <v>11565.33921091</v>
      </c>
      <c r="AI103" s="208">
        <v>1.0050581610527453E-4</v>
      </c>
    </row>
    <row r="104" spans="1:35" x14ac:dyDescent="0.3">
      <c r="A104" s="206" t="s">
        <v>158</v>
      </c>
      <c r="B104" s="207">
        <v>0</v>
      </c>
      <c r="C104" s="208"/>
      <c r="D104" s="207">
        <v>9251.9963588034007</v>
      </c>
      <c r="E104" s="208">
        <v>5.6328207661787821E-3</v>
      </c>
      <c r="F104" s="207">
        <v>77104.550724341389</v>
      </c>
      <c r="G104" s="208">
        <v>6.0074473081869334E-3</v>
      </c>
      <c r="H104" s="207">
        <v>89235.574617345395</v>
      </c>
      <c r="I104" s="208">
        <v>1.9593073365930115E-2</v>
      </c>
      <c r="J104" s="207">
        <v>0</v>
      </c>
      <c r="K104" s="208"/>
      <c r="L104" s="207">
        <v>33574.958792730802</v>
      </c>
      <c r="M104" s="208">
        <v>4.3720178769629881E-3</v>
      </c>
      <c r="N104" s="207">
        <v>163787.1323821533</v>
      </c>
      <c r="O104" s="208">
        <v>6.2378676773533585E-3</v>
      </c>
      <c r="P104" s="207">
        <v>53599.413396444899</v>
      </c>
      <c r="Q104" s="208">
        <v>1.6940023607988575E-2</v>
      </c>
      <c r="R104" s="207">
        <v>0</v>
      </c>
      <c r="S104" s="208"/>
      <c r="T104" s="207">
        <v>22665.625938809997</v>
      </c>
      <c r="U104" s="208">
        <v>4.7125539284119666E-3</v>
      </c>
      <c r="V104" s="207">
        <v>33304.234666159799</v>
      </c>
      <c r="W104" s="208">
        <v>2.5664728907503469E-3</v>
      </c>
      <c r="X104" s="207">
        <v>21403.407818704502</v>
      </c>
      <c r="Y104" s="208">
        <v>6.2956071118762218E-3</v>
      </c>
      <c r="Z104" s="207">
        <v>0</v>
      </c>
      <c r="AA104" s="208"/>
      <c r="AB104" s="207">
        <v>18329.970511651598</v>
      </c>
      <c r="AC104" s="208">
        <v>2.7544269918629983E-3</v>
      </c>
      <c r="AD104" s="207">
        <v>124065.49035528531</v>
      </c>
      <c r="AE104" s="208">
        <v>5.8352427969482895E-3</v>
      </c>
      <c r="AF104" s="207">
        <v>36126.442062164002</v>
      </c>
      <c r="AG104" s="208">
        <v>1.2868130883449715E-2</v>
      </c>
      <c r="AH104" s="207">
        <v>682448.79762459442</v>
      </c>
      <c r="AI104" s="208">
        <v>5.9306581592193791E-3</v>
      </c>
    </row>
    <row r="105" spans="1:35" x14ac:dyDescent="0.3">
      <c r="A105" s="209" t="s">
        <v>27</v>
      </c>
      <c r="B105" s="207">
        <v>0</v>
      </c>
      <c r="C105" s="208"/>
      <c r="D105" s="207">
        <v>8986.7358403494</v>
      </c>
      <c r="E105" s="208">
        <v>5.471324274086746E-3</v>
      </c>
      <c r="F105" s="207">
        <v>73801.788306460803</v>
      </c>
      <c r="G105" s="208">
        <v>5.7501191607496633E-3</v>
      </c>
      <c r="H105" s="207">
        <v>85987.198639711496</v>
      </c>
      <c r="I105" s="208">
        <v>1.8879841349183121E-2</v>
      </c>
      <c r="J105" s="207">
        <v>0</v>
      </c>
      <c r="K105" s="208"/>
      <c r="L105" s="207">
        <v>27056.061042269401</v>
      </c>
      <c r="M105" s="208">
        <v>3.5231490018273427E-3</v>
      </c>
      <c r="N105" s="207">
        <v>93120.14443145039</v>
      </c>
      <c r="O105" s="208">
        <v>3.5465004522096028E-3</v>
      </c>
      <c r="P105" s="207">
        <v>32926.558095194698</v>
      </c>
      <c r="Q105" s="208">
        <v>1.0406395072588635E-2</v>
      </c>
      <c r="R105" s="207">
        <v>0</v>
      </c>
      <c r="S105" s="208"/>
      <c r="T105" s="207">
        <v>22665.625938809997</v>
      </c>
      <c r="U105" s="208">
        <v>4.7125539284119666E-3</v>
      </c>
      <c r="V105" s="207">
        <v>33304.234666159799</v>
      </c>
      <c r="W105" s="208">
        <v>2.5664728907503469E-3</v>
      </c>
      <c r="X105" s="207">
        <v>21403.407818704502</v>
      </c>
      <c r="Y105" s="208">
        <v>6.2956071118762218E-3</v>
      </c>
      <c r="Z105" s="207">
        <v>0</v>
      </c>
      <c r="AA105" s="208"/>
      <c r="AB105" s="207">
        <v>9233.3580891024012</v>
      </c>
      <c r="AC105" s="208">
        <v>1.3874878156510811E-3</v>
      </c>
      <c r="AD105" s="207">
        <v>107190.219766414</v>
      </c>
      <c r="AE105" s="208">
        <v>5.0415385938836575E-3</v>
      </c>
      <c r="AF105" s="207">
        <v>22709.408551120501</v>
      </c>
      <c r="AG105" s="208">
        <v>8.0890235749954201E-3</v>
      </c>
      <c r="AH105" s="207">
        <v>538384.74118574744</v>
      </c>
      <c r="AI105" s="208">
        <v>4.6787039104271063E-3</v>
      </c>
    </row>
    <row r="106" spans="1:35" x14ac:dyDescent="0.3">
      <c r="A106" s="209" t="s">
        <v>37</v>
      </c>
      <c r="B106" s="207">
        <v>0</v>
      </c>
      <c r="C106" s="208"/>
      <c r="D106" s="207">
        <v>265.26051845400002</v>
      </c>
      <c r="E106" s="208">
        <v>1.6149649209203624E-4</v>
      </c>
      <c r="F106" s="207">
        <v>3302.7624178806</v>
      </c>
      <c r="G106" s="208">
        <v>2.5732814743726983E-4</v>
      </c>
      <c r="H106" s="207">
        <v>3248.3759776339002</v>
      </c>
      <c r="I106" s="208">
        <v>7.132320167469922E-4</v>
      </c>
      <c r="J106" s="207">
        <v>0</v>
      </c>
      <c r="K106" s="208"/>
      <c r="L106" s="207">
        <v>6518.8977504613995</v>
      </c>
      <c r="M106" s="208">
        <v>8.4886887513564561E-4</v>
      </c>
      <c r="N106" s="207">
        <v>70666.987950702911</v>
      </c>
      <c r="O106" s="208">
        <v>2.6913672251437557E-3</v>
      </c>
      <c r="P106" s="207">
        <v>20672.855301250202</v>
      </c>
      <c r="Q106" s="208">
        <v>6.5336285353999385E-3</v>
      </c>
      <c r="R106" s="207">
        <v>0</v>
      </c>
      <c r="S106" s="208"/>
      <c r="T106" s="207">
        <v>0</v>
      </c>
      <c r="U106" s="208"/>
      <c r="V106" s="207">
        <v>0</v>
      </c>
      <c r="W106" s="208"/>
      <c r="X106" s="207">
        <v>0</v>
      </c>
      <c r="Y106" s="208"/>
      <c r="Z106" s="207">
        <v>0</v>
      </c>
      <c r="AA106" s="208"/>
      <c r="AB106" s="207">
        <v>9096.6124225491985</v>
      </c>
      <c r="AC106" s="208">
        <v>1.3669391762119172E-3</v>
      </c>
      <c r="AD106" s="207">
        <v>16875.270588871299</v>
      </c>
      <c r="AE106" s="208">
        <v>7.9370420306463249E-4</v>
      </c>
      <c r="AF106" s="207">
        <v>13417.033511043501</v>
      </c>
      <c r="AG106" s="208">
        <v>4.7791073084542954E-3</v>
      </c>
      <c r="AH106" s="207">
        <v>144064.05643884701</v>
      </c>
      <c r="AI106" s="208">
        <v>1.2519542487922732E-3</v>
      </c>
    </row>
    <row r="107" spans="1:35" x14ac:dyDescent="0.3">
      <c r="A107" s="206" t="s">
        <v>159</v>
      </c>
      <c r="B107" s="207">
        <v>0</v>
      </c>
      <c r="C107" s="208"/>
      <c r="D107" s="207">
        <v>5708.1836147160002</v>
      </c>
      <c r="E107" s="208">
        <v>3.4752688992943201E-3</v>
      </c>
      <c r="F107" s="207">
        <v>491569.09711928701</v>
      </c>
      <c r="G107" s="208">
        <v>3.8299625917473573E-2</v>
      </c>
      <c r="H107" s="207">
        <v>259175.555600016</v>
      </c>
      <c r="I107" s="208">
        <v>5.690606798132003E-2</v>
      </c>
      <c r="J107" s="207">
        <v>0</v>
      </c>
      <c r="K107" s="208"/>
      <c r="L107" s="207">
        <v>83945.502897877392</v>
      </c>
      <c r="M107" s="208">
        <v>1.0931100217452201E-2</v>
      </c>
      <c r="N107" s="207">
        <v>961144.34626667807</v>
      </c>
      <c r="O107" s="208">
        <v>3.6605386294076912E-2</v>
      </c>
      <c r="P107" s="207">
        <v>175338.643120047</v>
      </c>
      <c r="Q107" s="208">
        <v>5.5415545910494746E-2</v>
      </c>
      <c r="R107" s="207">
        <v>0</v>
      </c>
      <c r="S107" s="208"/>
      <c r="T107" s="207">
        <v>61805.888757978995</v>
      </c>
      <c r="U107" s="208">
        <v>1.2850454015773763E-2</v>
      </c>
      <c r="V107" s="207">
        <v>115546.6438588618</v>
      </c>
      <c r="W107" s="208">
        <v>8.9041928767777251E-3</v>
      </c>
      <c r="X107" s="207">
        <v>62723.049527424002</v>
      </c>
      <c r="Y107" s="208">
        <v>1.8449383389234332E-2</v>
      </c>
      <c r="Z107" s="207">
        <v>0</v>
      </c>
      <c r="AA107" s="208"/>
      <c r="AB107" s="207">
        <v>36119.0898587255</v>
      </c>
      <c r="AC107" s="208">
        <v>5.4275808008069958E-3</v>
      </c>
      <c r="AD107" s="207">
        <v>836411.36784813297</v>
      </c>
      <c r="AE107" s="208">
        <v>3.9339411753782375E-2</v>
      </c>
      <c r="AF107" s="207">
        <v>170794.67529894001</v>
      </c>
      <c r="AG107" s="208">
        <v>6.0836553795173422E-2</v>
      </c>
      <c r="AH107" s="207">
        <v>3260282.0437686848</v>
      </c>
      <c r="AI107" s="208">
        <v>2.8332701840101178E-2</v>
      </c>
    </row>
    <row r="108" spans="1:35" x14ac:dyDescent="0.3">
      <c r="A108" s="209" t="s">
        <v>27</v>
      </c>
      <c r="B108" s="207">
        <v>0</v>
      </c>
      <c r="C108" s="208"/>
      <c r="D108" s="207">
        <v>0</v>
      </c>
      <c r="E108" s="208"/>
      <c r="F108" s="207">
        <v>0</v>
      </c>
      <c r="G108" s="208"/>
      <c r="H108" s="207">
        <v>0</v>
      </c>
      <c r="I108" s="208"/>
      <c r="J108" s="207">
        <v>0</v>
      </c>
      <c r="K108" s="208"/>
      <c r="L108" s="207">
        <v>0</v>
      </c>
      <c r="M108" s="208"/>
      <c r="N108" s="207">
        <v>93.565851500000008</v>
      </c>
      <c r="O108" s="208">
        <v>3.5634753004533981E-6</v>
      </c>
      <c r="P108" s="207">
        <v>0</v>
      </c>
      <c r="Q108" s="208"/>
      <c r="R108" s="207">
        <v>0</v>
      </c>
      <c r="S108" s="208"/>
      <c r="T108" s="207">
        <v>0</v>
      </c>
      <c r="U108" s="208"/>
      <c r="V108" s="207">
        <v>0</v>
      </c>
      <c r="W108" s="208"/>
      <c r="X108" s="207">
        <v>0</v>
      </c>
      <c r="Y108" s="208"/>
      <c r="Z108" s="207">
        <v>0</v>
      </c>
      <c r="AA108" s="208"/>
      <c r="AB108" s="207">
        <v>0</v>
      </c>
      <c r="AC108" s="208"/>
      <c r="AD108" s="207">
        <v>0</v>
      </c>
      <c r="AE108" s="208"/>
      <c r="AF108" s="207">
        <v>0</v>
      </c>
      <c r="AG108" s="208"/>
      <c r="AH108" s="207">
        <v>93.565851500000008</v>
      </c>
      <c r="AI108" s="208">
        <v>8.1311166867646896E-7</v>
      </c>
    </row>
    <row r="109" spans="1:35" x14ac:dyDescent="0.3">
      <c r="A109" s="209" t="s">
        <v>38</v>
      </c>
      <c r="B109" s="207">
        <v>0</v>
      </c>
      <c r="C109" s="208"/>
      <c r="D109" s="207">
        <v>0</v>
      </c>
      <c r="E109" s="208"/>
      <c r="F109" s="207">
        <v>0</v>
      </c>
      <c r="G109" s="208"/>
      <c r="H109" s="207">
        <v>0</v>
      </c>
      <c r="I109" s="208"/>
      <c r="J109" s="207">
        <v>0</v>
      </c>
      <c r="K109" s="208"/>
      <c r="L109" s="207">
        <v>53056.043459974404</v>
      </c>
      <c r="M109" s="208">
        <v>6.9087790075904616E-3</v>
      </c>
      <c r="N109" s="207">
        <v>40443.330114596101</v>
      </c>
      <c r="O109" s="208">
        <v>1.5402928057726946E-3</v>
      </c>
      <c r="P109" s="207">
        <v>0</v>
      </c>
      <c r="Q109" s="208"/>
      <c r="R109" s="207">
        <v>0</v>
      </c>
      <c r="S109" s="208"/>
      <c r="T109" s="207">
        <v>61805.888757978995</v>
      </c>
      <c r="U109" s="208">
        <v>1.2850454015773763E-2</v>
      </c>
      <c r="V109" s="207">
        <v>49588.445631401803</v>
      </c>
      <c r="W109" s="208">
        <v>3.8213579349041672E-3</v>
      </c>
      <c r="X109" s="207">
        <v>0</v>
      </c>
      <c r="Y109" s="208"/>
      <c r="Z109" s="207">
        <v>0</v>
      </c>
      <c r="AA109" s="208"/>
      <c r="AB109" s="207">
        <v>8803.7457823865007</v>
      </c>
      <c r="AC109" s="208">
        <v>1.3229303886272568E-3</v>
      </c>
      <c r="AD109" s="207">
        <v>0</v>
      </c>
      <c r="AE109" s="208"/>
      <c r="AF109" s="207">
        <v>0</v>
      </c>
      <c r="AG109" s="208"/>
      <c r="AH109" s="207">
        <v>213697.45374633782</v>
      </c>
      <c r="AI109" s="208">
        <v>1.8570866445606735E-3</v>
      </c>
    </row>
    <row r="110" spans="1:35" x14ac:dyDescent="0.3">
      <c r="A110" s="209" t="s">
        <v>37</v>
      </c>
      <c r="B110" s="207">
        <v>0</v>
      </c>
      <c r="C110" s="208"/>
      <c r="D110" s="207">
        <v>5708.1836147160002</v>
      </c>
      <c r="E110" s="208">
        <v>3.4752688992943201E-3</v>
      </c>
      <c r="F110" s="207">
        <v>491569.09711928701</v>
      </c>
      <c r="G110" s="208">
        <v>3.8299625917473573E-2</v>
      </c>
      <c r="H110" s="207">
        <v>259175.555600016</v>
      </c>
      <c r="I110" s="208">
        <v>5.690606798132003E-2</v>
      </c>
      <c r="J110" s="207">
        <v>0</v>
      </c>
      <c r="K110" s="208"/>
      <c r="L110" s="207">
        <v>30889.459437902999</v>
      </c>
      <c r="M110" s="208">
        <v>4.0223212098617397E-3</v>
      </c>
      <c r="N110" s="207">
        <v>920607.4503005821</v>
      </c>
      <c r="O110" s="208">
        <v>3.5061530013003765E-2</v>
      </c>
      <c r="P110" s="207">
        <v>175338.643120047</v>
      </c>
      <c r="Q110" s="208">
        <v>5.5415545910494746E-2</v>
      </c>
      <c r="R110" s="207">
        <v>0</v>
      </c>
      <c r="S110" s="208"/>
      <c r="T110" s="207">
        <v>0</v>
      </c>
      <c r="U110" s="208"/>
      <c r="V110" s="207">
        <v>65958.198227460001</v>
      </c>
      <c r="W110" s="208">
        <v>5.0828349418735571E-3</v>
      </c>
      <c r="X110" s="207">
        <v>62723.049527424002</v>
      </c>
      <c r="Y110" s="208">
        <v>1.8449383389234332E-2</v>
      </c>
      <c r="Z110" s="207">
        <v>0</v>
      </c>
      <c r="AA110" s="208"/>
      <c r="AB110" s="207">
        <v>27315.344076338999</v>
      </c>
      <c r="AC110" s="208">
        <v>4.1046504121797387E-3</v>
      </c>
      <c r="AD110" s="207">
        <v>836411.36784813297</v>
      </c>
      <c r="AE110" s="208">
        <v>3.9339411753782375E-2</v>
      </c>
      <c r="AF110" s="207">
        <v>170794.67529894001</v>
      </c>
      <c r="AG110" s="208">
        <v>6.0836553795173422E-2</v>
      </c>
      <c r="AH110" s="207">
        <v>3046491.0241708476</v>
      </c>
      <c r="AI110" s="208">
        <v>2.6474802083871828E-2</v>
      </c>
    </row>
    <row r="111" spans="1:35" x14ac:dyDescent="0.3">
      <c r="A111" s="206" t="s">
        <v>160</v>
      </c>
      <c r="B111" s="207">
        <v>0</v>
      </c>
      <c r="C111" s="208"/>
      <c r="D111" s="207">
        <v>21182.669128888301</v>
      </c>
      <c r="E111" s="208">
        <v>1.2896479194867319E-2</v>
      </c>
      <c r="F111" s="207">
        <v>23620.903391005599</v>
      </c>
      <c r="G111" s="208">
        <v>1.8403755830256447E-3</v>
      </c>
      <c r="H111" s="207">
        <v>0</v>
      </c>
      <c r="I111" s="208"/>
      <c r="J111" s="207">
        <v>0</v>
      </c>
      <c r="K111" s="208"/>
      <c r="L111" s="207">
        <v>20232.028289139202</v>
      </c>
      <c r="M111" s="208">
        <v>2.6345464759435101E-3</v>
      </c>
      <c r="N111" s="207">
        <v>31022.510887287899</v>
      </c>
      <c r="O111" s="208">
        <v>1.1814989072685034E-3</v>
      </c>
      <c r="P111" s="207">
        <v>0</v>
      </c>
      <c r="Q111" s="208"/>
      <c r="R111" s="207">
        <v>0</v>
      </c>
      <c r="S111" s="208"/>
      <c r="T111" s="207">
        <v>0</v>
      </c>
      <c r="U111" s="208"/>
      <c r="V111" s="207">
        <v>0</v>
      </c>
      <c r="W111" s="208"/>
      <c r="X111" s="207">
        <v>0</v>
      </c>
      <c r="Y111" s="208"/>
      <c r="Z111" s="207">
        <v>0</v>
      </c>
      <c r="AA111" s="208"/>
      <c r="AB111" s="207">
        <v>63566.1558244138</v>
      </c>
      <c r="AC111" s="208">
        <v>9.5520249342702611E-3</v>
      </c>
      <c r="AD111" s="207">
        <v>91574.867939324584</v>
      </c>
      <c r="AE111" s="208">
        <v>4.3070928667930776E-3</v>
      </c>
      <c r="AF111" s="207">
        <v>0</v>
      </c>
      <c r="AG111" s="208"/>
      <c r="AH111" s="207">
        <v>251199.13546005939</v>
      </c>
      <c r="AI111" s="208">
        <v>2.1829860459722876E-3</v>
      </c>
    </row>
    <row r="112" spans="1:35" x14ac:dyDescent="0.3">
      <c r="A112" s="209" t="s">
        <v>38</v>
      </c>
      <c r="B112" s="207">
        <v>0</v>
      </c>
      <c r="C112" s="208"/>
      <c r="D112" s="207">
        <v>21182.669128888301</v>
      </c>
      <c r="E112" s="208">
        <v>1.2896479194867319E-2</v>
      </c>
      <c r="F112" s="207">
        <v>23620.903391005599</v>
      </c>
      <c r="G112" s="208">
        <v>1.8403755830256447E-3</v>
      </c>
      <c r="H112" s="207">
        <v>0</v>
      </c>
      <c r="I112" s="208"/>
      <c r="J112" s="207">
        <v>0</v>
      </c>
      <c r="K112" s="208"/>
      <c r="L112" s="207">
        <v>20232.028289139202</v>
      </c>
      <c r="M112" s="208">
        <v>2.6345464759435101E-3</v>
      </c>
      <c r="N112" s="207">
        <v>31022.510887287899</v>
      </c>
      <c r="O112" s="208">
        <v>1.1814989072685034E-3</v>
      </c>
      <c r="P112" s="207">
        <v>0</v>
      </c>
      <c r="Q112" s="208"/>
      <c r="R112" s="207">
        <v>0</v>
      </c>
      <c r="S112" s="208"/>
      <c r="T112" s="207">
        <v>0</v>
      </c>
      <c r="U112" s="208"/>
      <c r="V112" s="207">
        <v>0</v>
      </c>
      <c r="W112" s="208"/>
      <c r="X112" s="207">
        <v>0</v>
      </c>
      <c r="Y112" s="208"/>
      <c r="Z112" s="207">
        <v>0</v>
      </c>
      <c r="AA112" s="208"/>
      <c r="AB112" s="207">
        <v>63566.1558244138</v>
      </c>
      <c r="AC112" s="208">
        <v>9.5520249342702611E-3</v>
      </c>
      <c r="AD112" s="207">
        <v>91574.867939324584</v>
      </c>
      <c r="AE112" s="208">
        <v>4.3070928667930776E-3</v>
      </c>
      <c r="AF112" s="207">
        <v>0</v>
      </c>
      <c r="AG112" s="208"/>
      <c r="AH112" s="207">
        <v>251199.13546005939</v>
      </c>
      <c r="AI112" s="208">
        <v>2.1829860459722876E-3</v>
      </c>
    </row>
    <row r="113" spans="1:35" x14ac:dyDescent="0.3">
      <c r="A113" s="206" t="s">
        <v>161</v>
      </c>
      <c r="B113" s="207">
        <v>0</v>
      </c>
      <c r="C113" s="208"/>
      <c r="D113" s="207">
        <v>0</v>
      </c>
      <c r="E113" s="208"/>
      <c r="F113" s="207">
        <v>0</v>
      </c>
      <c r="G113" s="208"/>
      <c r="H113" s="207">
        <v>0</v>
      </c>
      <c r="I113" s="208"/>
      <c r="J113" s="207">
        <v>0</v>
      </c>
      <c r="K113" s="208"/>
      <c r="L113" s="207">
        <v>436.31187599999998</v>
      </c>
      <c r="M113" s="208">
        <v>5.6815060699829024E-5</v>
      </c>
      <c r="N113" s="207">
        <v>1239.584192</v>
      </c>
      <c r="O113" s="208">
        <v>4.7209826878179834E-5</v>
      </c>
      <c r="P113" s="207">
        <v>188.84711999999999</v>
      </c>
      <c r="Q113" s="208">
        <v>5.9684882135535394E-5</v>
      </c>
      <c r="R113" s="207">
        <v>0</v>
      </c>
      <c r="S113" s="208"/>
      <c r="T113" s="207">
        <v>0</v>
      </c>
      <c r="U113" s="208"/>
      <c r="V113" s="207">
        <v>0</v>
      </c>
      <c r="W113" s="208"/>
      <c r="X113" s="207">
        <v>0</v>
      </c>
      <c r="Y113" s="208"/>
      <c r="Z113" s="207">
        <v>0</v>
      </c>
      <c r="AA113" s="208"/>
      <c r="AB113" s="207">
        <v>0</v>
      </c>
      <c r="AC113" s="208"/>
      <c r="AD113" s="207">
        <v>0</v>
      </c>
      <c r="AE113" s="208"/>
      <c r="AF113" s="207">
        <v>0</v>
      </c>
      <c r="AG113" s="208"/>
      <c r="AH113" s="207">
        <v>1864.7431880000001</v>
      </c>
      <c r="AI113" s="208">
        <v>1.620510497088522E-5</v>
      </c>
    </row>
    <row r="114" spans="1:35" x14ac:dyDescent="0.3">
      <c r="A114" s="209" t="s">
        <v>36</v>
      </c>
      <c r="B114" s="207">
        <v>0</v>
      </c>
      <c r="C114" s="208"/>
      <c r="D114" s="207">
        <v>0</v>
      </c>
      <c r="E114" s="208"/>
      <c r="F114" s="207">
        <v>0</v>
      </c>
      <c r="G114" s="208"/>
      <c r="H114" s="207">
        <v>0</v>
      </c>
      <c r="I114" s="208"/>
      <c r="J114" s="207">
        <v>0</v>
      </c>
      <c r="K114" s="208"/>
      <c r="L114" s="207">
        <v>436.31187599999998</v>
      </c>
      <c r="M114" s="208">
        <v>5.6815060699829024E-5</v>
      </c>
      <c r="N114" s="207">
        <v>1239.584192</v>
      </c>
      <c r="O114" s="208">
        <v>4.7209826878179834E-5</v>
      </c>
      <c r="P114" s="207">
        <v>188.84711999999999</v>
      </c>
      <c r="Q114" s="208">
        <v>5.9684882135535394E-5</v>
      </c>
      <c r="R114" s="207">
        <v>0</v>
      </c>
      <c r="S114" s="208"/>
      <c r="T114" s="207">
        <v>0</v>
      </c>
      <c r="U114" s="208"/>
      <c r="V114" s="207">
        <v>0</v>
      </c>
      <c r="W114" s="208"/>
      <c r="X114" s="207">
        <v>0</v>
      </c>
      <c r="Y114" s="208"/>
      <c r="Z114" s="207">
        <v>0</v>
      </c>
      <c r="AA114" s="208"/>
      <c r="AB114" s="207">
        <v>0</v>
      </c>
      <c r="AC114" s="208"/>
      <c r="AD114" s="207">
        <v>0</v>
      </c>
      <c r="AE114" s="208"/>
      <c r="AF114" s="207">
        <v>0</v>
      </c>
      <c r="AG114" s="208"/>
      <c r="AH114" s="207">
        <v>1864.7431880000001</v>
      </c>
      <c r="AI114" s="208">
        <v>1.620510497088522E-5</v>
      </c>
    </row>
    <row r="115" spans="1:35" x14ac:dyDescent="0.3">
      <c r="A115" s="206" t="s">
        <v>162</v>
      </c>
      <c r="B115" s="207">
        <v>0</v>
      </c>
      <c r="C115" s="208"/>
      <c r="D115" s="207">
        <v>23.937424204999999</v>
      </c>
      <c r="E115" s="208">
        <v>1.4573635237378481E-5</v>
      </c>
      <c r="F115" s="207">
        <v>0</v>
      </c>
      <c r="G115" s="208"/>
      <c r="H115" s="207">
        <v>0</v>
      </c>
      <c r="I115" s="208"/>
      <c r="J115" s="207">
        <v>0</v>
      </c>
      <c r="K115" s="208"/>
      <c r="L115" s="207">
        <v>0</v>
      </c>
      <c r="M115" s="208"/>
      <c r="N115" s="207">
        <v>0</v>
      </c>
      <c r="O115" s="208"/>
      <c r="P115" s="207">
        <v>0</v>
      </c>
      <c r="Q115" s="208"/>
      <c r="R115" s="207">
        <v>0</v>
      </c>
      <c r="S115" s="208"/>
      <c r="T115" s="207">
        <v>0</v>
      </c>
      <c r="U115" s="208"/>
      <c r="V115" s="207">
        <v>0</v>
      </c>
      <c r="W115" s="208"/>
      <c r="X115" s="207">
        <v>0</v>
      </c>
      <c r="Y115" s="208"/>
      <c r="Z115" s="207">
        <v>0</v>
      </c>
      <c r="AA115" s="208"/>
      <c r="AB115" s="207">
        <v>0</v>
      </c>
      <c r="AC115" s="208"/>
      <c r="AD115" s="207">
        <v>0</v>
      </c>
      <c r="AE115" s="208"/>
      <c r="AF115" s="207">
        <v>0</v>
      </c>
      <c r="AG115" s="208"/>
      <c r="AH115" s="207">
        <v>23.937424204999999</v>
      </c>
      <c r="AI115" s="208">
        <v>2.0802246361370469E-7</v>
      </c>
    </row>
    <row r="116" spans="1:35" x14ac:dyDescent="0.3">
      <c r="A116" s="209" t="s">
        <v>38</v>
      </c>
      <c r="B116" s="207">
        <v>0</v>
      </c>
      <c r="C116" s="208"/>
      <c r="D116" s="207">
        <v>23.937424204999999</v>
      </c>
      <c r="E116" s="208">
        <v>1.4573635237378481E-5</v>
      </c>
      <c r="F116" s="207">
        <v>0</v>
      </c>
      <c r="G116" s="208"/>
      <c r="H116" s="207">
        <v>0</v>
      </c>
      <c r="I116" s="208"/>
      <c r="J116" s="207">
        <v>0</v>
      </c>
      <c r="K116" s="208"/>
      <c r="L116" s="207">
        <v>0</v>
      </c>
      <c r="M116" s="208"/>
      <c r="N116" s="207">
        <v>0</v>
      </c>
      <c r="O116" s="208"/>
      <c r="P116" s="207">
        <v>0</v>
      </c>
      <c r="Q116" s="208"/>
      <c r="R116" s="207">
        <v>0</v>
      </c>
      <c r="S116" s="208"/>
      <c r="T116" s="207">
        <v>0</v>
      </c>
      <c r="U116" s="208"/>
      <c r="V116" s="207">
        <v>0</v>
      </c>
      <c r="W116" s="208"/>
      <c r="X116" s="207">
        <v>0</v>
      </c>
      <c r="Y116" s="208"/>
      <c r="Z116" s="207">
        <v>0</v>
      </c>
      <c r="AA116" s="208"/>
      <c r="AB116" s="207">
        <v>0</v>
      </c>
      <c r="AC116" s="208"/>
      <c r="AD116" s="207">
        <v>0</v>
      </c>
      <c r="AE116" s="208"/>
      <c r="AF116" s="207">
        <v>0</v>
      </c>
      <c r="AG116" s="208"/>
      <c r="AH116" s="207">
        <v>23.937424204999999</v>
      </c>
      <c r="AI116" s="208">
        <v>2.0802246361370469E-7</v>
      </c>
    </row>
    <row r="117" spans="1:35" x14ac:dyDescent="0.3">
      <c r="A117" s="206" t="s">
        <v>163</v>
      </c>
      <c r="B117" s="207">
        <v>0</v>
      </c>
      <c r="C117" s="208"/>
      <c r="D117" s="207">
        <v>1074.8452003211</v>
      </c>
      <c r="E117" s="208">
        <v>6.5438961819688042E-4</v>
      </c>
      <c r="F117" s="207">
        <v>60165.030863652602</v>
      </c>
      <c r="G117" s="208">
        <v>4.6876383989451079E-3</v>
      </c>
      <c r="H117" s="207">
        <v>61837.060417550601</v>
      </c>
      <c r="I117" s="208">
        <v>1.3577298814849771E-2</v>
      </c>
      <c r="J117" s="207">
        <v>0</v>
      </c>
      <c r="K117" s="208"/>
      <c r="L117" s="207">
        <v>11479.549081368999</v>
      </c>
      <c r="M117" s="208">
        <v>1.4948281578854989E-3</v>
      </c>
      <c r="N117" s="207">
        <v>178087.61096220399</v>
      </c>
      <c r="O117" s="208">
        <v>6.7825044373220691E-3</v>
      </c>
      <c r="P117" s="207">
        <v>30756.764883895503</v>
      </c>
      <c r="Q117" s="208">
        <v>9.7206348021917251E-3</v>
      </c>
      <c r="R117" s="207">
        <v>0</v>
      </c>
      <c r="S117" s="208"/>
      <c r="T117" s="207">
        <v>20515.887118740997</v>
      </c>
      <c r="U117" s="208">
        <v>4.265588106734431E-3</v>
      </c>
      <c r="V117" s="207">
        <v>39174.656106609</v>
      </c>
      <c r="W117" s="208">
        <v>3.0188561277535745E-3</v>
      </c>
      <c r="X117" s="207">
        <v>21161.852526572802</v>
      </c>
      <c r="Y117" s="208">
        <v>6.2245559396546333E-3</v>
      </c>
      <c r="Z117" s="207">
        <v>0</v>
      </c>
      <c r="AA117" s="208"/>
      <c r="AB117" s="207">
        <v>5890.3885402261003</v>
      </c>
      <c r="AC117" s="208">
        <v>8.851430054099608E-4</v>
      </c>
      <c r="AD117" s="207">
        <v>183829.079533932</v>
      </c>
      <c r="AE117" s="208">
        <v>8.6461376902486359E-3</v>
      </c>
      <c r="AF117" s="207">
        <v>25011.6029062134</v>
      </c>
      <c r="AG117" s="208">
        <v>8.9090583359469119E-3</v>
      </c>
      <c r="AH117" s="207">
        <v>638984.32814128709</v>
      </c>
      <c r="AI117" s="208">
        <v>5.5529405759009668E-3</v>
      </c>
    </row>
    <row r="118" spans="1:35" x14ac:dyDescent="0.3">
      <c r="A118" s="209" t="s">
        <v>27</v>
      </c>
      <c r="B118" s="207">
        <v>0</v>
      </c>
      <c r="C118" s="208"/>
      <c r="D118" s="207">
        <v>1040.971619249</v>
      </c>
      <c r="E118" s="208">
        <v>6.3376663008835044E-4</v>
      </c>
      <c r="F118" s="207">
        <v>60165.030863652602</v>
      </c>
      <c r="G118" s="208">
        <v>4.6876383989451079E-3</v>
      </c>
      <c r="H118" s="207">
        <v>61837.060417550601</v>
      </c>
      <c r="I118" s="208">
        <v>1.3577298814849771E-2</v>
      </c>
      <c r="J118" s="207">
        <v>0</v>
      </c>
      <c r="K118" s="208"/>
      <c r="L118" s="207">
        <v>11479.549081368999</v>
      </c>
      <c r="M118" s="208">
        <v>1.4948281578854989E-3</v>
      </c>
      <c r="N118" s="207">
        <v>178087.61096220399</v>
      </c>
      <c r="O118" s="208">
        <v>6.7825044373220691E-3</v>
      </c>
      <c r="P118" s="207">
        <v>30756.764883895503</v>
      </c>
      <c r="Q118" s="208">
        <v>9.7206348021917251E-3</v>
      </c>
      <c r="R118" s="207">
        <v>0</v>
      </c>
      <c r="S118" s="208"/>
      <c r="T118" s="207">
        <v>20515.887118740997</v>
      </c>
      <c r="U118" s="208">
        <v>4.265588106734431E-3</v>
      </c>
      <c r="V118" s="207">
        <v>39174.656106609</v>
      </c>
      <c r="W118" s="208">
        <v>3.0188561277535745E-3</v>
      </c>
      <c r="X118" s="207">
        <v>21161.852526572802</v>
      </c>
      <c r="Y118" s="208">
        <v>6.2245559396546333E-3</v>
      </c>
      <c r="Z118" s="207">
        <v>0</v>
      </c>
      <c r="AA118" s="208"/>
      <c r="AB118" s="207">
        <v>5890.3885402261003</v>
      </c>
      <c r="AC118" s="208">
        <v>8.851430054099608E-4</v>
      </c>
      <c r="AD118" s="207">
        <v>183829.079533932</v>
      </c>
      <c r="AE118" s="208">
        <v>8.6461376902486359E-3</v>
      </c>
      <c r="AF118" s="207">
        <v>25011.6029062134</v>
      </c>
      <c r="AG118" s="208">
        <v>8.9090583359469119E-3</v>
      </c>
      <c r="AH118" s="207">
        <v>638950.454560215</v>
      </c>
      <c r="AI118" s="208">
        <v>5.5526462056410056E-3</v>
      </c>
    </row>
    <row r="119" spans="1:35" x14ac:dyDescent="0.3">
      <c r="A119" s="209" t="s">
        <v>38</v>
      </c>
      <c r="B119" s="207">
        <v>0</v>
      </c>
      <c r="C119" s="208"/>
      <c r="D119" s="207">
        <v>33.873581072100002</v>
      </c>
      <c r="E119" s="208">
        <v>2.0622988108530006E-5</v>
      </c>
      <c r="F119" s="207">
        <v>0</v>
      </c>
      <c r="G119" s="208"/>
      <c r="H119" s="207">
        <v>0</v>
      </c>
      <c r="I119" s="208"/>
      <c r="J119" s="207">
        <v>0</v>
      </c>
      <c r="K119" s="208"/>
      <c r="L119" s="207">
        <v>0</v>
      </c>
      <c r="M119" s="208"/>
      <c r="N119" s="207">
        <v>0</v>
      </c>
      <c r="O119" s="208"/>
      <c r="P119" s="207">
        <v>0</v>
      </c>
      <c r="Q119" s="208"/>
      <c r="R119" s="207">
        <v>0</v>
      </c>
      <c r="S119" s="208"/>
      <c r="T119" s="207">
        <v>0</v>
      </c>
      <c r="U119" s="208"/>
      <c r="V119" s="207">
        <v>0</v>
      </c>
      <c r="W119" s="208"/>
      <c r="X119" s="207">
        <v>0</v>
      </c>
      <c r="Y119" s="208"/>
      <c r="Z119" s="207">
        <v>0</v>
      </c>
      <c r="AA119" s="208"/>
      <c r="AB119" s="207">
        <v>0</v>
      </c>
      <c r="AC119" s="208"/>
      <c r="AD119" s="207">
        <v>0</v>
      </c>
      <c r="AE119" s="208"/>
      <c r="AF119" s="207">
        <v>0</v>
      </c>
      <c r="AG119" s="208"/>
      <c r="AH119" s="207">
        <v>33.873581072100002</v>
      </c>
      <c r="AI119" s="208">
        <v>2.9437025996159383E-7</v>
      </c>
    </row>
    <row r="120" spans="1:35" x14ac:dyDescent="0.3">
      <c r="A120" s="206" t="s">
        <v>164</v>
      </c>
      <c r="B120" s="207">
        <v>0</v>
      </c>
      <c r="C120" s="208"/>
      <c r="D120" s="207">
        <v>11973.7682816664</v>
      </c>
      <c r="E120" s="208">
        <v>7.2898959328067028E-3</v>
      </c>
      <c r="F120" s="207">
        <v>153695.965094154</v>
      </c>
      <c r="G120" s="208">
        <v>1.1974914620604644E-2</v>
      </c>
      <c r="H120" s="207">
        <v>165326.31836147801</v>
      </c>
      <c r="I120" s="208">
        <v>3.6299992451059082E-2</v>
      </c>
      <c r="J120" s="207">
        <v>0</v>
      </c>
      <c r="K120" s="208"/>
      <c r="L120" s="207">
        <v>70359.786479684</v>
      </c>
      <c r="M120" s="208">
        <v>9.1620140536130077E-3</v>
      </c>
      <c r="N120" s="207">
        <v>366707.97353817802</v>
      </c>
      <c r="O120" s="208">
        <v>1.3966150953936605E-2</v>
      </c>
      <c r="P120" s="207">
        <v>99472.2945271176</v>
      </c>
      <c r="Q120" s="208">
        <v>3.143808692768138E-2</v>
      </c>
      <c r="R120" s="207">
        <v>0</v>
      </c>
      <c r="S120" s="208"/>
      <c r="T120" s="207">
        <v>39688.8897280776</v>
      </c>
      <c r="U120" s="208">
        <v>8.2519685848208828E-3</v>
      </c>
      <c r="V120" s="207">
        <v>132218.57770445899</v>
      </c>
      <c r="W120" s="208">
        <v>1.0188956411505789E-2</v>
      </c>
      <c r="X120" s="207">
        <v>61221.2504979968</v>
      </c>
      <c r="Y120" s="208">
        <v>1.8007643609739582E-2</v>
      </c>
      <c r="Z120" s="207">
        <v>0</v>
      </c>
      <c r="AA120" s="208"/>
      <c r="AB120" s="207">
        <v>43908.1678087736</v>
      </c>
      <c r="AC120" s="208">
        <v>6.5980380327867036E-3</v>
      </c>
      <c r="AD120" s="207">
        <v>264480.81911067799</v>
      </c>
      <c r="AE120" s="208">
        <v>1.2439476845873933E-2</v>
      </c>
      <c r="AF120" s="207">
        <v>77415.536597605605</v>
      </c>
      <c r="AG120" s="208">
        <v>2.7575183175699857E-2</v>
      </c>
      <c r="AH120" s="207">
        <v>1486469.3477298685</v>
      </c>
      <c r="AI120" s="208">
        <v>1.2917806575714811E-2</v>
      </c>
    </row>
    <row r="121" spans="1:35" x14ac:dyDescent="0.3">
      <c r="A121" s="209" t="s">
        <v>27</v>
      </c>
      <c r="B121" s="207">
        <v>0</v>
      </c>
      <c r="C121" s="208"/>
      <c r="D121" s="207">
        <v>11973.7682816664</v>
      </c>
      <c r="E121" s="208">
        <v>7.2898959328067028E-3</v>
      </c>
      <c r="F121" s="207">
        <v>153695.965094154</v>
      </c>
      <c r="G121" s="208">
        <v>1.1974914620604644E-2</v>
      </c>
      <c r="H121" s="207">
        <v>165326.31836147801</v>
      </c>
      <c r="I121" s="208">
        <v>3.6299992451059082E-2</v>
      </c>
      <c r="J121" s="207">
        <v>0</v>
      </c>
      <c r="K121" s="208"/>
      <c r="L121" s="207">
        <v>70359.786479684</v>
      </c>
      <c r="M121" s="208">
        <v>9.1620140536130077E-3</v>
      </c>
      <c r="N121" s="207">
        <v>366707.97353817802</v>
      </c>
      <c r="O121" s="208">
        <v>1.3966150953936605E-2</v>
      </c>
      <c r="P121" s="207">
        <v>99472.2945271176</v>
      </c>
      <c r="Q121" s="208">
        <v>3.143808692768138E-2</v>
      </c>
      <c r="R121" s="207">
        <v>0</v>
      </c>
      <c r="S121" s="208"/>
      <c r="T121" s="207">
        <v>39688.8897280776</v>
      </c>
      <c r="U121" s="208">
        <v>8.2519685848208828E-3</v>
      </c>
      <c r="V121" s="207">
        <v>132218.57770445899</v>
      </c>
      <c r="W121" s="208">
        <v>1.0188956411505789E-2</v>
      </c>
      <c r="X121" s="207">
        <v>61221.2504979968</v>
      </c>
      <c r="Y121" s="208">
        <v>1.8007643609739582E-2</v>
      </c>
      <c r="Z121" s="207">
        <v>0</v>
      </c>
      <c r="AA121" s="208"/>
      <c r="AB121" s="207">
        <v>43908.1678087736</v>
      </c>
      <c r="AC121" s="208">
        <v>6.5980380327867036E-3</v>
      </c>
      <c r="AD121" s="207">
        <v>264480.81911067799</v>
      </c>
      <c r="AE121" s="208">
        <v>1.2439476845873933E-2</v>
      </c>
      <c r="AF121" s="207">
        <v>77415.536597605605</v>
      </c>
      <c r="AG121" s="208">
        <v>2.7575183175699857E-2</v>
      </c>
      <c r="AH121" s="207">
        <v>1486469.3477298685</v>
      </c>
      <c r="AI121" s="208">
        <v>1.2917806575714811E-2</v>
      </c>
    </row>
    <row r="122" spans="1:35" x14ac:dyDescent="0.3">
      <c r="A122" s="206" t="s">
        <v>165</v>
      </c>
      <c r="B122" s="207">
        <v>0</v>
      </c>
      <c r="C122" s="208"/>
      <c r="D122" s="207">
        <v>2.5258104E-2</v>
      </c>
      <c r="E122" s="208">
        <v>1.5377694414041502E-8</v>
      </c>
      <c r="F122" s="207">
        <v>0.69705455319999998</v>
      </c>
      <c r="G122" s="208">
        <v>5.4309615449958309E-8</v>
      </c>
      <c r="H122" s="207">
        <v>0.49499548089999995</v>
      </c>
      <c r="I122" s="208">
        <v>1.0868404013383683E-7</v>
      </c>
      <c r="J122" s="207">
        <v>0</v>
      </c>
      <c r="K122" s="208"/>
      <c r="L122" s="207">
        <v>0.69015202549999999</v>
      </c>
      <c r="M122" s="208">
        <v>8.9869268699191792E-8</v>
      </c>
      <c r="N122" s="207">
        <v>8.0966615683000001</v>
      </c>
      <c r="O122" s="208">
        <v>3.0836307319628598E-7</v>
      </c>
      <c r="P122" s="207">
        <v>4.2924089395000005</v>
      </c>
      <c r="Q122" s="208">
        <v>1.3566101597502573E-6</v>
      </c>
      <c r="R122" s="207">
        <v>0</v>
      </c>
      <c r="S122" s="208"/>
      <c r="T122" s="207">
        <v>0.38715845330000004</v>
      </c>
      <c r="U122" s="208">
        <v>8.0496567575164303E-8</v>
      </c>
      <c r="V122" s="207">
        <v>3.9557494148000001</v>
      </c>
      <c r="W122" s="208">
        <v>3.0483581855137042E-7</v>
      </c>
      <c r="X122" s="207">
        <v>2.2219528627999998</v>
      </c>
      <c r="Y122" s="208">
        <v>6.5356612198328445E-7</v>
      </c>
      <c r="Z122" s="207">
        <v>0</v>
      </c>
      <c r="AA122" s="208"/>
      <c r="AB122" s="207">
        <v>7.9142059200000003E-2</v>
      </c>
      <c r="AC122" s="208">
        <v>1.1892600913543833E-8</v>
      </c>
      <c r="AD122" s="207">
        <v>0.52705243680000002</v>
      </c>
      <c r="AE122" s="208">
        <v>2.4789157135026192E-8</v>
      </c>
      <c r="AF122" s="207">
        <v>0.38392318079999999</v>
      </c>
      <c r="AG122" s="208">
        <v>1.367522916102189E-7</v>
      </c>
      <c r="AH122" s="207">
        <v>21.851509079100001</v>
      </c>
      <c r="AI122" s="208">
        <v>1.898953167802466E-7</v>
      </c>
    </row>
    <row r="123" spans="1:35" x14ac:dyDescent="0.3">
      <c r="A123" s="209" t="s">
        <v>27</v>
      </c>
      <c r="B123" s="207">
        <v>0</v>
      </c>
      <c r="C123" s="208"/>
      <c r="D123" s="207">
        <v>2.5258104E-2</v>
      </c>
      <c r="E123" s="208">
        <v>1.5377694414041502E-8</v>
      </c>
      <c r="F123" s="207">
        <v>0.49505883840000003</v>
      </c>
      <c r="G123" s="208">
        <v>3.8571522150136143E-8</v>
      </c>
      <c r="H123" s="207">
        <v>0.30983274239999997</v>
      </c>
      <c r="I123" s="208">
        <v>6.8028649773837419E-8</v>
      </c>
      <c r="J123" s="207">
        <v>0</v>
      </c>
      <c r="K123" s="208"/>
      <c r="L123" s="207">
        <v>0</v>
      </c>
      <c r="M123" s="208"/>
      <c r="N123" s="207">
        <v>0</v>
      </c>
      <c r="O123" s="208"/>
      <c r="P123" s="207">
        <v>0</v>
      </c>
      <c r="Q123" s="208"/>
      <c r="R123" s="207">
        <v>0</v>
      </c>
      <c r="S123" s="208"/>
      <c r="T123" s="207">
        <v>0</v>
      </c>
      <c r="U123" s="208"/>
      <c r="V123" s="207">
        <v>0</v>
      </c>
      <c r="W123" s="208"/>
      <c r="X123" s="207">
        <v>0</v>
      </c>
      <c r="Y123" s="208"/>
      <c r="Z123" s="207">
        <v>0</v>
      </c>
      <c r="AA123" s="208"/>
      <c r="AB123" s="207">
        <v>7.9142059200000003E-2</v>
      </c>
      <c r="AC123" s="208">
        <v>1.1892600913543833E-8</v>
      </c>
      <c r="AD123" s="207">
        <v>0.52705243680000002</v>
      </c>
      <c r="AE123" s="208">
        <v>2.4789157135026192E-8</v>
      </c>
      <c r="AF123" s="207">
        <v>0.38392318079999999</v>
      </c>
      <c r="AG123" s="208">
        <v>1.367522916102189E-7</v>
      </c>
      <c r="AH123" s="207">
        <v>1.8202673615999998</v>
      </c>
      <c r="AI123" s="208">
        <v>1.5818598432013301E-8</v>
      </c>
    </row>
    <row r="124" spans="1:35" x14ac:dyDescent="0.3">
      <c r="A124" s="209" t="s">
        <v>37</v>
      </c>
      <c r="B124" s="207">
        <v>0</v>
      </c>
      <c r="C124" s="208"/>
      <c r="D124" s="207">
        <v>0</v>
      </c>
      <c r="E124" s="208"/>
      <c r="F124" s="207">
        <v>0.2019957148</v>
      </c>
      <c r="G124" s="208">
        <v>1.5738093299822163E-8</v>
      </c>
      <c r="H124" s="207">
        <v>0.18516273849999998</v>
      </c>
      <c r="I124" s="208">
        <v>4.0655390359999413E-8</v>
      </c>
      <c r="J124" s="207">
        <v>0</v>
      </c>
      <c r="K124" s="208"/>
      <c r="L124" s="207">
        <v>0.69015202549999999</v>
      </c>
      <c r="M124" s="208">
        <v>8.9869268699191792E-8</v>
      </c>
      <c r="N124" s="207">
        <v>8.0966615683000001</v>
      </c>
      <c r="O124" s="208">
        <v>3.0836307319628598E-7</v>
      </c>
      <c r="P124" s="207">
        <v>4.2924089395000005</v>
      </c>
      <c r="Q124" s="208">
        <v>1.3566101597502573E-6</v>
      </c>
      <c r="R124" s="207">
        <v>0</v>
      </c>
      <c r="S124" s="208"/>
      <c r="T124" s="207">
        <v>0.38715845330000004</v>
      </c>
      <c r="U124" s="208">
        <v>8.0496567575164303E-8</v>
      </c>
      <c r="V124" s="207">
        <v>3.9557494148000001</v>
      </c>
      <c r="W124" s="208">
        <v>3.0483581855137042E-7</v>
      </c>
      <c r="X124" s="207">
        <v>2.2219528627999998</v>
      </c>
      <c r="Y124" s="208">
        <v>6.5356612198328445E-7</v>
      </c>
      <c r="Z124" s="207">
        <v>0</v>
      </c>
      <c r="AA124" s="208"/>
      <c r="AB124" s="207">
        <v>0</v>
      </c>
      <c r="AC124" s="208"/>
      <c r="AD124" s="207">
        <v>0</v>
      </c>
      <c r="AE124" s="208"/>
      <c r="AF124" s="207">
        <v>0</v>
      </c>
      <c r="AG124" s="208"/>
      <c r="AH124" s="207">
        <v>20.031241717500002</v>
      </c>
      <c r="AI124" s="208">
        <v>1.7407671834823328E-7</v>
      </c>
    </row>
    <row r="125" spans="1:35" x14ac:dyDescent="0.3">
      <c r="A125" s="206" t="s">
        <v>166</v>
      </c>
      <c r="B125" s="207">
        <v>0</v>
      </c>
      <c r="C125" s="208"/>
      <c r="D125" s="207">
        <v>0</v>
      </c>
      <c r="E125" s="208"/>
      <c r="F125" s="207">
        <v>89.622001795200006</v>
      </c>
      <c r="G125" s="208">
        <v>6.9827195461360695E-6</v>
      </c>
      <c r="H125" s="207">
        <v>0</v>
      </c>
      <c r="I125" s="208"/>
      <c r="J125" s="207">
        <v>0</v>
      </c>
      <c r="K125" s="208"/>
      <c r="L125" s="207">
        <v>0</v>
      </c>
      <c r="M125" s="208"/>
      <c r="N125" s="207">
        <v>0</v>
      </c>
      <c r="O125" s="208"/>
      <c r="P125" s="207">
        <v>0</v>
      </c>
      <c r="Q125" s="208"/>
      <c r="R125" s="207">
        <v>0</v>
      </c>
      <c r="S125" s="208"/>
      <c r="T125" s="207">
        <v>0</v>
      </c>
      <c r="U125" s="208"/>
      <c r="V125" s="207">
        <v>0</v>
      </c>
      <c r="W125" s="208"/>
      <c r="X125" s="207">
        <v>0</v>
      </c>
      <c r="Y125" s="208"/>
      <c r="Z125" s="207">
        <v>0</v>
      </c>
      <c r="AA125" s="208"/>
      <c r="AB125" s="207">
        <v>0</v>
      </c>
      <c r="AC125" s="208"/>
      <c r="AD125" s="207">
        <v>0</v>
      </c>
      <c r="AE125" s="208"/>
      <c r="AF125" s="207">
        <v>0</v>
      </c>
      <c r="AG125" s="208"/>
      <c r="AH125" s="207">
        <v>89.622001795200006</v>
      </c>
      <c r="AI125" s="208">
        <v>7.7883858546213912E-7</v>
      </c>
    </row>
    <row r="126" spans="1:35" x14ac:dyDescent="0.3">
      <c r="A126" s="209" t="s">
        <v>38</v>
      </c>
      <c r="B126" s="207">
        <v>0</v>
      </c>
      <c r="C126" s="208"/>
      <c r="D126" s="207">
        <v>0</v>
      </c>
      <c r="E126" s="208"/>
      <c r="F126" s="207">
        <v>89.622001795200006</v>
      </c>
      <c r="G126" s="208">
        <v>6.9827195461360695E-6</v>
      </c>
      <c r="H126" s="207">
        <v>0</v>
      </c>
      <c r="I126" s="208"/>
      <c r="J126" s="207">
        <v>0</v>
      </c>
      <c r="K126" s="208"/>
      <c r="L126" s="207">
        <v>0</v>
      </c>
      <c r="M126" s="208"/>
      <c r="N126" s="207">
        <v>0</v>
      </c>
      <c r="O126" s="208"/>
      <c r="P126" s="207">
        <v>0</v>
      </c>
      <c r="Q126" s="208"/>
      <c r="R126" s="207">
        <v>0</v>
      </c>
      <c r="S126" s="208"/>
      <c r="T126" s="207">
        <v>0</v>
      </c>
      <c r="U126" s="208"/>
      <c r="V126" s="207">
        <v>0</v>
      </c>
      <c r="W126" s="208"/>
      <c r="X126" s="207">
        <v>0</v>
      </c>
      <c r="Y126" s="208"/>
      <c r="Z126" s="207">
        <v>0</v>
      </c>
      <c r="AA126" s="208"/>
      <c r="AB126" s="207">
        <v>0</v>
      </c>
      <c r="AC126" s="208"/>
      <c r="AD126" s="207">
        <v>0</v>
      </c>
      <c r="AE126" s="208"/>
      <c r="AF126" s="207">
        <v>0</v>
      </c>
      <c r="AG126" s="208"/>
      <c r="AH126" s="207">
        <v>89.622001795200006</v>
      </c>
      <c r="AI126" s="208">
        <v>7.7883858546213912E-7</v>
      </c>
    </row>
    <row r="127" spans="1:35" x14ac:dyDescent="0.3">
      <c r="A127" s="206" t="s">
        <v>167</v>
      </c>
      <c r="B127" s="207">
        <v>0</v>
      </c>
      <c r="C127" s="208"/>
      <c r="D127" s="207">
        <v>0</v>
      </c>
      <c r="E127" s="208"/>
      <c r="F127" s="207">
        <v>0</v>
      </c>
      <c r="G127" s="208"/>
      <c r="H127" s="207">
        <v>0</v>
      </c>
      <c r="I127" s="208"/>
      <c r="J127" s="207">
        <v>0</v>
      </c>
      <c r="K127" s="208"/>
      <c r="L127" s="207">
        <v>6957.6363468535001</v>
      </c>
      <c r="M127" s="208">
        <v>9.0599993517897798E-4</v>
      </c>
      <c r="N127" s="207">
        <v>0</v>
      </c>
      <c r="O127" s="208"/>
      <c r="P127" s="207">
        <v>0</v>
      </c>
      <c r="Q127" s="208"/>
      <c r="R127" s="207">
        <v>0</v>
      </c>
      <c r="S127" s="208"/>
      <c r="T127" s="207">
        <v>0</v>
      </c>
      <c r="U127" s="208"/>
      <c r="V127" s="207">
        <v>0</v>
      </c>
      <c r="W127" s="208"/>
      <c r="X127" s="207">
        <v>0</v>
      </c>
      <c r="Y127" s="208"/>
      <c r="Z127" s="207">
        <v>0</v>
      </c>
      <c r="AA127" s="208"/>
      <c r="AB127" s="207">
        <v>0</v>
      </c>
      <c r="AC127" s="208"/>
      <c r="AD127" s="207">
        <v>0</v>
      </c>
      <c r="AE127" s="208"/>
      <c r="AF127" s="207">
        <v>0</v>
      </c>
      <c r="AG127" s="208"/>
      <c r="AH127" s="207">
        <v>6957.6363468535001</v>
      </c>
      <c r="AI127" s="208">
        <v>6.0463675682298476E-5</v>
      </c>
    </row>
    <row r="128" spans="1:35" x14ac:dyDescent="0.3">
      <c r="A128" s="209" t="s">
        <v>38</v>
      </c>
      <c r="B128" s="207">
        <v>0</v>
      </c>
      <c r="C128" s="208"/>
      <c r="D128" s="207">
        <v>0</v>
      </c>
      <c r="E128" s="208"/>
      <c r="F128" s="207">
        <v>0</v>
      </c>
      <c r="G128" s="208"/>
      <c r="H128" s="207">
        <v>0</v>
      </c>
      <c r="I128" s="208"/>
      <c r="J128" s="207">
        <v>0</v>
      </c>
      <c r="K128" s="208"/>
      <c r="L128" s="207">
        <v>6957.6363468535001</v>
      </c>
      <c r="M128" s="208">
        <v>9.0599993517897798E-4</v>
      </c>
      <c r="N128" s="207">
        <v>0</v>
      </c>
      <c r="O128" s="208"/>
      <c r="P128" s="207">
        <v>0</v>
      </c>
      <c r="Q128" s="208"/>
      <c r="R128" s="207">
        <v>0</v>
      </c>
      <c r="S128" s="208"/>
      <c r="T128" s="207">
        <v>0</v>
      </c>
      <c r="U128" s="208"/>
      <c r="V128" s="207">
        <v>0</v>
      </c>
      <c r="W128" s="208"/>
      <c r="X128" s="207">
        <v>0</v>
      </c>
      <c r="Y128" s="208"/>
      <c r="Z128" s="207">
        <v>0</v>
      </c>
      <c r="AA128" s="208"/>
      <c r="AB128" s="207">
        <v>0</v>
      </c>
      <c r="AC128" s="208"/>
      <c r="AD128" s="207">
        <v>0</v>
      </c>
      <c r="AE128" s="208"/>
      <c r="AF128" s="207">
        <v>0</v>
      </c>
      <c r="AG128" s="208"/>
      <c r="AH128" s="207">
        <v>6957.6363468535001</v>
      </c>
      <c r="AI128" s="208">
        <v>6.0463675682298476E-5</v>
      </c>
    </row>
    <row r="129" spans="1:35" x14ac:dyDescent="0.3">
      <c r="A129" s="206" t="s">
        <v>168</v>
      </c>
      <c r="B129" s="207">
        <v>0</v>
      </c>
      <c r="C129" s="208"/>
      <c r="D129" s="207">
        <v>0</v>
      </c>
      <c r="E129" s="208"/>
      <c r="F129" s="207">
        <v>0</v>
      </c>
      <c r="G129" s="208"/>
      <c r="H129" s="207">
        <v>0</v>
      </c>
      <c r="I129" s="208"/>
      <c r="J129" s="207">
        <v>0</v>
      </c>
      <c r="K129" s="208"/>
      <c r="L129" s="207">
        <v>19040.516551924502</v>
      </c>
      <c r="M129" s="208">
        <v>2.4793918368009073E-3</v>
      </c>
      <c r="N129" s="207">
        <v>154507.27170799099</v>
      </c>
      <c r="O129" s="208">
        <v>5.8844422152441811E-3</v>
      </c>
      <c r="P129" s="207">
        <v>43337.645352183405</v>
      </c>
      <c r="Q129" s="208">
        <v>1.3696805409988248E-2</v>
      </c>
      <c r="R129" s="207">
        <v>0</v>
      </c>
      <c r="S129" s="208"/>
      <c r="T129" s="207">
        <v>38197.796651628203</v>
      </c>
      <c r="U129" s="208">
        <v>7.9419459737524838E-3</v>
      </c>
      <c r="V129" s="207">
        <v>253079.16092278901</v>
      </c>
      <c r="W129" s="208">
        <v>1.9502649204611693E-2</v>
      </c>
      <c r="X129" s="207">
        <v>121818.68020628599</v>
      </c>
      <c r="Y129" s="208">
        <v>3.583179631777391E-2</v>
      </c>
      <c r="Z129" s="207">
        <v>0</v>
      </c>
      <c r="AA129" s="208"/>
      <c r="AB129" s="207">
        <v>2244.4703446392</v>
      </c>
      <c r="AC129" s="208">
        <v>3.3727439418303873E-4</v>
      </c>
      <c r="AD129" s="207">
        <v>50056.147436683103</v>
      </c>
      <c r="AE129" s="208">
        <v>2.3543192626445247E-3</v>
      </c>
      <c r="AF129" s="207">
        <v>33411.791661794901</v>
      </c>
      <c r="AG129" s="208">
        <v>1.190118050968611E-2</v>
      </c>
      <c r="AH129" s="207">
        <v>715693.48083591927</v>
      </c>
      <c r="AI129" s="208">
        <v>6.219563132638886E-3</v>
      </c>
    </row>
    <row r="130" spans="1:35" x14ac:dyDescent="0.3">
      <c r="A130" s="209" t="s">
        <v>35</v>
      </c>
      <c r="B130" s="207">
        <v>0</v>
      </c>
      <c r="C130" s="208"/>
      <c r="D130" s="207">
        <v>0</v>
      </c>
      <c r="E130" s="208"/>
      <c r="F130" s="207">
        <v>0</v>
      </c>
      <c r="G130" s="208"/>
      <c r="H130" s="207">
        <v>0</v>
      </c>
      <c r="I130" s="208"/>
      <c r="J130" s="207">
        <v>0</v>
      </c>
      <c r="K130" s="208"/>
      <c r="L130" s="207">
        <v>19040.516551924502</v>
      </c>
      <c r="M130" s="208">
        <v>2.4793918368009073E-3</v>
      </c>
      <c r="N130" s="207">
        <v>154507.27170799099</v>
      </c>
      <c r="O130" s="208">
        <v>5.8844422152441811E-3</v>
      </c>
      <c r="P130" s="207">
        <v>43337.645352183405</v>
      </c>
      <c r="Q130" s="208">
        <v>1.3696805409988248E-2</v>
      </c>
      <c r="R130" s="207">
        <v>0</v>
      </c>
      <c r="S130" s="208"/>
      <c r="T130" s="207">
        <v>38197.796651628203</v>
      </c>
      <c r="U130" s="208">
        <v>7.9419459737524838E-3</v>
      </c>
      <c r="V130" s="207">
        <v>253079.16092278901</v>
      </c>
      <c r="W130" s="208">
        <v>1.9502649204611693E-2</v>
      </c>
      <c r="X130" s="207">
        <v>121818.68020628599</v>
      </c>
      <c r="Y130" s="208">
        <v>3.583179631777391E-2</v>
      </c>
      <c r="Z130" s="207">
        <v>0</v>
      </c>
      <c r="AA130" s="208"/>
      <c r="AB130" s="207">
        <v>2244.4703446392</v>
      </c>
      <c r="AC130" s="208">
        <v>3.3727439418303873E-4</v>
      </c>
      <c r="AD130" s="207">
        <v>50056.147436683103</v>
      </c>
      <c r="AE130" s="208">
        <v>2.3543192626445247E-3</v>
      </c>
      <c r="AF130" s="207">
        <v>33411.791661794901</v>
      </c>
      <c r="AG130" s="208">
        <v>1.190118050968611E-2</v>
      </c>
      <c r="AH130" s="207">
        <v>715693.48083591927</v>
      </c>
      <c r="AI130" s="208">
        <v>6.219563132638886E-3</v>
      </c>
    </row>
    <row r="131" spans="1:35" x14ac:dyDescent="0.3">
      <c r="A131" s="206" t="s">
        <v>169</v>
      </c>
      <c r="B131" s="207">
        <v>0</v>
      </c>
      <c r="C131" s="208"/>
      <c r="D131" s="207">
        <v>0</v>
      </c>
      <c r="E131" s="208"/>
      <c r="F131" s="207">
        <v>0</v>
      </c>
      <c r="G131" s="208"/>
      <c r="H131" s="207">
        <v>0</v>
      </c>
      <c r="I131" s="208"/>
      <c r="J131" s="207">
        <v>0</v>
      </c>
      <c r="K131" s="208"/>
      <c r="L131" s="207">
        <v>1383.8457016950001</v>
      </c>
      <c r="M131" s="208">
        <v>1.8019971920498197E-4</v>
      </c>
      <c r="N131" s="207">
        <v>17327.72558418</v>
      </c>
      <c r="O131" s="208">
        <v>6.5993010422461514E-4</v>
      </c>
      <c r="P131" s="207">
        <v>26520.429184124998</v>
      </c>
      <c r="Q131" s="208">
        <v>8.3817465155852713E-3</v>
      </c>
      <c r="R131" s="207">
        <v>0</v>
      </c>
      <c r="S131" s="208"/>
      <c r="T131" s="207">
        <v>24371.041881555</v>
      </c>
      <c r="U131" s="208">
        <v>5.067137764845883E-3</v>
      </c>
      <c r="V131" s="207">
        <v>334844.89409880002</v>
      </c>
      <c r="W131" s="208">
        <v>2.5803635841658935E-2</v>
      </c>
      <c r="X131" s="207">
        <v>151420.926387555</v>
      </c>
      <c r="Y131" s="208">
        <v>4.4539013092078597E-2</v>
      </c>
      <c r="Z131" s="207">
        <v>0</v>
      </c>
      <c r="AA131" s="208"/>
      <c r="AB131" s="207">
        <v>0</v>
      </c>
      <c r="AC131" s="208"/>
      <c r="AD131" s="207">
        <v>0</v>
      </c>
      <c r="AE131" s="208"/>
      <c r="AF131" s="207">
        <v>0</v>
      </c>
      <c r="AG131" s="208"/>
      <c r="AH131" s="207">
        <v>555868.86283790995</v>
      </c>
      <c r="AI131" s="208">
        <v>4.8306454906513006E-3</v>
      </c>
    </row>
    <row r="132" spans="1:35" x14ac:dyDescent="0.3">
      <c r="A132" s="209" t="s">
        <v>35</v>
      </c>
      <c r="B132" s="207">
        <v>0</v>
      </c>
      <c r="C132" s="208"/>
      <c r="D132" s="207">
        <v>0</v>
      </c>
      <c r="E132" s="208"/>
      <c r="F132" s="207">
        <v>0</v>
      </c>
      <c r="G132" s="208"/>
      <c r="H132" s="207">
        <v>0</v>
      </c>
      <c r="I132" s="208"/>
      <c r="J132" s="207">
        <v>0</v>
      </c>
      <c r="K132" s="208"/>
      <c r="L132" s="207">
        <v>1383.8457016950001</v>
      </c>
      <c r="M132" s="208">
        <v>1.8019971920498197E-4</v>
      </c>
      <c r="N132" s="207">
        <v>17327.72558418</v>
      </c>
      <c r="O132" s="208">
        <v>6.5993010422461514E-4</v>
      </c>
      <c r="P132" s="207">
        <v>26520.429184124998</v>
      </c>
      <c r="Q132" s="208">
        <v>8.3817465155852713E-3</v>
      </c>
      <c r="R132" s="207">
        <v>0</v>
      </c>
      <c r="S132" s="208"/>
      <c r="T132" s="207">
        <v>24371.041881555</v>
      </c>
      <c r="U132" s="208">
        <v>5.067137764845883E-3</v>
      </c>
      <c r="V132" s="207">
        <v>334844.89409880002</v>
      </c>
      <c r="W132" s="208">
        <v>2.5803635841658935E-2</v>
      </c>
      <c r="X132" s="207">
        <v>151420.926387555</v>
      </c>
      <c r="Y132" s="208">
        <v>4.4539013092078597E-2</v>
      </c>
      <c r="Z132" s="207">
        <v>0</v>
      </c>
      <c r="AA132" s="208"/>
      <c r="AB132" s="207">
        <v>0</v>
      </c>
      <c r="AC132" s="208"/>
      <c r="AD132" s="207">
        <v>0</v>
      </c>
      <c r="AE132" s="208"/>
      <c r="AF132" s="207">
        <v>0</v>
      </c>
      <c r="AG132" s="208"/>
      <c r="AH132" s="207">
        <v>555868.86283790995</v>
      </c>
      <c r="AI132" s="208">
        <v>4.8306454906513006E-3</v>
      </c>
    </row>
    <row r="133" spans="1:35" x14ac:dyDescent="0.3">
      <c r="A133" s="206" t="s">
        <v>170</v>
      </c>
      <c r="B133" s="207">
        <v>0</v>
      </c>
      <c r="C133" s="208"/>
      <c r="D133" s="207">
        <v>8957.3711106555002</v>
      </c>
      <c r="E133" s="208">
        <v>5.4534463747882185E-3</v>
      </c>
      <c r="F133" s="207">
        <v>0</v>
      </c>
      <c r="G133" s="208"/>
      <c r="H133" s="207">
        <v>0</v>
      </c>
      <c r="I133" s="208"/>
      <c r="J133" s="207">
        <v>0</v>
      </c>
      <c r="K133" s="208"/>
      <c r="L133" s="207">
        <v>46769.8992828712</v>
      </c>
      <c r="M133" s="208">
        <v>6.0902185176394726E-3</v>
      </c>
      <c r="N133" s="207">
        <v>41157.511368926695</v>
      </c>
      <c r="O133" s="208">
        <v>1.5674925503275114E-3</v>
      </c>
      <c r="P133" s="207">
        <v>0</v>
      </c>
      <c r="Q133" s="208"/>
      <c r="R133" s="207">
        <v>0</v>
      </c>
      <c r="S133" s="208"/>
      <c r="T133" s="207">
        <v>58742.993499286196</v>
      </c>
      <c r="U133" s="208">
        <v>1.2213628051971372E-2</v>
      </c>
      <c r="V133" s="207">
        <v>49478.811849335099</v>
      </c>
      <c r="W133" s="208">
        <v>3.8129093957797859E-3</v>
      </c>
      <c r="X133" s="207">
        <v>0</v>
      </c>
      <c r="Y133" s="208"/>
      <c r="Z133" s="207">
        <v>0</v>
      </c>
      <c r="AA133" s="208"/>
      <c r="AB133" s="207">
        <v>126347.79785101301</v>
      </c>
      <c r="AC133" s="208">
        <v>1.8986161736706603E-2</v>
      </c>
      <c r="AD133" s="207">
        <v>204494.98649213303</v>
      </c>
      <c r="AE133" s="208">
        <v>9.6181290504158499E-3</v>
      </c>
      <c r="AF133" s="207">
        <v>0</v>
      </c>
      <c r="AG133" s="208"/>
      <c r="AH133" s="207">
        <v>535949.37145422073</v>
      </c>
      <c r="AI133" s="208">
        <v>4.6575399118688734E-3</v>
      </c>
    </row>
    <row r="134" spans="1:35" x14ac:dyDescent="0.3">
      <c r="A134" s="209" t="s">
        <v>38</v>
      </c>
      <c r="B134" s="207">
        <v>0</v>
      </c>
      <c r="C134" s="208"/>
      <c r="D134" s="207">
        <v>8957.3711106555002</v>
      </c>
      <c r="E134" s="208">
        <v>5.4534463747882185E-3</v>
      </c>
      <c r="F134" s="207">
        <v>0</v>
      </c>
      <c r="G134" s="208"/>
      <c r="H134" s="207">
        <v>0</v>
      </c>
      <c r="I134" s="208"/>
      <c r="J134" s="207">
        <v>0</v>
      </c>
      <c r="K134" s="208"/>
      <c r="L134" s="207">
        <v>46769.8992828712</v>
      </c>
      <c r="M134" s="208">
        <v>6.0902185176394726E-3</v>
      </c>
      <c r="N134" s="207">
        <v>41157.511368926695</v>
      </c>
      <c r="O134" s="208">
        <v>1.5674925503275114E-3</v>
      </c>
      <c r="P134" s="207">
        <v>0</v>
      </c>
      <c r="Q134" s="208"/>
      <c r="R134" s="207">
        <v>0</v>
      </c>
      <c r="S134" s="208"/>
      <c r="T134" s="207">
        <v>58742.993499286196</v>
      </c>
      <c r="U134" s="208">
        <v>1.2213628051971372E-2</v>
      </c>
      <c r="V134" s="207">
        <v>49478.811849335099</v>
      </c>
      <c r="W134" s="208">
        <v>3.8129093957797859E-3</v>
      </c>
      <c r="X134" s="207">
        <v>0</v>
      </c>
      <c r="Y134" s="208"/>
      <c r="Z134" s="207">
        <v>0</v>
      </c>
      <c r="AA134" s="208"/>
      <c r="AB134" s="207">
        <v>126347.79785101301</v>
      </c>
      <c r="AC134" s="208">
        <v>1.8986161736706603E-2</v>
      </c>
      <c r="AD134" s="207">
        <v>204494.98649213303</v>
      </c>
      <c r="AE134" s="208">
        <v>9.6181290504158499E-3</v>
      </c>
      <c r="AF134" s="207">
        <v>0</v>
      </c>
      <c r="AG134" s="208"/>
      <c r="AH134" s="207">
        <v>535949.37145422073</v>
      </c>
      <c r="AI134" s="208">
        <v>4.6575399118688734E-3</v>
      </c>
    </row>
    <row r="135" spans="1:35" x14ac:dyDescent="0.3">
      <c r="A135" s="206" t="s">
        <v>171</v>
      </c>
      <c r="B135" s="207">
        <v>0</v>
      </c>
      <c r="C135" s="208"/>
      <c r="D135" s="207">
        <v>0</v>
      </c>
      <c r="E135" s="208"/>
      <c r="F135" s="207">
        <v>0</v>
      </c>
      <c r="G135" s="208"/>
      <c r="H135" s="207">
        <v>0</v>
      </c>
      <c r="I135" s="208"/>
      <c r="J135" s="207">
        <v>0</v>
      </c>
      <c r="K135" s="208"/>
      <c r="L135" s="207">
        <v>30547.552419070198</v>
      </c>
      <c r="M135" s="208">
        <v>3.9777992312102052E-3</v>
      </c>
      <c r="N135" s="207">
        <v>0</v>
      </c>
      <c r="O135" s="208"/>
      <c r="P135" s="207">
        <v>0</v>
      </c>
      <c r="Q135" s="208"/>
      <c r="R135" s="207">
        <v>0</v>
      </c>
      <c r="S135" s="208"/>
      <c r="T135" s="207">
        <v>0</v>
      </c>
      <c r="U135" s="208"/>
      <c r="V135" s="207">
        <v>17819.405577790902</v>
      </c>
      <c r="W135" s="208">
        <v>1.3731893797624141E-3</v>
      </c>
      <c r="X135" s="207">
        <v>0</v>
      </c>
      <c r="Y135" s="208"/>
      <c r="Z135" s="207">
        <v>0</v>
      </c>
      <c r="AA135" s="208"/>
      <c r="AB135" s="207">
        <v>20365.034946046799</v>
      </c>
      <c r="AC135" s="208">
        <v>3.0602341618590112E-3</v>
      </c>
      <c r="AD135" s="207">
        <v>0</v>
      </c>
      <c r="AE135" s="208"/>
      <c r="AF135" s="207">
        <v>0</v>
      </c>
      <c r="AG135" s="208"/>
      <c r="AH135" s="207">
        <v>68731.992942907906</v>
      </c>
      <c r="AI135" s="208">
        <v>5.972989565885277E-4</v>
      </c>
    </row>
    <row r="136" spans="1:35" x14ac:dyDescent="0.3">
      <c r="A136" s="209" t="s">
        <v>38</v>
      </c>
      <c r="B136" s="207">
        <v>0</v>
      </c>
      <c r="C136" s="208"/>
      <c r="D136" s="207">
        <v>0</v>
      </c>
      <c r="E136" s="208"/>
      <c r="F136" s="207">
        <v>0</v>
      </c>
      <c r="G136" s="208"/>
      <c r="H136" s="207">
        <v>0</v>
      </c>
      <c r="I136" s="208"/>
      <c r="J136" s="207">
        <v>0</v>
      </c>
      <c r="K136" s="208"/>
      <c r="L136" s="207">
        <v>30547.552419070198</v>
      </c>
      <c r="M136" s="208">
        <v>3.9777992312102052E-3</v>
      </c>
      <c r="N136" s="207">
        <v>0</v>
      </c>
      <c r="O136" s="208"/>
      <c r="P136" s="207">
        <v>0</v>
      </c>
      <c r="Q136" s="208"/>
      <c r="R136" s="207">
        <v>0</v>
      </c>
      <c r="S136" s="208"/>
      <c r="T136" s="207">
        <v>0</v>
      </c>
      <c r="U136" s="208"/>
      <c r="V136" s="207">
        <v>17819.405577790902</v>
      </c>
      <c r="W136" s="208">
        <v>1.3731893797624141E-3</v>
      </c>
      <c r="X136" s="207">
        <v>0</v>
      </c>
      <c r="Y136" s="208"/>
      <c r="Z136" s="207">
        <v>0</v>
      </c>
      <c r="AA136" s="208"/>
      <c r="AB136" s="207">
        <v>20365.034946046799</v>
      </c>
      <c r="AC136" s="208">
        <v>3.0602341618590112E-3</v>
      </c>
      <c r="AD136" s="207">
        <v>0</v>
      </c>
      <c r="AE136" s="208"/>
      <c r="AF136" s="207">
        <v>0</v>
      </c>
      <c r="AG136" s="208"/>
      <c r="AH136" s="207">
        <v>68731.992942907906</v>
      </c>
      <c r="AI136" s="208">
        <v>5.972989565885277E-4</v>
      </c>
    </row>
    <row r="137" spans="1:35" x14ac:dyDescent="0.3">
      <c r="A137" s="206" t="s">
        <v>172</v>
      </c>
      <c r="B137" s="207">
        <v>0</v>
      </c>
      <c r="C137" s="208"/>
      <c r="D137" s="207">
        <v>4905.7245241564997</v>
      </c>
      <c r="E137" s="208">
        <v>2.9867139913569052E-3</v>
      </c>
      <c r="F137" s="207">
        <v>263692.34183544997</v>
      </c>
      <c r="G137" s="208">
        <v>2.0545062960191623E-2</v>
      </c>
      <c r="H137" s="207">
        <v>137624.89965613303</v>
      </c>
      <c r="I137" s="208">
        <v>3.0217710453530788E-2</v>
      </c>
      <c r="J137" s="207">
        <v>0</v>
      </c>
      <c r="K137" s="208"/>
      <c r="L137" s="207">
        <v>15939.4215145216</v>
      </c>
      <c r="M137" s="208">
        <v>2.0755777018265382E-3</v>
      </c>
      <c r="N137" s="207">
        <v>388490.44892029802</v>
      </c>
      <c r="O137" s="208">
        <v>1.4795741149104324E-2</v>
      </c>
      <c r="P137" s="207">
        <v>68448.070944131105</v>
      </c>
      <c r="Q137" s="208">
        <v>2.1632922157908633E-2</v>
      </c>
      <c r="R137" s="207">
        <v>0</v>
      </c>
      <c r="S137" s="208"/>
      <c r="T137" s="207">
        <v>0</v>
      </c>
      <c r="U137" s="208"/>
      <c r="V137" s="207">
        <v>91471.670455751198</v>
      </c>
      <c r="W137" s="208">
        <v>7.0489403179371784E-3</v>
      </c>
      <c r="X137" s="207">
        <v>62145.287424570502</v>
      </c>
      <c r="Y137" s="208">
        <v>1.82794402084798E-2</v>
      </c>
      <c r="Z137" s="207">
        <v>0</v>
      </c>
      <c r="AA137" s="208"/>
      <c r="AB137" s="207">
        <v>19054.404815378701</v>
      </c>
      <c r="AC137" s="208">
        <v>2.8632870360594145E-3</v>
      </c>
      <c r="AD137" s="207">
        <v>399333.52702757</v>
      </c>
      <c r="AE137" s="208">
        <v>1.8782080983959244E-2</v>
      </c>
      <c r="AF137" s="207">
        <v>62597.155919382494</v>
      </c>
      <c r="AG137" s="208">
        <v>2.2296920187054606E-2</v>
      </c>
      <c r="AH137" s="207">
        <v>1513702.9530373432</v>
      </c>
      <c r="AI137" s="208">
        <v>1.3154473713357834E-2</v>
      </c>
    </row>
    <row r="138" spans="1:35" x14ac:dyDescent="0.3">
      <c r="A138" s="209" t="s">
        <v>27</v>
      </c>
      <c r="B138" s="207">
        <v>0</v>
      </c>
      <c r="C138" s="208"/>
      <c r="D138" s="207">
        <v>4905.7245241564997</v>
      </c>
      <c r="E138" s="208">
        <v>2.9867139913569052E-3</v>
      </c>
      <c r="F138" s="207">
        <v>263692.34183544997</v>
      </c>
      <c r="G138" s="208">
        <v>2.0545062960191623E-2</v>
      </c>
      <c r="H138" s="207">
        <v>137624.89965613303</v>
      </c>
      <c r="I138" s="208">
        <v>3.0217710453530788E-2</v>
      </c>
      <c r="J138" s="207">
        <v>0</v>
      </c>
      <c r="K138" s="208"/>
      <c r="L138" s="207">
        <v>15939.4215145216</v>
      </c>
      <c r="M138" s="208">
        <v>2.0755777018265382E-3</v>
      </c>
      <c r="N138" s="207">
        <v>388490.44892029802</v>
      </c>
      <c r="O138" s="208">
        <v>1.4795741149104324E-2</v>
      </c>
      <c r="P138" s="207">
        <v>68448.070944131105</v>
      </c>
      <c r="Q138" s="208">
        <v>2.1632922157908633E-2</v>
      </c>
      <c r="R138" s="207">
        <v>0</v>
      </c>
      <c r="S138" s="208"/>
      <c r="T138" s="207">
        <v>0</v>
      </c>
      <c r="U138" s="208"/>
      <c r="V138" s="207">
        <v>91471.670455751198</v>
      </c>
      <c r="W138" s="208">
        <v>7.0489403179371784E-3</v>
      </c>
      <c r="X138" s="207">
        <v>62145.287424570502</v>
      </c>
      <c r="Y138" s="208">
        <v>1.82794402084798E-2</v>
      </c>
      <c r="Z138" s="207">
        <v>0</v>
      </c>
      <c r="AA138" s="208"/>
      <c r="AB138" s="207">
        <v>19054.404815378701</v>
      </c>
      <c r="AC138" s="208">
        <v>2.8632870360594145E-3</v>
      </c>
      <c r="AD138" s="207">
        <v>399333.52702757</v>
      </c>
      <c r="AE138" s="208">
        <v>1.8782080983959244E-2</v>
      </c>
      <c r="AF138" s="207">
        <v>62597.155919382494</v>
      </c>
      <c r="AG138" s="208">
        <v>2.2296920187054606E-2</v>
      </c>
      <c r="AH138" s="207">
        <v>1513702.9530373432</v>
      </c>
      <c r="AI138" s="208">
        <v>1.3154473713357834E-2</v>
      </c>
    </row>
    <row r="139" spans="1:35" x14ac:dyDescent="0.3">
      <c r="A139" s="206" t="s">
        <v>173</v>
      </c>
      <c r="B139" s="207">
        <v>0</v>
      </c>
      <c r="C139" s="208"/>
      <c r="D139" s="207">
        <v>0</v>
      </c>
      <c r="E139" s="208"/>
      <c r="F139" s="207">
        <v>36353.839570660006</v>
      </c>
      <c r="G139" s="208">
        <v>2.8324369135073056E-3</v>
      </c>
      <c r="H139" s="207">
        <v>0</v>
      </c>
      <c r="I139" s="208"/>
      <c r="J139" s="207">
        <v>0</v>
      </c>
      <c r="K139" s="208"/>
      <c r="L139" s="207">
        <v>0</v>
      </c>
      <c r="M139" s="208"/>
      <c r="N139" s="207">
        <v>0</v>
      </c>
      <c r="O139" s="208"/>
      <c r="P139" s="207">
        <v>0</v>
      </c>
      <c r="Q139" s="208"/>
      <c r="R139" s="207">
        <v>0</v>
      </c>
      <c r="S139" s="208"/>
      <c r="T139" s="207">
        <v>0</v>
      </c>
      <c r="U139" s="208"/>
      <c r="V139" s="207">
        <v>0</v>
      </c>
      <c r="W139" s="208"/>
      <c r="X139" s="207">
        <v>0</v>
      </c>
      <c r="Y139" s="208"/>
      <c r="Z139" s="207">
        <v>0</v>
      </c>
      <c r="AA139" s="208"/>
      <c r="AB139" s="207">
        <v>0</v>
      </c>
      <c r="AC139" s="208"/>
      <c r="AD139" s="207">
        <v>0</v>
      </c>
      <c r="AE139" s="208"/>
      <c r="AF139" s="207">
        <v>0</v>
      </c>
      <c r="AG139" s="208"/>
      <c r="AH139" s="207">
        <v>36353.839570660006</v>
      </c>
      <c r="AI139" s="208">
        <v>3.159243536205728E-4</v>
      </c>
    </row>
    <row r="140" spans="1:35" x14ac:dyDescent="0.3">
      <c r="A140" s="209" t="s">
        <v>38</v>
      </c>
      <c r="B140" s="207">
        <v>0</v>
      </c>
      <c r="C140" s="208"/>
      <c r="D140" s="207">
        <v>0</v>
      </c>
      <c r="E140" s="208"/>
      <c r="F140" s="207">
        <v>36353.839570660006</v>
      </c>
      <c r="G140" s="208">
        <v>2.8324369135073056E-3</v>
      </c>
      <c r="H140" s="207">
        <v>0</v>
      </c>
      <c r="I140" s="208"/>
      <c r="J140" s="207">
        <v>0</v>
      </c>
      <c r="K140" s="208"/>
      <c r="L140" s="207">
        <v>0</v>
      </c>
      <c r="M140" s="208"/>
      <c r="N140" s="207">
        <v>0</v>
      </c>
      <c r="O140" s="208"/>
      <c r="P140" s="207">
        <v>0</v>
      </c>
      <c r="Q140" s="208"/>
      <c r="R140" s="207">
        <v>0</v>
      </c>
      <c r="S140" s="208"/>
      <c r="T140" s="207">
        <v>0</v>
      </c>
      <c r="U140" s="208"/>
      <c r="V140" s="207">
        <v>0</v>
      </c>
      <c r="W140" s="208"/>
      <c r="X140" s="207">
        <v>0</v>
      </c>
      <c r="Y140" s="208"/>
      <c r="Z140" s="207">
        <v>0</v>
      </c>
      <c r="AA140" s="208"/>
      <c r="AB140" s="207">
        <v>0</v>
      </c>
      <c r="AC140" s="208"/>
      <c r="AD140" s="207">
        <v>0</v>
      </c>
      <c r="AE140" s="208"/>
      <c r="AF140" s="207">
        <v>0</v>
      </c>
      <c r="AG140" s="208"/>
      <c r="AH140" s="207">
        <v>36353.839570660006</v>
      </c>
      <c r="AI140" s="208">
        <v>3.159243536205728E-4</v>
      </c>
    </row>
    <row r="141" spans="1:35" x14ac:dyDescent="0.3">
      <c r="A141" s="206" t="s">
        <v>174</v>
      </c>
      <c r="B141" s="207">
        <v>0</v>
      </c>
      <c r="C141" s="208"/>
      <c r="D141" s="207">
        <v>0</v>
      </c>
      <c r="E141" s="208"/>
      <c r="F141" s="207">
        <v>0</v>
      </c>
      <c r="G141" s="208"/>
      <c r="H141" s="207">
        <v>0</v>
      </c>
      <c r="I141" s="208"/>
      <c r="J141" s="207">
        <v>0</v>
      </c>
      <c r="K141" s="208"/>
      <c r="L141" s="207">
        <v>58341.137558402501</v>
      </c>
      <c r="M141" s="208">
        <v>7.596986133097402E-3</v>
      </c>
      <c r="N141" s="207">
        <v>58341.137558402501</v>
      </c>
      <c r="O141" s="208">
        <v>2.2219345985401671E-3</v>
      </c>
      <c r="P141" s="207">
        <v>0</v>
      </c>
      <c r="Q141" s="208"/>
      <c r="R141" s="207">
        <v>0</v>
      </c>
      <c r="S141" s="208"/>
      <c r="T141" s="207">
        <v>20175.609530283298</v>
      </c>
      <c r="U141" s="208">
        <v>4.1948388368679805E-3</v>
      </c>
      <c r="V141" s="207">
        <v>0</v>
      </c>
      <c r="W141" s="208"/>
      <c r="X141" s="207">
        <v>0</v>
      </c>
      <c r="Y141" s="208"/>
      <c r="Z141" s="207">
        <v>0</v>
      </c>
      <c r="AA141" s="208"/>
      <c r="AB141" s="207">
        <v>16813.007941902702</v>
      </c>
      <c r="AC141" s="208">
        <v>2.5264744894240984E-3</v>
      </c>
      <c r="AD141" s="207">
        <v>50439.023825708202</v>
      </c>
      <c r="AE141" s="208">
        <v>2.3723273056932585E-3</v>
      </c>
      <c r="AF141" s="207">
        <v>0</v>
      </c>
      <c r="AG141" s="208"/>
      <c r="AH141" s="207">
        <v>204109.9164146992</v>
      </c>
      <c r="AI141" s="208">
        <v>1.7737684429598834E-3</v>
      </c>
    </row>
    <row r="142" spans="1:35" x14ac:dyDescent="0.3">
      <c r="A142" s="209" t="s">
        <v>38</v>
      </c>
      <c r="B142" s="207">
        <v>0</v>
      </c>
      <c r="C142" s="208"/>
      <c r="D142" s="207">
        <v>0</v>
      </c>
      <c r="E142" s="208"/>
      <c r="F142" s="207">
        <v>0</v>
      </c>
      <c r="G142" s="208"/>
      <c r="H142" s="207">
        <v>0</v>
      </c>
      <c r="I142" s="208"/>
      <c r="J142" s="207">
        <v>0</v>
      </c>
      <c r="K142" s="208"/>
      <c r="L142" s="207">
        <v>58341.137558402501</v>
      </c>
      <c r="M142" s="208">
        <v>7.596986133097402E-3</v>
      </c>
      <c r="N142" s="207">
        <v>58341.137558402501</v>
      </c>
      <c r="O142" s="208">
        <v>2.2219345985401671E-3</v>
      </c>
      <c r="P142" s="207">
        <v>0</v>
      </c>
      <c r="Q142" s="208"/>
      <c r="R142" s="207">
        <v>0</v>
      </c>
      <c r="S142" s="208"/>
      <c r="T142" s="207">
        <v>20175.609530283298</v>
      </c>
      <c r="U142" s="208">
        <v>4.1948388368679805E-3</v>
      </c>
      <c r="V142" s="207">
        <v>0</v>
      </c>
      <c r="W142" s="208"/>
      <c r="X142" s="207">
        <v>0</v>
      </c>
      <c r="Y142" s="208"/>
      <c r="Z142" s="207">
        <v>0</v>
      </c>
      <c r="AA142" s="208"/>
      <c r="AB142" s="207">
        <v>16813.007941902702</v>
      </c>
      <c r="AC142" s="208">
        <v>2.5264744894240984E-3</v>
      </c>
      <c r="AD142" s="207">
        <v>50439.023825708202</v>
      </c>
      <c r="AE142" s="208">
        <v>2.3723273056932585E-3</v>
      </c>
      <c r="AF142" s="207">
        <v>0</v>
      </c>
      <c r="AG142" s="208"/>
      <c r="AH142" s="207">
        <v>204109.9164146992</v>
      </c>
      <c r="AI142" s="208">
        <v>1.7737684429598834E-3</v>
      </c>
    </row>
    <row r="143" spans="1:35" x14ac:dyDescent="0.3">
      <c r="A143" s="206" t="s">
        <v>175</v>
      </c>
      <c r="B143" s="207">
        <v>0</v>
      </c>
      <c r="C143" s="208"/>
      <c r="D143" s="207">
        <v>1173.1506518544002</v>
      </c>
      <c r="E143" s="208">
        <v>7.142401593504625E-4</v>
      </c>
      <c r="F143" s="207">
        <v>16597.3813990452</v>
      </c>
      <c r="G143" s="208">
        <v>1.293151873293632E-3</v>
      </c>
      <c r="H143" s="207">
        <v>21345.760450440401</v>
      </c>
      <c r="I143" s="208">
        <v>4.6867973042194521E-3</v>
      </c>
      <c r="J143" s="207">
        <v>0</v>
      </c>
      <c r="K143" s="208"/>
      <c r="L143" s="207">
        <v>4466.7949641202003</v>
      </c>
      <c r="M143" s="208">
        <v>5.8165097257215103E-4</v>
      </c>
      <c r="N143" s="207">
        <v>33791.9531825374</v>
      </c>
      <c r="O143" s="208">
        <v>1.2869737045042508E-3</v>
      </c>
      <c r="P143" s="207">
        <v>16562.703352710399</v>
      </c>
      <c r="Q143" s="208">
        <v>5.234620456231247E-3</v>
      </c>
      <c r="R143" s="207">
        <v>0</v>
      </c>
      <c r="S143" s="208"/>
      <c r="T143" s="207">
        <v>4985.5785439640003</v>
      </c>
      <c r="U143" s="208">
        <v>1.036583230315037E-3</v>
      </c>
      <c r="V143" s="207">
        <v>20605.717764311197</v>
      </c>
      <c r="W143" s="208">
        <v>1.5879066601188891E-3</v>
      </c>
      <c r="X143" s="207">
        <v>21636.9717594096</v>
      </c>
      <c r="Y143" s="208">
        <v>6.3643077047274149E-3</v>
      </c>
      <c r="Z143" s="207">
        <v>0</v>
      </c>
      <c r="AA143" s="208"/>
      <c r="AB143" s="207">
        <v>4472.4876501228</v>
      </c>
      <c r="AC143" s="208">
        <v>6.7207640603902713E-4</v>
      </c>
      <c r="AD143" s="207">
        <v>25531.927356036002</v>
      </c>
      <c r="AE143" s="208">
        <v>1.2008576661396251E-3</v>
      </c>
      <c r="AF143" s="207">
        <v>10999.2722411144</v>
      </c>
      <c r="AG143" s="208">
        <v>3.9179079572187747E-3</v>
      </c>
      <c r="AH143" s="207">
        <v>182169.69931566599</v>
      </c>
      <c r="AI143" s="208">
        <v>1.5831022303350892E-3</v>
      </c>
    </row>
    <row r="144" spans="1:35" x14ac:dyDescent="0.3">
      <c r="A144" s="209" t="s">
        <v>27</v>
      </c>
      <c r="B144" s="207">
        <v>0</v>
      </c>
      <c r="C144" s="208"/>
      <c r="D144" s="207">
        <v>1173.1506518544002</v>
      </c>
      <c r="E144" s="208">
        <v>7.142401593504625E-4</v>
      </c>
      <c r="F144" s="207">
        <v>16597.3813990452</v>
      </c>
      <c r="G144" s="208">
        <v>1.293151873293632E-3</v>
      </c>
      <c r="H144" s="207">
        <v>21345.760450440401</v>
      </c>
      <c r="I144" s="208">
        <v>4.6867973042194521E-3</v>
      </c>
      <c r="J144" s="207">
        <v>0</v>
      </c>
      <c r="K144" s="208"/>
      <c r="L144" s="207">
        <v>4466.7949641202003</v>
      </c>
      <c r="M144" s="208">
        <v>5.8165097257215103E-4</v>
      </c>
      <c r="N144" s="207">
        <v>33791.9531825374</v>
      </c>
      <c r="O144" s="208">
        <v>1.2869737045042508E-3</v>
      </c>
      <c r="P144" s="207">
        <v>16562.703352710399</v>
      </c>
      <c r="Q144" s="208">
        <v>5.234620456231247E-3</v>
      </c>
      <c r="R144" s="207">
        <v>0</v>
      </c>
      <c r="S144" s="208"/>
      <c r="T144" s="207">
        <v>4985.5785439640003</v>
      </c>
      <c r="U144" s="208">
        <v>1.036583230315037E-3</v>
      </c>
      <c r="V144" s="207">
        <v>20605.717764311197</v>
      </c>
      <c r="W144" s="208">
        <v>1.5879066601188891E-3</v>
      </c>
      <c r="X144" s="207">
        <v>21636.9717594096</v>
      </c>
      <c r="Y144" s="208">
        <v>6.3643077047274149E-3</v>
      </c>
      <c r="Z144" s="207">
        <v>0</v>
      </c>
      <c r="AA144" s="208"/>
      <c r="AB144" s="207">
        <v>4472.4876501228</v>
      </c>
      <c r="AC144" s="208">
        <v>6.7207640603902713E-4</v>
      </c>
      <c r="AD144" s="207">
        <v>25531.927356036002</v>
      </c>
      <c r="AE144" s="208">
        <v>1.2008576661396251E-3</v>
      </c>
      <c r="AF144" s="207">
        <v>10999.2722411144</v>
      </c>
      <c r="AG144" s="208">
        <v>3.9179079572187747E-3</v>
      </c>
      <c r="AH144" s="207">
        <v>182169.69931566599</v>
      </c>
      <c r="AI144" s="208">
        <v>1.5831022303350892E-3</v>
      </c>
    </row>
    <row r="145" spans="1:35" x14ac:dyDescent="0.3">
      <c r="A145" s="206" t="s">
        <v>176</v>
      </c>
      <c r="B145" s="207">
        <v>0</v>
      </c>
      <c r="C145" s="208"/>
      <c r="D145" s="207">
        <v>6877.8017727594006</v>
      </c>
      <c r="E145" s="208">
        <v>4.1873583979956282E-3</v>
      </c>
      <c r="F145" s="207">
        <v>65117.026727441102</v>
      </c>
      <c r="G145" s="208">
        <v>5.0734632814274008E-3</v>
      </c>
      <c r="H145" s="207">
        <v>0</v>
      </c>
      <c r="I145" s="208"/>
      <c r="J145" s="207">
        <v>0</v>
      </c>
      <c r="K145" s="208"/>
      <c r="L145" s="207">
        <v>0</v>
      </c>
      <c r="M145" s="208"/>
      <c r="N145" s="207">
        <v>0</v>
      </c>
      <c r="O145" s="208"/>
      <c r="P145" s="207">
        <v>0</v>
      </c>
      <c r="Q145" s="208"/>
      <c r="R145" s="207">
        <v>0</v>
      </c>
      <c r="S145" s="208"/>
      <c r="T145" s="207">
        <v>0</v>
      </c>
      <c r="U145" s="208"/>
      <c r="V145" s="207">
        <v>0</v>
      </c>
      <c r="W145" s="208"/>
      <c r="X145" s="207">
        <v>0</v>
      </c>
      <c r="Y145" s="208"/>
      <c r="Z145" s="207">
        <v>0</v>
      </c>
      <c r="AA145" s="208"/>
      <c r="AB145" s="207">
        <v>5158.3513295695002</v>
      </c>
      <c r="AC145" s="208">
        <v>7.751404797212843E-4</v>
      </c>
      <c r="AD145" s="207">
        <v>40991.698565646002</v>
      </c>
      <c r="AE145" s="208">
        <v>1.9279858815281856E-3</v>
      </c>
      <c r="AF145" s="207">
        <v>0</v>
      </c>
      <c r="AG145" s="208"/>
      <c r="AH145" s="207">
        <v>118144.87839541599</v>
      </c>
      <c r="AI145" s="208">
        <v>1.0267098271175912E-3</v>
      </c>
    </row>
    <row r="146" spans="1:35" x14ac:dyDescent="0.3">
      <c r="A146" s="209" t="s">
        <v>38</v>
      </c>
      <c r="B146" s="207">
        <v>0</v>
      </c>
      <c r="C146" s="208"/>
      <c r="D146" s="207">
        <v>6877.8017727594006</v>
      </c>
      <c r="E146" s="208">
        <v>4.1873583979956282E-3</v>
      </c>
      <c r="F146" s="207">
        <v>65117.026727441102</v>
      </c>
      <c r="G146" s="208">
        <v>5.0734632814274008E-3</v>
      </c>
      <c r="H146" s="207">
        <v>0</v>
      </c>
      <c r="I146" s="208"/>
      <c r="J146" s="207">
        <v>0</v>
      </c>
      <c r="K146" s="208"/>
      <c r="L146" s="207">
        <v>0</v>
      </c>
      <c r="M146" s="208"/>
      <c r="N146" s="207">
        <v>0</v>
      </c>
      <c r="O146" s="208"/>
      <c r="P146" s="207">
        <v>0</v>
      </c>
      <c r="Q146" s="208"/>
      <c r="R146" s="207">
        <v>0</v>
      </c>
      <c r="S146" s="208"/>
      <c r="T146" s="207">
        <v>0</v>
      </c>
      <c r="U146" s="208"/>
      <c r="V146" s="207">
        <v>0</v>
      </c>
      <c r="W146" s="208"/>
      <c r="X146" s="207">
        <v>0</v>
      </c>
      <c r="Y146" s="208"/>
      <c r="Z146" s="207">
        <v>0</v>
      </c>
      <c r="AA146" s="208"/>
      <c r="AB146" s="207">
        <v>5158.3513295695002</v>
      </c>
      <c r="AC146" s="208">
        <v>7.751404797212843E-4</v>
      </c>
      <c r="AD146" s="207">
        <v>40991.698565646002</v>
      </c>
      <c r="AE146" s="208">
        <v>1.9279858815281856E-3</v>
      </c>
      <c r="AF146" s="207">
        <v>0</v>
      </c>
      <c r="AG146" s="208"/>
      <c r="AH146" s="207">
        <v>118144.87839541599</v>
      </c>
      <c r="AI146" s="208">
        <v>1.0267098271175912E-3</v>
      </c>
    </row>
    <row r="147" spans="1:35" x14ac:dyDescent="0.3">
      <c r="A147" s="206" t="s">
        <v>177</v>
      </c>
      <c r="B147" s="207">
        <v>0</v>
      </c>
      <c r="C147" s="208"/>
      <c r="D147" s="207">
        <v>0</v>
      </c>
      <c r="E147" s="208"/>
      <c r="F147" s="207">
        <v>0</v>
      </c>
      <c r="G147" s="208"/>
      <c r="H147" s="207">
        <v>0</v>
      </c>
      <c r="I147" s="208"/>
      <c r="J147" s="207">
        <v>0</v>
      </c>
      <c r="K147" s="208"/>
      <c r="L147" s="207">
        <v>21246.157301315099</v>
      </c>
      <c r="M147" s="208">
        <v>2.766602934989404E-3</v>
      </c>
      <c r="N147" s="207">
        <v>242817.805954201</v>
      </c>
      <c r="O147" s="208">
        <v>9.2477676433915783E-3</v>
      </c>
      <c r="P147" s="207">
        <v>0</v>
      </c>
      <c r="Q147" s="208"/>
      <c r="R147" s="207">
        <v>0</v>
      </c>
      <c r="S147" s="208"/>
      <c r="T147" s="207">
        <v>32723.9137784226</v>
      </c>
      <c r="U147" s="208">
        <v>6.8038362958008159E-3</v>
      </c>
      <c r="V147" s="207">
        <v>121166.181343869</v>
      </c>
      <c r="W147" s="208">
        <v>9.3372426303119458E-3</v>
      </c>
      <c r="X147" s="207">
        <v>7540.3994172798002</v>
      </c>
      <c r="Y147" s="208">
        <v>2.2179361623119024E-3</v>
      </c>
      <c r="Z147" s="207">
        <v>0</v>
      </c>
      <c r="AA147" s="208"/>
      <c r="AB147" s="207">
        <v>2191.3641792702001</v>
      </c>
      <c r="AC147" s="208">
        <v>3.2929418192717444E-4</v>
      </c>
      <c r="AD147" s="207">
        <v>143350.022690546</v>
      </c>
      <c r="AE147" s="208">
        <v>6.7422631785193079E-3</v>
      </c>
      <c r="AF147" s="207">
        <v>40347.891871296299</v>
      </c>
      <c r="AG147" s="208">
        <v>1.4371798711251696E-2</v>
      </c>
      <c r="AH147" s="207">
        <v>611383.73653620004</v>
      </c>
      <c r="AI147" s="208">
        <v>5.3130842315543322E-3</v>
      </c>
    </row>
    <row r="148" spans="1:35" x14ac:dyDescent="0.3">
      <c r="A148" s="209" t="s">
        <v>39</v>
      </c>
      <c r="B148" s="207">
        <v>0</v>
      </c>
      <c r="C148" s="208"/>
      <c r="D148" s="207">
        <v>0</v>
      </c>
      <c r="E148" s="208"/>
      <c r="F148" s="207">
        <v>0</v>
      </c>
      <c r="G148" s="208"/>
      <c r="H148" s="207">
        <v>0</v>
      </c>
      <c r="I148" s="208"/>
      <c r="J148" s="207">
        <v>0</v>
      </c>
      <c r="K148" s="208"/>
      <c r="L148" s="207">
        <v>21246.157301315099</v>
      </c>
      <c r="M148" s="208">
        <v>2.766602934989404E-3</v>
      </c>
      <c r="N148" s="207">
        <v>242817.805954201</v>
      </c>
      <c r="O148" s="208">
        <v>9.2477676433915783E-3</v>
      </c>
      <c r="P148" s="207">
        <v>0</v>
      </c>
      <c r="Q148" s="208"/>
      <c r="R148" s="207">
        <v>0</v>
      </c>
      <c r="S148" s="208"/>
      <c r="T148" s="207">
        <v>32723.9137784226</v>
      </c>
      <c r="U148" s="208">
        <v>6.8038362958008159E-3</v>
      </c>
      <c r="V148" s="207">
        <v>121166.181343869</v>
      </c>
      <c r="W148" s="208">
        <v>9.3372426303119458E-3</v>
      </c>
      <c r="X148" s="207">
        <v>7540.3994172798002</v>
      </c>
      <c r="Y148" s="208">
        <v>2.2179361623119024E-3</v>
      </c>
      <c r="Z148" s="207">
        <v>0</v>
      </c>
      <c r="AA148" s="208"/>
      <c r="AB148" s="207">
        <v>2191.3641792702001</v>
      </c>
      <c r="AC148" s="208">
        <v>3.2929418192717444E-4</v>
      </c>
      <c r="AD148" s="207">
        <v>143350.022690546</v>
      </c>
      <c r="AE148" s="208">
        <v>6.7422631785193079E-3</v>
      </c>
      <c r="AF148" s="207">
        <v>40347.891871296299</v>
      </c>
      <c r="AG148" s="208">
        <v>1.4371798711251696E-2</v>
      </c>
      <c r="AH148" s="207">
        <v>611383.73653620004</v>
      </c>
      <c r="AI148" s="208">
        <v>5.3130842315543322E-3</v>
      </c>
    </row>
    <row r="149" spans="1:35" x14ac:dyDescent="0.3">
      <c r="A149" s="206" t="s">
        <v>178</v>
      </c>
      <c r="B149" s="207">
        <v>0</v>
      </c>
      <c r="C149" s="208"/>
      <c r="D149" s="207">
        <v>20553.857953678602</v>
      </c>
      <c r="E149" s="208">
        <v>1.2513644992564996E-2</v>
      </c>
      <c r="F149" s="207">
        <v>1046.1053098926</v>
      </c>
      <c r="G149" s="208">
        <v>8.1505209082431056E-5</v>
      </c>
      <c r="H149" s="207">
        <v>0</v>
      </c>
      <c r="I149" s="208"/>
      <c r="J149" s="207">
        <v>4700.5922187072001</v>
      </c>
      <c r="K149" s="208">
        <v>1.6505819414394435E-3</v>
      </c>
      <c r="L149" s="207">
        <v>117199.52650000001</v>
      </c>
      <c r="M149" s="208">
        <v>1.5261326996491657E-2</v>
      </c>
      <c r="N149" s="207">
        <v>71901.55</v>
      </c>
      <c r="O149" s="208">
        <v>2.7383857826518581E-3</v>
      </c>
      <c r="P149" s="207">
        <v>0</v>
      </c>
      <c r="Q149" s="208"/>
      <c r="R149" s="207">
        <v>0</v>
      </c>
      <c r="S149" s="208"/>
      <c r="T149" s="207">
        <v>125314.13</v>
      </c>
      <c r="U149" s="208">
        <v>2.6054854924868365E-2</v>
      </c>
      <c r="V149" s="207">
        <v>234193.62</v>
      </c>
      <c r="W149" s="208">
        <v>1.804730188042461E-2</v>
      </c>
      <c r="X149" s="207">
        <v>0</v>
      </c>
      <c r="Y149" s="208"/>
      <c r="Z149" s="207">
        <v>47008.884122937598</v>
      </c>
      <c r="AA149" s="208">
        <v>2.2436833714107568E-2</v>
      </c>
      <c r="AB149" s="207">
        <v>37491.522499999999</v>
      </c>
      <c r="AC149" s="208">
        <v>5.6338149302747626E-3</v>
      </c>
      <c r="AD149" s="207">
        <v>96553.51</v>
      </c>
      <c r="AE149" s="208">
        <v>4.5412561715117801E-3</v>
      </c>
      <c r="AF149" s="207">
        <v>0</v>
      </c>
      <c r="AG149" s="208"/>
      <c r="AH149" s="207">
        <v>755963.29860521597</v>
      </c>
      <c r="AI149" s="208">
        <v>6.5695183588112271E-3</v>
      </c>
    </row>
    <row r="150" spans="1:35" x14ac:dyDescent="0.3">
      <c r="A150" s="209" t="s">
        <v>38</v>
      </c>
      <c r="B150" s="207">
        <v>0</v>
      </c>
      <c r="C150" s="208"/>
      <c r="D150" s="207">
        <v>20553.857953678602</v>
      </c>
      <c r="E150" s="208">
        <v>1.2513644992564996E-2</v>
      </c>
      <c r="F150" s="207">
        <v>1046.1053098926</v>
      </c>
      <c r="G150" s="208">
        <v>8.1505209082431056E-5</v>
      </c>
      <c r="H150" s="207">
        <v>0</v>
      </c>
      <c r="I150" s="208"/>
      <c r="J150" s="207">
        <v>0</v>
      </c>
      <c r="K150" s="208"/>
      <c r="L150" s="207">
        <v>117199.52650000001</v>
      </c>
      <c r="M150" s="208">
        <v>1.5261326996491657E-2</v>
      </c>
      <c r="N150" s="207">
        <v>71901.55</v>
      </c>
      <c r="O150" s="208">
        <v>2.7383857826518581E-3</v>
      </c>
      <c r="P150" s="207">
        <v>0</v>
      </c>
      <c r="Q150" s="208"/>
      <c r="R150" s="207">
        <v>0</v>
      </c>
      <c r="S150" s="208"/>
      <c r="T150" s="207">
        <v>125314.13</v>
      </c>
      <c r="U150" s="208">
        <v>2.6054854924868365E-2</v>
      </c>
      <c r="V150" s="207">
        <v>234193.62</v>
      </c>
      <c r="W150" s="208">
        <v>1.804730188042461E-2</v>
      </c>
      <c r="X150" s="207">
        <v>0</v>
      </c>
      <c r="Y150" s="208"/>
      <c r="Z150" s="207">
        <v>0</v>
      </c>
      <c r="AA150" s="208"/>
      <c r="AB150" s="207">
        <v>37491.522499999999</v>
      </c>
      <c r="AC150" s="208">
        <v>5.6338149302747626E-3</v>
      </c>
      <c r="AD150" s="207">
        <v>96553.51</v>
      </c>
      <c r="AE150" s="208">
        <v>4.5412561715117801E-3</v>
      </c>
      <c r="AF150" s="207">
        <v>0</v>
      </c>
      <c r="AG150" s="208"/>
      <c r="AH150" s="207">
        <v>704253.82226357132</v>
      </c>
      <c r="AI150" s="208">
        <v>6.1201495140832847E-3</v>
      </c>
    </row>
    <row r="151" spans="1:35" x14ac:dyDescent="0.3">
      <c r="A151" s="209" t="s">
        <v>145</v>
      </c>
      <c r="B151" s="207">
        <v>0</v>
      </c>
      <c r="C151" s="208"/>
      <c r="D151" s="207">
        <v>0</v>
      </c>
      <c r="E151" s="208"/>
      <c r="F151" s="207">
        <v>0</v>
      </c>
      <c r="G151" s="208"/>
      <c r="H151" s="207">
        <v>0</v>
      </c>
      <c r="I151" s="208"/>
      <c r="J151" s="207">
        <v>4700.5922187072001</v>
      </c>
      <c r="K151" s="208">
        <v>1.6505819414394435E-3</v>
      </c>
      <c r="L151" s="207">
        <v>0</v>
      </c>
      <c r="M151" s="208"/>
      <c r="N151" s="207">
        <v>0</v>
      </c>
      <c r="O151" s="208"/>
      <c r="P151" s="207">
        <v>0</v>
      </c>
      <c r="Q151" s="208"/>
      <c r="R151" s="207">
        <v>0</v>
      </c>
      <c r="S151" s="208"/>
      <c r="T151" s="207">
        <v>0</v>
      </c>
      <c r="U151" s="208"/>
      <c r="V151" s="207">
        <v>0</v>
      </c>
      <c r="W151" s="208"/>
      <c r="X151" s="207">
        <v>0</v>
      </c>
      <c r="Y151" s="208"/>
      <c r="Z151" s="207">
        <v>47008.884122937598</v>
      </c>
      <c r="AA151" s="208">
        <v>2.2436833714107568E-2</v>
      </c>
      <c r="AB151" s="207">
        <v>0</v>
      </c>
      <c r="AC151" s="208"/>
      <c r="AD151" s="207">
        <v>0</v>
      </c>
      <c r="AE151" s="208"/>
      <c r="AF151" s="207">
        <v>0</v>
      </c>
      <c r="AG151" s="208"/>
      <c r="AH151" s="207">
        <v>51709.476341644797</v>
      </c>
      <c r="AI151" s="208">
        <v>4.4936884472794212E-4</v>
      </c>
    </row>
    <row r="152" spans="1:35" x14ac:dyDescent="0.3">
      <c r="A152" s="206" t="s">
        <v>179</v>
      </c>
      <c r="B152" s="207">
        <v>0</v>
      </c>
      <c r="C152" s="208"/>
      <c r="D152" s="207">
        <v>13553.1026683618</v>
      </c>
      <c r="E152" s="208">
        <v>8.2514297667076759E-3</v>
      </c>
      <c r="F152" s="207">
        <v>295960.13571842905</v>
      </c>
      <c r="G152" s="208">
        <v>2.3059143772314647E-2</v>
      </c>
      <c r="H152" s="207">
        <v>266427.91875507601</v>
      </c>
      <c r="I152" s="208">
        <v>5.8498438333422172E-2</v>
      </c>
      <c r="J152" s="207">
        <v>0</v>
      </c>
      <c r="K152" s="208"/>
      <c r="L152" s="207">
        <v>66604.209893786494</v>
      </c>
      <c r="M152" s="208">
        <v>8.6729755391293378E-3</v>
      </c>
      <c r="N152" s="207">
        <v>808064.94619104709</v>
      </c>
      <c r="O152" s="208">
        <v>3.077532487281431E-2</v>
      </c>
      <c r="P152" s="207">
        <v>175808.87727398099</v>
      </c>
      <c r="Q152" s="208">
        <v>5.556416279198944E-2</v>
      </c>
      <c r="R152" s="207">
        <v>0</v>
      </c>
      <c r="S152" s="208"/>
      <c r="T152" s="207">
        <v>21907.342265282299</v>
      </c>
      <c r="U152" s="208">
        <v>4.554894364357534E-3</v>
      </c>
      <c r="V152" s="207">
        <v>227400.96680540999</v>
      </c>
      <c r="W152" s="208">
        <v>1.7523850119561969E-2</v>
      </c>
      <c r="X152" s="207">
        <v>149409.54969822901</v>
      </c>
      <c r="Y152" s="208">
        <v>4.3947385931710395E-2</v>
      </c>
      <c r="Z152" s="207">
        <v>0</v>
      </c>
      <c r="AA152" s="208"/>
      <c r="AB152" s="207">
        <v>86282.180990545705</v>
      </c>
      <c r="AC152" s="208">
        <v>1.296554012927071E-2</v>
      </c>
      <c r="AD152" s="207">
        <v>802751.13206072885</v>
      </c>
      <c r="AE152" s="208">
        <v>3.7756250732457614E-2</v>
      </c>
      <c r="AF152" s="207">
        <v>185667.40760421799</v>
      </c>
      <c r="AG152" s="208">
        <v>6.6134176671223788E-2</v>
      </c>
      <c r="AH152" s="207">
        <v>3099837.7699250961</v>
      </c>
      <c r="AI152" s="208">
        <v>2.6938399227095559E-2</v>
      </c>
    </row>
    <row r="153" spans="1:35" x14ac:dyDescent="0.3">
      <c r="A153" s="209" t="s">
        <v>36</v>
      </c>
      <c r="B153" s="207">
        <v>0</v>
      </c>
      <c r="C153" s="208"/>
      <c r="D153" s="207">
        <v>13553.1026683618</v>
      </c>
      <c r="E153" s="208">
        <v>8.2514297667076759E-3</v>
      </c>
      <c r="F153" s="207">
        <v>285555.86480642902</v>
      </c>
      <c r="G153" s="208">
        <v>2.2248515752349929E-2</v>
      </c>
      <c r="H153" s="207">
        <v>266427.91875507601</v>
      </c>
      <c r="I153" s="208">
        <v>5.8498438333422172E-2</v>
      </c>
      <c r="J153" s="207">
        <v>0</v>
      </c>
      <c r="K153" s="208"/>
      <c r="L153" s="207">
        <v>66604.209893786494</v>
      </c>
      <c r="M153" s="208">
        <v>8.6729755391293378E-3</v>
      </c>
      <c r="N153" s="207">
        <v>797494.85721138702</v>
      </c>
      <c r="O153" s="208">
        <v>3.0372760792022366E-2</v>
      </c>
      <c r="P153" s="207">
        <v>175808.87727398099</v>
      </c>
      <c r="Q153" s="208">
        <v>5.556416279198944E-2</v>
      </c>
      <c r="R153" s="207">
        <v>0</v>
      </c>
      <c r="S153" s="208"/>
      <c r="T153" s="207">
        <v>21907.342265282299</v>
      </c>
      <c r="U153" s="208">
        <v>4.554894364357534E-3</v>
      </c>
      <c r="V153" s="207">
        <v>227400.96680540999</v>
      </c>
      <c r="W153" s="208">
        <v>1.7523850119561969E-2</v>
      </c>
      <c r="X153" s="207">
        <v>149409.54969822901</v>
      </c>
      <c r="Y153" s="208">
        <v>4.3947385931710395E-2</v>
      </c>
      <c r="Z153" s="207">
        <v>0</v>
      </c>
      <c r="AA153" s="208"/>
      <c r="AB153" s="207">
        <v>86282.180990545705</v>
      </c>
      <c r="AC153" s="208">
        <v>1.296554012927071E-2</v>
      </c>
      <c r="AD153" s="207">
        <v>802751.13206072885</v>
      </c>
      <c r="AE153" s="208">
        <v>3.7756250732457614E-2</v>
      </c>
      <c r="AF153" s="207">
        <v>185667.40760421799</v>
      </c>
      <c r="AG153" s="208">
        <v>6.6134176671223788E-2</v>
      </c>
      <c r="AH153" s="207">
        <v>3078863.410033436</v>
      </c>
      <c r="AI153" s="208">
        <v>2.6756126565675612E-2</v>
      </c>
    </row>
    <row r="154" spans="1:35" x14ac:dyDescent="0.3">
      <c r="A154" s="209" t="s">
        <v>38</v>
      </c>
      <c r="B154" s="207">
        <v>0</v>
      </c>
      <c r="C154" s="208"/>
      <c r="D154" s="207">
        <v>0</v>
      </c>
      <c r="E154" s="208"/>
      <c r="F154" s="207">
        <v>10404.270912</v>
      </c>
      <c r="G154" s="208">
        <v>8.1062801996471768E-4</v>
      </c>
      <c r="H154" s="207">
        <v>0</v>
      </c>
      <c r="I154" s="208"/>
      <c r="J154" s="207">
        <v>0</v>
      </c>
      <c r="K154" s="208"/>
      <c r="L154" s="207">
        <v>0</v>
      </c>
      <c r="M154" s="208"/>
      <c r="N154" s="207">
        <v>10570.08897966</v>
      </c>
      <c r="O154" s="208">
        <v>4.0256408079194443E-4</v>
      </c>
      <c r="P154" s="207">
        <v>0</v>
      </c>
      <c r="Q154" s="208"/>
      <c r="R154" s="207">
        <v>0</v>
      </c>
      <c r="S154" s="208"/>
      <c r="T154" s="207">
        <v>0</v>
      </c>
      <c r="U154" s="208"/>
      <c r="V154" s="207">
        <v>0</v>
      </c>
      <c r="W154" s="208"/>
      <c r="X154" s="207">
        <v>0</v>
      </c>
      <c r="Y154" s="208"/>
      <c r="Z154" s="207">
        <v>0</v>
      </c>
      <c r="AA154" s="208"/>
      <c r="AB154" s="207">
        <v>0</v>
      </c>
      <c r="AC154" s="208"/>
      <c r="AD154" s="207">
        <v>0</v>
      </c>
      <c r="AE154" s="208"/>
      <c r="AF154" s="207">
        <v>0</v>
      </c>
      <c r="AG154" s="208"/>
      <c r="AH154" s="207">
        <v>20974.359891660002</v>
      </c>
      <c r="AI154" s="208">
        <v>1.8227266141994619E-4</v>
      </c>
    </row>
    <row r="155" spans="1:35" x14ac:dyDescent="0.3">
      <c r="A155" s="206" t="s">
        <v>180</v>
      </c>
      <c r="B155" s="207">
        <v>0</v>
      </c>
      <c r="C155" s="208"/>
      <c r="D155" s="207">
        <v>0</v>
      </c>
      <c r="E155" s="208"/>
      <c r="F155" s="207">
        <v>0</v>
      </c>
      <c r="G155" s="208"/>
      <c r="H155" s="207">
        <v>0</v>
      </c>
      <c r="I155" s="208"/>
      <c r="J155" s="207">
        <v>0</v>
      </c>
      <c r="K155" s="208"/>
      <c r="L155" s="207">
        <v>0</v>
      </c>
      <c r="M155" s="208"/>
      <c r="N155" s="207">
        <v>0</v>
      </c>
      <c r="O155" s="208"/>
      <c r="P155" s="207">
        <v>0</v>
      </c>
      <c r="Q155" s="208"/>
      <c r="R155" s="207">
        <v>0</v>
      </c>
      <c r="S155" s="208"/>
      <c r="T155" s="207">
        <v>0</v>
      </c>
      <c r="U155" s="208"/>
      <c r="V155" s="207">
        <v>0</v>
      </c>
      <c r="W155" s="208"/>
      <c r="X155" s="207">
        <v>1790.9253905913999</v>
      </c>
      <c r="Y155" s="208">
        <v>5.2678352537831362E-4</v>
      </c>
      <c r="Z155" s="207">
        <v>0</v>
      </c>
      <c r="AA155" s="208"/>
      <c r="AB155" s="207">
        <v>0</v>
      </c>
      <c r="AC155" s="208"/>
      <c r="AD155" s="207">
        <v>0</v>
      </c>
      <c r="AE155" s="208"/>
      <c r="AF155" s="207">
        <v>0</v>
      </c>
      <c r="AG155" s="208"/>
      <c r="AH155" s="207">
        <v>1790.9253905913999</v>
      </c>
      <c r="AI155" s="208">
        <v>1.5563609046178884E-5</v>
      </c>
    </row>
    <row r="156" spans="1:35" x14ac:dyDescent="0.3">
      <c r="A156" s="209" t="s">
        <v>35</v>
      </c>
      <c r="B156" s="207">
        <v>0</v>
      </c>
      <c r="C156" s="208"/>
      <c r="D156" s="207">
        <v>0</v>
      </c>
      <c r="E156" s="208"/>
      <c r="F156" s="207">
        <v>0</v>
      </c>
      <c r="G156" s="208"/>
      <c r="H156" s="207">
        <v>0</v>
      </c>
      <c r="I156" s="208"/>
      <c r="J156" s="207">
        <v>0</v>
      </c>
      <c r="K156" s="208"/>
      <c r="L156" s="207">
        <v>0</v>
      </c>
      <c r="M156" s="208"/>
      <c r="N156" s="207">
        <v>0</v>
      </c>
      <c r="O156" s="208"/>
      <c r="P156" s="207">
        <v>0</v>
      </c>
      <c r="Q156" s="208"/>
      <c r="R156" s="207">
        <v>0</v>
      </c>
      <c r="S156" s="208"/>
      <c r="T156" s="207">
        <v>0</v>
      </c>
      <c r="U156" s="208"/>
      <c r="V156" s="207">
        <v>0</v>
      </c>
      <c r="W156" s="208"/>
      <c r="X156" s="207">
        <v>1790.9253905913999</v>
      </c>
      <c r="Y156" s="208">
        <v>5.2678352537831362E-4</v>
      </c>
      <c r="Z156" s="207">
        <v>0</v>
      </c>
      <c r="AA156" s="208"/>
      <c r="AB156" s="207">
        <v>0</v>
      </c>
      <c r="AC156" s="208"/>
      <c r="AD156" s="207">
        <v>0</v>
      </c>
      <c r="AE156" s="208"/>
      <c r="AF156" s="207">
        <v>0</v>
      </c>
      <c r="AG156" s="208"/>
      <c r="AH156" s="207">
        <v>1790.9253905913999</v>
      </c>
      <c r="AI156" s="208">
        <v>1.5563609046178884E-5</v>
      </c>
    </row>
    <row r="157" spans="1:35" x14ac:dyDescent="0.3">
      <c r="A157" s="206" t="s">
        <v>181</v>
      </c>
      <c r="B157" s="207">
        <v>0</v>
      </c>
      <c r="C157" s="208"/>
      <c r="D157" s="207">
        <v>20.848957728000002</v>
      </c>
      <c r="E157" s="208">
        <v>1.2693308286023884E-5</v>
      </c>
      <c r="F157" s="207">
        <v>11031.704757828</v>
      </c>
      <c r="G157" s="208">
        <v>8.5951327683704451E-4</v>
      </c>
      <c r="H157" s="207">
        <v>5597.064704118</v>
      </c>
      <c r="I157" s="208">
        <v>1.2289235526514529E-3</v>
      </c>
      <c r="J157" s="207">
        <v>0</v>
      </c>
      <c r="K157" s="208"/>
      <c r="L157" s="207">
        <v>21386.231612081599</v>
      </c>
      <c r="M157" s="208">
        <v>2.7848429392305111E-3</v>
      </c>
      <c r="N157" s="207">
        <v>229890.56986023899</v>
      </c>
      <c r="O157" s="208">
        <v>8.7554311147814232E-3</v>
      </c>
      <c r="P157" s="207">
        <v>27987.948423150799</v>
      </c>
      <c r="Q157" s="208">
        <v>8.8455540272533648E-3</v>
      </c>
      <c r="R157" s="207">
        <v>0</v>
      </c>
      <c r="S157" s="208"/>
      <c r="T157" s="207">
        <v>4763.4562254823995</v>
      </c>
      <c r="U157" s="208">
        <v>9.9040037141785177E-4</v>
      </c>
      <c r="V157" s="207">
        <v>9635.4139018076003</v>
      </c>
      <c r="W157" s="208">
        <v>7.4251904654260752E-4</v>
      </c>
      <c r="X157" s="207">
        <v>0</v>
      </c>
      <c r="Y157" s="208"/>
      <c r="Z157" s="207">
        <v>0</v>
      </c>
      <c r="AA157" s="208"/>
      <c r="AB157" s="207">
        <v>28.0639179868</v>
      </c>
      <c r="AC157" s="208">
        <v>4.217137891800481E-6</v>
      </c>
      <c r="AD157" s="207">
        <v>1214.7851831512</v>
      </c>
      <c r="AE157" s="208">
        <v>5.7135682690835945E-5</v>
      </c>
      <c r="AF157" s="207">
        <v>25.709018820000001</v>
      </c>
      <c r="AG157" s="208">
        <v>9.1574758037773734E-6</v>
      </c>
      <c r="AH157" s="207">
        <v>311581.79656239337</v>
      </c>
      <c r="AI157" s="208">
        <v>2.7077271298285542E-3</v>
      </c>
    </row>
    <row r="158" spans="1:35" x14ac:dyDescent="0.3">
      <c r="A158" s="209" t="s">
        <v>27</v>
      </c>
      <c r="B158" s="207">
        <v>0</v>
      </c>
      <c r="C158" s="208"/>
      <c r="D158" s="207">
        <v>20.848957728000002</v>
      </c>
      <c r="E158" s="208">
        <v>1.2693308286023884E-5</v>
      </c>
      <c r="F158" s="207">
        <v>11031.704757828</v>
      </c>
      <c r="G158" s="208">
        <v>8.5951327683704451E-4</v>
      </c>
      <c r="H158" s="207">
        <v>5597.064704118</v>
      </c>
      <c r="I158" s="208">
        <v>1.2289235526514529E-3</v>
      </c>
      <c r="J158" s="207">
        <v>0</v>
      </c>
      <c r="K158" s="208"/>
      <c r="L158" s="207">
        <v>21386.231612081599</v>
      </c>
      <c r="M158" s="208">
        <v>2.7848429392305111E-3</v>
      </c>
      <c r="N158" s="207">
        <v>229890.56986023899</v>
      </c>
      <c r="O158" s="208">
        <v>8.7554311147814232E-3</v>
      </c>
      <c r="P158" s="207">
        <v>27987.948423150799</v>
      </c>
      <c r="Q158" s="208">
        <v>8.8455540272533648E-3</v>
      </c>
      <c r="R158" s="207">
        <v>0</v>
      </c>
      <c r="S158" s="208"/>
      <c r="T158" s="207">
        <v>4763.4562254823995</v>
      </c>
      <c r="U158" s="208">
        <v>9.9040037141785177E-4</v>
      </c>
      <c r="V158" s="207">
        <v>9635.4139018076003</v>
      </c>
      <c r="W158" s="208">
        <v>7.4251904654260752E-4</v>
      </c>
      <c r="X158" s="207">
        <v>0</v>
      </c>
      <c r="Y158" s="208"/>
      <c r="Z158" s="207">
        <v>0</v>
      </c>
      <c r="AA158" s="208"/>
      <c r="AB158" s="207">
        <v>28.0639179868</v>
      </c>
      <c r="AC158" s="208">
        <v>4.217137891800481E-6</v>
      </c>
      <c r="AD158" s="207">
        <v>1214.7851831512</v>
      </c>
      <c r="AE158" s="208">
        <v>5.7135682690835945E-5</v>
      </c>
      <c r="AF158" s="207">
        <v>25.709018820000001</v>
      </c>
      <c r="AG158" s="208">
        <v>9.1574758037773734E-6</v>
      </c>
      <c r="AH158" s="207">
        <v>311581.79656239337</v>
      </c>
      <c r="AI158" s="208">
        <v>2.7077271298285542E-3</v>
      </c>
    </row>
    <row r="159" spans="1:35" x14ac:dyDescent="0.3">
      <c r="A159" s="206" t="s">
        <v>182</v>
      </c>
      <c r="B159" s="207">
        <v>0</v>
      </c>
      <c r="C159" s="208"/>
      <c r="D159" s="207">
        <v>1366.4377520999999</v>
      </c>
      <c r="E159" s="208">
        <v>8.3191763671586736E-4</v>
      </c>
      <c r="F159" s="207">
        <v>85309.320383729995</v>
      </c>
      <c r="G159" s="208">
        <v>6.6467055742885648E-3</v>
      </c>
      <c r="H159" s="207">
        <v>71543.426710185013</v>
      </c>
      <c r="I159" s="208">
        <v>1.5708484137560864E-2</v>
      </c>
      <c r="J159" s="207">
        <v>0</v>
      </c>
      <c r="K159" s="208"/>
      <c r="L159" s="207">
        <v>31517.196573392102</v>
      </c>
      <c r="M159" s="208">
        <v>4.104063022125291E-3</v>
      </c>
      <c r="N159" s="207">
        <v>108195.54655729499</v>
      </c>
      <c r="O159" s="208">
        <v>4.120650339787443E-3</v>
      </c>
      <c r="P159" s="207">
        <v>29659.075723890001</v>
      </c>
      <c r="Q159" s="208">
        <v>9.3737115971336705E-3</v>
      </c>
      <c r="R159" s="207">
        <v>0</v>
      </c>
      <c r="S159" s="208"/>
      <c r="T159" s="207">
        <v>0</v>
      </c>
      <c r="U159" s="208"/>
      <c r="V159" s="207">
        <v>0</v>
      </c>
      <c r="W159" s="208"/>
      <c r="X159" s="207">
        <v>0</v>
      </c>
      <c r="Y159" s="208"/>
      <c r="Z159" s="207">
        <v>0</v>
      </c>
      <c r="AA159" s="208"/>
      <c r="AB159" s="207">
        <v>4664.5080792300005</v>
      </c>
      <c r="AC159" s="208">
        <v>7.0093113074170925E-4</v>
      </c>
      <c r="AD159" s="207">
        <v>274363.62758577004</v>
      </c>
      <c r="AE159" s="208">
        <v>1.2904300599866724E-2</v>
      </c>
      <c r="AF159" s="207">
        <v>32003.49504519</v>
      </c>
      <c r="AG159" s="208">
        <v>1.1399549456342747E-2</v>
      </c>
      <c r="AH159" s="207">
        <v>638622.63441078214</v>
      </c>
      <c r="AI159" s="208">
        <v>5.5497973629867903E-3</v>
      </c>
    </row>
    <row r="160" spans="1:35" x14ac:dyDescent="0.3">
      <c r="A160" s="209" t="s">
        <v>35</v>
      </c>
      <c r="B160" s="207">
        <v>0</v>
      </c>
      <c r="C160" s="208"/>
      <c r="D160" s="207">
        <v>1366.4377520999999</v>
      </c>
      <c r="E160" s="208">
        <v>8.3191763671586736E-4</v>
      </c>
      <c r="F160" s="207">
        <v>85309.320383729995</v>
      </c>
      <c r="G160" s="208">
        <v>6.6467055742885648E-3</v>
      </c>
      <c r="H160" s="207">
        <v>71543.426710185013</v>
      </c>
      <c r="I160" s="208">
        <v>1.5708484137560864E-2</v>
      </c>
      <c r="J160" s="207">
        <v>0</v>
      </c>
      <c r="K160" s="208"/>
      <c r="L160" s="207">
        <v>6878.8867855500002</v>
      </c>
      <c r="M160" s="208">
        <v>8.9574543294868969E-4</v>
      </c>
      <c r="N160" s="207">
        <v>108195.54655729499</v>
      </c>
      <c r="O160" s="208">
        <v>4.120650339787443E-3</v>
      </c>
      <c r="P160" s="207">
        <v>29659.075723890001</v>
      </c>
      <c r="Q160" s="208">
        <v>9.3737115971336705E-3</v>
      </c>
      <c r="R160" s="207">
        <v>0</v>
      </c>
      <c r="S160" s="208"/>
      <c r="T160" s="207">
        <v>0</v>
      </c>
      <c r="U160" s="208"/>
      <c r="V160" s="207">
        <v>0</v>
      </c>
      <c r="W160" s="208"/>
      <c r="X160" s="207">
        <v>0</v>
      </c>
      <c r="Y160" s="208"/>
      <c r="Z160" s="207">
        <v>0</v>
      </c>
      <c r="AA160" s="208"/>
      <c r="AB160" s="207">
        <v>4664.5080792300005</v>
      </c>
      <c r="AC160" s="208">
        <v>7.0093113074170925E-4</v>
      </c>
      <c r="AD160" s="207">
        <v>274363.62758577004</v>
      </c>
      <c r="AE160" s="208">
        <v>1.2904300599866724E-2</v>
      </c>
      <c r="AF160" s="207">
        <v>32003.49504519</v>
      </c>
      <c r="AG160" s="208">
        <v>1.1399549456342747E-2</v>
      </c>
      <c r="AH160" s="207">
        <v>613984.32462293992</v>
      </c>
      <c r="AI160" s="208">
        <v>5.3356840207386298E-3</v>
      </c>
    </row>
    <row r="161" spans="1:35" x14ac:dyDescent="0.3">
      <c r="A161" s="209" t="s">
        <v>56</v>
      </c>
      <c r="B161" s="207">
        <v>0</v>
      </c>
      <c r="C161" s="208"/>
      <c r="D161" s="207">
        <v>0</v>
      </c>
      <c r="E161" s="208"/>
      <c r="F161" s="207">
        <v>0</v>
      </c>
      <c r="G161" s="208"/>
      <c r="H161" s="207">
        <v>0</v>
      </c>
      <c r="I161" s="208"/>
      <c r="J161" s="207">
        <v>0</v>
      </c>
      <c r="K161" s="208"/>
      <c r="L161" s="207">
        <v>24638.309787842099</v>
      </c>
      <c r="M161" s="208">
        <v>3.2083175891766016E-3</v>
      </c>
      <c r="N161" s="207">
        <v>0</v>
      </c>
      <c r="O161" s="208"/>
      <c r="P161" s="207">
        <v>0</v>
      </c>
      <c r="Q161" s="208"/>
      <c r="R161" s="207">
        <v>0</v>
      </c>
      <c r="S161" s="208"/>
      <c r="T161" s="207">
        <v>0</v>
      </c>
      <c r="U161" s="208"/>
      <c r="V161" s="207">
        <v>0</v>
      </c>
      <c r="W161" s="208"/>
      <c r="X161" s="207">
        <v>0</v>
      </c>
      <c r="Y161" s="208"/>
      <c r="Z161" s="207">
        <v>0</v>
      </c>
      <c r="AA161" s="208"/>
      <c r="AB161" s="207">
        <v>0</v>
      </c>
      <c r="AC161" s="208"/>
      <c r="AD161" s="207">
        <v>0</v>
      </c>
      <c r="AE161" s="208"/>
      <c r="AF161" s="207">
        <v>0</v>
      </c>
      <c r="AG161" s="208"/>
      <c r="AH161" s="207">
        <v>24638.309787842099</v>
      </c>
      <c r="AI161" s="208">
        <v>2.1411334224816055E-4</v>
      </c>
    </row>
    <row r="162" spans="1:35" x14ac:dyDescent="0.3">
      <c r="A162" s="206" t="s">
        <v>183</v>
      </c>
      <c r="B162" s="207">
        <v>0</v>
      </c>
      <c r="C162" s="208"/>
      <c r="D162" s="207">
        <v>119.97155549199999</v>
      </c>
      <c r="E162" s="208">
        <v>7.3041346204497315E-5</v>
      </c>
      <c r="F162" s="207">
        <v>1799.57333238</v>
      </c>
      <c r="G162" s="208">
        <v>1.4021016749246563E-4</v>
      </c>
      <c r="H162" s="207">
        <v>119.97155549199999</v>
      </c>
      <c r="I162" s="208">
        <v>2.6341641197014332E-5</v>
      </c>
      <c r="J162" s="207">
        <v>0</v>
      </c>
      <c r="K162" s="208"/>
      <c r="L162" s="207">
        <v>0</v>
      </c>
      <c r="M162" s="208"/>
      <c r="N162" s="207">
        <v>0</v>
      </c>
      <c r="O162" s="208"/>
      <c r="P162" s="207">
        <v>0</v>
      </c>
      <c r="Q162" s="208"/>
      <c r="R162" s="207">
        <v>0</v>
      </c>
      <c r="S162" s="208"/>
      <c r="T162" s="207">
        <v>0</v>
      </c>
      <c r="U162" s="208"/>
      <c r="V162" s="207">
        <v>0</v>
      </c>
      <c r="W162" s="208"/>
      <c r="X162" s="207">
        <v>0</v>
      </c>
      <c r="Y162" s="208"/>
      <c r="Z162" s="207">
        <v>0</v>
      </c>
      <c r="AA162" s="208"/>
      <c r="AB162" s="207">
        <v>0</v>
      </c>
      <c r="AC162" s="208"/>
      <c r="AD162" s="207">
        <v>0</v>
      </c>
      <c r="AE162" s="208"/>
      <c r="AF162" s="207">
        <v>0</v>
      </c>
      <c r="AG162" s="208"/>
      <c r="AH162" s="207">
        <v>2039.516443364</v>
      </c>
      <c r="AI162" s="208">
        <v>1.7723930172930653E-5</v>
      </c>
    </row>
    <row r="163" spans="1:35" x14ac:dyDescent="0.3">
      <c r="A163" s="209" t="s">
        <v>38</v>
      </c>
      <c r="B163" s="207">
        <v>0</v>
      </c>
      <c r="C163" s="208"/>
      <c r="D163" s="207">
        <v>119.97155549199999</v>
      </c>
      <c r="E163" s="208">
        <v>7.3041346204497315E-5</v>
      </c>
      <c r="F163" s="207">
        <v>1799.57333238</v>
      </c>
      <c r="G163" s="208">
        <v>1.4021016749246563E-4</v>
      </c>
      <c r="H163" s="207">
        <v>119.97155549199999</v>
      </c>
      <c r="I163" s="208">
        <v>2.6341641197014332E-5</v>
      </c>
      <c r="J163" s="207">
        <v>0</v>
      </c>
      <c r="K163" s="208"/>
      <c r="L163" s="207">
        <v>0</v>
      </c>
      <c r="M163" s="208"/>
      <c r="N163" s="207">
        <v>0</v>
      </c>
      <c r="O163" s="208"/>
      <c r="P163" s="207">
        <v>0</v>
      </c>
      <c r="Q163" s="208"/>
      <c r="R163" s="207">
        <v>0</v>
      </c>
      <c r="S163" s="208"/>
      <c r="T163" s="207">
        <v>0</v>
      </c>
      <c r="U163" s="208"/>
      <c r="V163" s="207">
        <v>0</v>
      </c>
      <c r="W163" s="208"/>
      <c r="X163" s="207">
        <v>0</v>
      </c>
      <c r="Y163" s="208"/>
      <c r="Z163" s="207">
        <v>0</v>
      </c>
      <c r="AA163" s="208"/>
      <c r="AB163" s="207">
        <v>0</v>
      </c>
      <c r="AC163" s="208"/>
      <c r="AD163" s="207">
        <v>0</v>
      </c>
      <c r="AE163" s="208"/>
      <c r="AF163" s="207">
        <v>0</v>
      </c>
      <c r="AG163" s="208"/>
      <c r="AH163" s="207">
        <v>2039.516443364</v>
      </c>
      <c r="AI163" s="208">
        <v>1.7723930172930653E-5</v>
      </c>
    </row>
    <row r="164" spans="1:35" x14ac:dyDescent="0.3">
      <c r="A164" s="206" t="s">
        <v>184</v>
      </c>
      <c r="B164" s="207">
        <v>0</v>
      </c>
      <c r="C164" s="208"/>
      <c r="D164" s="207">
        <v>10392.532972110899</v>
      </c>
      <c r="E164" s="208">
        <v>6.3272047748703505E-3</v>
      </c>
      <c r="F164" s="207">
        <v>3464.1776573703</v>
      </c>
      <c r="G164" s="208">
        <v>2.6990449392866599E-4</v>
      </c>
      <c r="H164" s="207">
        <v>0</v>
      </c>
      <c r="I164" s="208"/>
      <c r="J164" s="207">
        <v>0</v>
      </c>
      <c r="K164" s="208"/>
      <c r="L164" s="207">
        <v>72221.175800855999</v>
      </c>
      <c r="M164" s="208">
        <v>9.4043978920680497E-3</v>
      </c>
      <c r="N164" s="207">
        <v>66751.239279868299</v>
      </c>
      <c r="O164" s="208">
        <v>2.5422351064529709E-3</v>
      </c>
      <c r="P164" s="207">
        <v>0</v>
      </c>
      <c r="Q164" s="208"/>
      <c r="R164" s="207">
        <v>0</v>
      </c>
      <c r="S164" s="208"/>
      <c r="T164" s="207">
        <v>49814.8747129849</v>
      </c>
      <c r="U164" s="208">
        <v>1.035732629470687E-2</v>
      </c>
      <c r="V164" s="207">
        <v>41985.833207327996</v>
      </c>
      <c r="W164" s="208">
        <v>3.2354895346585642E-3</v>
      </c>
      <c r="X164" s="207">
        <v>0</v>
      </c>
      <c r="Y164" s="208"/>
      <c r="Z164" s="207">
        <v>0</v>
      </c>
      <c r="AA164" s="208"/>
      <c r="AB164" s="207">
        <v>53521.544806371101</v>
      </c>
      <c r="AC164" s="208">
        <v>8.0426309233374883E-3</v>
      </c>
      <c r="AD164" s="207">
        <v>34970.8734511531</v>
      </c>
      <c r="AE164" s="208">
        <v>1.6448049882723734E-3</v>
      </c>
      <c r="AF164" s="207">
        <v>0</v>
      </c>
      <c r="AG164" s="208"/>
      <c r="AH164" s="207">
        <v>333122.25188804255</v>
      </c>
      <c r="AI164" s="208">
        <v>2.894919308311423E-3</v>
      </c>
    </row>
    <row r="165" spans="1:35" x14ac:dyDescent="0.3">
      <c r="A165" s="209" t="s">
        <v>38</v>
      </c>
      <c r="B165" s="207">
        <v>0</v>
      </c>
      <c r="C165" s="208"/>
      <c r="D165" s="207">
        <v>10392.532972110899</v>
      </c>
      <c r="E165" s="208">
        <v>6.3272047748703505E-3</v>
      </c>
      <c r="F165" s="207">
        <v>3464.1776573703</v>
      </c>
      <c r="G165" s="208">
        <v>2.6990449392866599E-4</v>
      </c>
      <c r="H165" s="207">
        <v>0</v>
      </c>
      <c r="I165" s="208"/>
      <c r="J165" s="207">
        <v>0</v>
      </c>
      <c r="K165" s="208"/>
      <c r="L165" s="207">
        <v>72221.175800855999</v>
      </c>
      <c r="M165" s="208">
        <v>9.4043978920680497E-3</v>
      </c>
      <c r="N165" s="207">
        <v>66751.239279868299</v>
      </c>
      <c r="O165" s="208">
        <v>2.5422351064529709E-3</v>
      </c>
      <c r="P165" s="207">
        <v>0</v>
      </c>
      <c r="Q165" s="208"/>
      <c r="R165" s="207">
        <v>0</v>
      </c>
      <c r="S165" s="208"/>
      <c r="T165" s="207">
        <v>49814.8747129849</v>
      </c>
      <c r="U165" s="208">
        <v>1.035732629470687E-2</v>
      </c>
      <c r="V165" s="207">
        <v>41985.833207327996</v>
      </c>
      <c r="W165" s="208">
        <v>3.2354895346585642E-3</v>
      </c>
      <c r="X165" s="207">
        <v>0</v>
      </c>
      <c r="Y165" s="208"/>
      <c r="Z165" s="207">
        <v>0</v>
      </c>
      <c r="AA165" s="208"/>
      <c r="AB165" s="207">
        <v>53521.544806371101</v>
      </c>
      <c r="AC165" s="208">
        <v>8.0426309233374883E-3</v>
      </c>
      <c r="AD165" s="207">
        <v>34970.8734511531</v>
      </c>
      <c r="AE165" s="208">
        <v>1.6448049882723734E-3</v>
      </c>
      <c r="AF165" s="207">
        <v>0</v>
      </c>
      <c r="AG165" s="208"/>
      <c r="AH165" s="207">
        <v>333122.25188804255</v>
      </c>
      <c r="AI165" s="208">
        <v>2.894919308311423E-3</v>
      </c>
    </row>
    <row r="166" spans="1:35" x14ac:dyDescent="0.3">
      <c r="A166" s="206" t="s">
        <v>185</v>
      </c>
      <c r="B166" s="207">
        <v>0</v>
      </c>
      <c r="C166" s="208"/>
      <c r="D166" s="207">
        <v>4345.8699344918004</v>
      </c>
      <c r="E166" s="208">
        <v>2.6458620890857628E-3</v>
      </c>
      <c r="F166" s="207">
        <v>51527.731870750198</v>
      </c>
      <c r="G166" s="208">
        <v>4.0146804723705286E-3</v>
      </c>
      <c r="H166" s="207">
        <v>63937.817241479999</v>
      </c>
      <c r="I166" s="208">
        <v>1.4038553003571345E-2</v>
      </c>
      <c r="J166" s="207">
        <v>0</v>
      </c>
      <c r="K166" s="208"/>
      <c r="L166" s="207">
        <v>15514.392682217</v>
      </c>
      <c r="M166" s="208">
        <v>2.0202318810160973E-3</v>
      </c>
      <c r="N166" s="207">
        <v>116318.88701761099</v>
      </c>
      <c r="O166" s="208">
        <v>4.4300294842449673E-3</v>
      </c>
      <c r="P166" s="207">
        <v>20470.968785617999</v>
      </c>
      <c r="Q166" s="208">
        <v>6.469822569546385E-3</v>
      </c>
      <c r="R166" s="207">
        <v>0</v>
      </c>
      <c r="S166" s="208"/>
      <c r="T166" s="207">
        <v>0</v>
      </c>
      <c r="U166" s="208"/>
      <c r="V166" s="207">
        <v>0</v>
      </c>
      <c r="W166" s="208"/>
      <c r="X166" s="207">
        <v>0</v>
      </c>
      <c r="Y166" s="208"/>
      <c r="Z166" s="207">
        <v>0</v>
      </c>
      <c r="AA166" s="208"/>
      <c r="AB166" s="207">
        <v>0</v>
      </c>
      <c r="AC166" s="208"/>
      <c r="AD166" s="207">
        <v>0</v>
      </c>
      <c r="AE166" s="208"/>
      <c r="AF166" s="207">
        <v>0</v>
      </c>
      <c r="AG166" s="208"/>
      <c r="AH166" s="207">
        <v>272115.66753216798</v>
      </c>
      <c r="AI166" s="208">
        <v>2.364756168548227E-3</v>
      </c>
    </row>
    <row r="167" spans="1:35" x14ac:dyDescent="0.3">
      <c r="A167" s="209" t="s">
        <v>27</v>
      </c>
      <c r="B167" s="207">
        <v>0</v>
      </c>
      <c r="C167" s="208"/>
      <c r="D167" s="207">
        <v>4345.8699344918004</v>
      </c>
      <c r="E167" s="208">
        <v>2.6458620890857628E-3</v>
      </c>
      <c r="F167" s="207">
        <v>51527.731870750198</v>
      </c>
      <c r="G167" s="208">
        <v>4.0146804723705286E-3</v>
      </c>
      <c r="H167" s="207">
        <v>63937.817241479999</v>
      </c>
      <c r="I167" s="208">
        <v>1.4038553003571345E-2</v>
      </c>
      <c r="J167" s="207">
        <v>0</v>
      </c>
      <c r="K167" s="208"/>
      <c r="L167" s="207">
        <v>15514.392682217</v>
      </c>
      <c r="M167" s="208">
        <v>2.0202318810160973E-3</v>
      </c>
      <c r="N167" s="207">
        <v>116318.88701761099</v>
      </c>
      <c r="O167" s="208">
        <v>4.4300294842449673E-3</v>
      </c>
      <c r="P167" s="207">
        <v>20470.968785617999</v>
      </c>
      <c r="Q167" s="208">
        <v>6.469822569546385E-3</v>
      </c>
      <c r="R167" s="207">
        <v>0</v>
      </c>
      <c r="S167" s="208"/>
      <c r="T167" s="207">
        <v>0</v>
      </c>
      <c r="U167" s="208"/>
      <c r="V167" s="207">
        <v>0</v>
      </c>
      <c r="W167" s="208"/>
      <c r="X167" s="207">
        <v>0</v>
      </c>
      <c r="Y167" s="208"/>
      <c r="Z167" s="207">
        <v>0</v>
      </c>
      <c r="AA167" s="208"/>
      <c r="AB167" s="207">
        <v>0</v>
      </c>
      <c r="AC167" s="208"/>
      <c r="AD167" s="207">
        <v>0</v>
      </c>
      <c r="AE167" s="208"/>
      <c r="AF167" s="207">
        <v>0</v>
      </c>
      <c r="AG167" s="208"/>
      <c r="AH167" s="207">
        <v>272115.66753216798</v>
      </c>
      <c r="AI167" s="208">
        <v>2.364756168548227E-3</v>
      </c>
    </row>
    <row r="168" spans="1:35" x14ac:dyDescent="0.3">
      <c r="A168" s="206" t="s">
        <v>186</v>
      </c>
      <c r="B168" s="207">
        <v>0</v>
      </c>
      <c r="C168" s="208"/>
      <c r="D168" s="207">
        <v>0</v>
      </c>
      <c r="E168" s="208"/>
      <c r="F168" s="207">
        <v>0.80361410350000007</v>
      </c>
      <c r="G168" s="208">
        <v>6.2611990311073388E-8</v>
      </c>
      <c r="H168" s="207">
        <v>0</v>
      </c>
      <c r="I168" s="208"/>
      <c r="J168" s="207">
        <v>0</v>
      </c>
      <c r="K168" s="208"/>
      <c r="L168" s="207">
        <v>0</v>
      </c>
      <c r="M168" s="208"/>
      <c r="N168" s="207">
        <v>0</v>
      </c>
      <c r="O168" s="208"/>
      <c r="P168" s="207">
        <v>0</v>
      </c>
      <c r="Q168" s="208"/>
      <c r="R168" s="207">
        <v>0</v>
      </c>
      <c r="S168" s="208"/>
      <c r="T168" s="207">
        <v>0</v>
      </c>
      <c r="U168" s="208"/>
      <c r="V168" s="207">
        <v>0</v>
      </c>
      <c r="W168" s="208"/>
      <c r="X168" s="207">
        <v>0</v>
      </c>
      <c r="Y168" s="208"/>
      <c r="Z168" s="207">
        <v>0</v>
      </c>
      <c r="AA168" s="208"/>
      <c r="AB168" s="207">
        <v>0</v>
      </c>
      <c r="AC168" s="208"/>
      <c r="AD168" s="207">
        <v>0</v>
      </c>
      <c r="AE168" s="208"/>
      <c r="AF168" s="207">
        <v>0</v>
      </c>
      <c r="AG168" s="208"/>
      <c r="AH168" s="207">
        <v>0.80361410350000007</v>
      </c>
      <c r="AI168" s="208">
        <v>6.9836162894197528E-9</v>
      </c>
    </row>
    <row r="169" spans="1:35" x14ac:dyDescent="0.3">
      <c r="A169" s="209" t="s">
        <v>38</v>
      </c>
      <c r="B169" s="207">
        <v>0</v>
      </c>
      <c r="C169" s="208"/>
      <c r="D169" s="207">
        <v>0</v>
      </c>
      <c r="E169" s="208"/>
      <c r="F169" s="207">
        <v>0.80361410350000007</v>
      </c>
      <c r="G169" s="208">
        <v>6.2611990311073388E-8</v>
      </c>
      <c r="H169" s="207">
        <v>0</v>
      </c>
      <c r="I169" s="208"/>
      <c r="J169" s="207">
        <v>0</v>
      </c>
      <c r="K169" s="208"/>
      <c r="L169" s="207">
        <v>0</v>
      </c>
      <c r="M169" s="208"/>
      <c r="N169" s="207">
        <v>0</v>
      </c>
      <c r="O169" s="208"/>
      <c r="P169" s="207">
        <v>0</v>
      </c>
      <c r="Q169" s="208"/>
      <c r="R169" s="207">
        <v>0</v>
      </c>
      <c r="S169" s="208"/>
      <c r="T169" s="207">
        <v>0</v>
      </c>
      <c r="U169" s="208"/>
      <c r="V169" s="207">
        <v>0</v>
      </c>
      <c r="W169" s="208"/>
      <c r="X169" s="207">
        <v>0</v>
      </c>
      <c r="Y169" s="208"/>
      <c r="Z169" s="207">
        <v>0</v>
      </c>
      <c r="AA169" s="208"/>
      <c r="AB169" s="207">
        <v>0</v>
      </c>
      <c r="AC169" s="208"/>
      <c r="AD169" s="207">
        <v>0</v>
      </c>
      <c r="AE169" s="208"/>
      <c r="AF169" s="207">
        <v>0</v>
      </c>
      <c r="AG169" s="208"/>
      <c r="AH169" s="207">
        <v>0.80361410350000007</v>
      </c>
      <c r="AI169" s="208">
        <v>6.9836162894197528E-9</v>
      </c>
    </row>
    <row r="170" spans="1:35" x14ac:dyDescent="0.3">
      <c r="A170" s="206" t="s">
        <v>187</v>
      </c>
      <c r="B170" s="207">
        <v>0</v>
      </c>
      <c r="C170" s="208"/>
      <c r="D170" s="207">
        <v>560.4689661566</v>
      </c>
      <c r="E170" s="208">
        <v>3.4122594831781372E-4</v>
      </c>
      <c r="F170" s="207">
        <v>5139.4019359983995</v>
      </c>
      <c r="G170" s="208">
        <v>4.0042625287429844E-4</v>
      </c>
      <c r="H170" s="207">
        <v>4306.0879021439996</v>
      </c>
      <c r="I170" s="208">
        <v>9.4546929908435808E-4</v>
      </c>
      <c r="J170" s="207">
        <v>4882.3204024999995</v>
      </c>
      <c r="K170" s="208">
        <v>1.7143945940718559E-3</v>
      </c>
      <c r="L170" s="207">
        <v>62398.002159765601</v>
      </c>
      <c r="M170" s="208">
        <v>8.1252573566325415E-3</v>
      </c>
      <c r="N170" s="207">
        <v>25018.740039199198</v>
      </c>
      <c r="O170" s="208">
        <v>9.5284402107055936E-4</v>
      </c>
      <c r="P170" s="207">
        <v>1813.8119799184001</v>
      </c>
      <c r="Q170" s="208">
        <v>5.7325287373962493E-4</v>
      </c>
      <c r="R170" s="207">
        <v>0</v>
      </c>
      <c r="S170" s="208"/>
      <c r="T170" s="207">
        <v>1486.8369382328001</v>
      </c>
      <c r="U170" s="208">
        <v>3.0913769039924761E-4</v>
      </c>
      <c r="V170" s="207">
        <v>10285.8028280952</v>
      </c>
      <c r="W170" s="208">
        <v>7.9263896566080351E-4</v>
      </c>
      <c r="X170" s="207">
        <v>3097.4766634112002</v>
      </c>
      <c r="Y170" s="208">
        <v>9.1109305005162026E-4</v>
      </c>
      <c r="Z170" s="207">
        <v>68134.498194</v>
      </c>
      <c r="AA170" s="208">
        <v>3.2519861611159009E-2</v>
      </c>
      <c r="AB170" s="207">
        <v>1817.7572353360001</v>
      </c>
      <c r="AC170" s="208">
        <v>2.731526267585141E-4</v>
      </c>
      <c r="AD170" s="207">
        <v>17002.848554865599</v>
      </c>
      <c r="AE170" s="208">
        <v>7.9970465012679033E-4</v>
      </c>
      <c r="AF170" s="207">
        <v>2803.7891143639999</v>
      </c>
      <c r="AG170" s="208">
        <v>9.9870131775346834E-4</v>
      </c>
      <c r="AH170" s="207">
        <v>208747.842913987</v>
      </c>
      <c r="AI170" s="208">
        <v>1.8140732346608891E-3</v>
      </c>
    </row>
    <row r="171" spans="1:35" x14ac:dyDescent="0.3">
      <c r="A171" s="209" t="s">
        <v>27</v>
      </c>
      <c r="B171" s="207">
        <v>0</v>
      </c>
      <c r="C171" s="208"/>
      <c r="D171" s="207">
        <v>469.63418169919998</v>
      </c>
      <c r="E171" s="208">
        <v>2.8592371511965983E-4</v>
      </c>
      <c r="F171" s="207">
        <v>5119.3252732104002</v>
      </c>
      <c r="G171" s="208">
        <v>3.9886201972994949E-4</v>
      </c>
      <c r="H171" s="207">
        <v>4306.0879021439996</v>
      </c>
      <c r="I171" s="208">
        <v>9.4546929908435808E-4</v>
      </c>
      <c r="J171" s="207">
        <v>0</v>
      </c>
      <c r="K171" s="208"/>
      <c r="L171" s="207">
        <v>2139.2967517655998</v>
      </c>
      <c r="M171" s="208">
        <v>2.7857200661324569E-4</v>
      </c>
      <c r="N171" s="207">
        <v>25018.740039199198</v>
      </c>
      <c r="O171" s="208">
        <v>9.5284402107055936E-4</v>
      </c>
      <c r="P171" s="207">
        <v>1813.8119799184001</v>
      </c>
      <c r="Q171" s="208">
        <v>5.7325287373962493E-4</v>
      </c>
      <c r="R171" s="207">
        <v>0</v>
      </c>
      <c r="S171" s="208"/>
      <c r="T171" s="207">
        <v>1486.8369382328001</v>
      </c>
      <c r="U171" s="208">
        <v>3.0913769039924761E-4</v>
      </c>
      <c r="V171" s="207">
        <v>10285.8028280952</v>
      </c>
      <c r="W171" s="208">
        <v>7.9263896566080351E-4</v>
      </c>
      <c r="X171" s="207">
        <v>3097.4766634112002</v>
      </c>
      <c r="Y171" s="208">
        <v>9.1109305005162026E-4</v>
      </c>
      <c r="Z171" s="207">
        <v>0</v>
      </c>
      <c r="AA171" s="208"/>
      <c r="AB171" s="207">
        <v>1817.7572353360001</v>
      </c>
      <c r="AC171" s="208">
        <v>2.731526267585141E-4</v>
      </c>
      <c r="AD171" s="207">
        <v>17002.848554865599</v>
      </c>
      <c r="AE171" s="208">
        <v>7.9970465012679033E-4</v>
      </c>
      <c r="AF171" s="207">
        <v>2803.7891143639999</v>
      </c>
      <c r="AG171" s="208">
        <v>9.9870131775346834E-4</v>
      </c>
      <c r="AH171" s="207">
        <v>75361.407462241594</v>
      </c>
      <c r="AI171" s="208">
        <v>6.5491029892920461E-4</v>
      </c>
    </row>
    <row r="172" spans="1:35" x14ac:dyDescent="0.3">
      <c r="A172" s="209" t="s">
        <v>38</v>
      </c>
      <c r="B172" s="207">
        <v>0</v>
      </c>
      <c r="C172" s="208"/>
      <c r="D172" s="207">
        <v>90.834784457400005</v>
      </c>
      <c r="E172" s="208">
        <v>5.5302233198153896E-5</v>
      </c>
      <c r="F172" s="207">
        <v>20.076662788</v>
      </c>
      <c r="G172" s="208">
        <v>1.5642331443489203E-6</v>
      </c>
      <c r="H172" s="207">
        <v>0</v>
      </c>
      <c r="I172" s="208"/>
      <c r="J172" s="207">
        <v>0</v>
      </c>
      <c r="K172" s="208"/>
      <c r="L172" s="207">
        <v>60258.705408000002</v>
      </c>
      <c r="M172" s="208">
        <v>7.8466853500192956E-3</v>
      </c>
      <c r="N172" s="207">
        <v>0</v>
      </c>
      <c r="O172" s="208"/>
      <c r="P172" s="207">
        <v>0</v>
      </c>
      <c r="Q172" s="208"/>
      <c r="R172" s="207">
        <v>0</v>
      </c>
      <c r="S172" s="208"/>
      <c r="T172" s="207">
        <v>0</v>
      </c>
      <c r="U172" s="208"/>
      <c r="V172" s="207">
        <v>0</v>
      </c>
      <c r="W172" s="208"/>
      <c r="X172" s="207">
        <v>0</v>
      </c>
      <c r="Y172" s="208"/>
      <c r="Z172" s="207">
        <v>0</v>
      </c>
      <c r="AA172" s="208"/>
      <c r="AB172" s="207">
        <v>0</v>
      </c>
      <c r="AC172" s="208"/>
      <c r="AD172" s="207">
        <v>0</v>
      </c>
      <c r="AE172" s="208"/>
      <c r="AF172" s="207">
        <v>0</v>
      </c>
      <c r="AG172" s="208"/>
      <c r="AH172" s="207">
        <v>60369.616855245396</v>
      </c>
      <c r="AI172" s="208">
        <v>5.2462772594473396E-4</v>
      </c>
    </row>
    <row r="173" spans="1:35" x14ac:dyDescent="0.3">
      <c r="A173" s="209" t="s">
        <v>145</v>
      </c>
      <c r="B173" s="207">
        <v>0</v>
      </c>
      <c r="C173" s="208"/>
      <c r="D173" s="207">
        <v>0</v>
      </c>
      <c r="E173" s="208"/>
      <c r="F173" s="207">
        <v>0</v>
      </c>
      <c r="G173" s="208"/>
      <c r="H173" s="207">
        <v>0</v>
      </c>
      <c r="I173" s="208"/>
      <c r="J173" s="207">
        <v>4882.3204024999995</v>
      </c>
      <c r="K173" s="208">
        <v>1.7143945940718559E-3</v>
      </c>
      <c r="L173" s="207">
        <v>0</v>
      </c>
      <c r="M173" s="208"/>
      <c r="N173" s="207">
        <v>0</v>
      </c>
      <c r="O173" s="208"/>
      <c r="P173" s="207">
        <v>0</v>
      </c>
      <c r="Q173" s="208"/>
      <c r="R173" s="207">
        <v>0</v>
      </c>
      <c r="S173" s="208"/>
      <c r="T173" s="207">
        <v>0</v>
      </c>
      <c r="U173" s="208"/>
      <c r="V173" s="207">
        <v>0</v>
      </c>
      <c r="W173" s="208"/>
      <c r="X173" s="207">
        <v>0</v>
      </c>
      <c r="Y173" s="208"/>
      <c r="Z173" s="207">
        <v>68134.498194</v>
      </c>
      <c r="AA173" s="208">
        <v>3.2519861611159009E-2</v>
      </c>
      <c r="AB173" s="207">
        <v>0</v>
      </c>
      <c r="AC173" s="208"/>
      <c r="AD173" s="207">
        <v>0</v>
      </c>
      <c r="AE173" s="208"/>
      <c r="AF173" s="207">
        <v>0</v>
      </c>
      <c r="AG173" s="208"/>
      <c r="AH173" s="207">
        <v>73016.818596500016</v>
      </c>
      <c r="AI173" s="208">
        <v>6.3453520978695038E-4</v>
      </c>
    </row>
    <row r="174" spans="1:35" x14ac:dyDescent="0.3">
      <c r="A174" s="206" t="s">
        <v>188</v>
      </c>
      <c r="B174" s="207">
        <v>0</v>
      </c>
      <c r="C174" s="208"/>
      <c r="D174" s="207">
        <v>203.84713796610001</v>
      </c>
      <c r="E174" s="208">
        <v>1.2410666274949392E-4</v>
      </c>
      <c r="F174" s="207">
        <v>305.77070694920002</v>
      </c>
      <c r="G174" s="208">
        <v>2.3823514865569269E-5</v>
      </c>
      <c r="H174" s="207">
        <v>0</v>
      </c>
      <c r="I174" s="208"/>
      <c r="J174" s="207">
        <v>0</v>
      </c>
      <c r="K174" s="208"/>
      <c r="L174" s="207">
        <v>0</v>
      </c>
      <c r="M174" s="208"/>
      <c r="N174" s="207">
        <v>0</v>
      </c>
      <c r="O174" s="208"/>
      <c r="P174" s="207">
        <v>0</v>
      </c>
      <c r="Q174" s="208"/>
      <c r="R174" s="207">
        <v>0</v>
      </c>
      <c r="S174" s="208"/>
      <c r="T174" s="207">
        <v>0</v>
      </c>
      <c r="U174" s="208"/>
      <c r="V174" s="207">
        <v>0</v>
      </c>
      <c r="W174" s="208"/>
      <c r="X174" s="207">
        <v>0</v>
      </c>
      <c r="Y174" s="208"/>
      <c r="Z174" s="207">
        <v>0</v>
      </c>
      <c r="AA174" s="208"/>
      <c r="AB174" s="207">
        <v>0</v>
      </c>
      <c r="AC174" s="208"/>
      <c r="AD174" s="207">
        <v>0</v>
      </c>
      <c r="AE174" s="208"/>
      <c r="AF174" s="207">
        <v>0</v>
      </c>
      <c r="AG174" s="208"/>
      <c r="AH174" s="207">
        <v>509.6178449153</v>
      </c>
      <c r="AI174" s="208">
        <v>4.4287120741522406E-6</v>
      </c>
    </row>
    <row r="175" spans="1:35" x14ac:dyDescent="0.3">
      <c r="A175" s="209" t="s">
        <v>38</v>
      </c>
      <c r="B175" s="207">
        <v>0</v>
      </c>
      <c r="C175" s="208"/>
      <c r="D175" s="207">
        <v>203.84713796610001</v>
      </c>
      <c r="E175" s="208">
        <v>1.2410666274949392E-4</v>
      </c>
      <c r="F175" s="207">
        <v>305.77070694920002</v>
      </c>
      <c r="G175" s="208">
        <v>2.3823514865569269E-5</v>
      </c>
      <c r="H175" s="207">
        <v>0</v>
      </c>
      <c r="I175" s="208"/>
      <c r="J175" s="207">
        <v>0</v>
      </c>
      <c r="K175" s="208"/>
      <c r="L175" s="207">
        <v>0</v>
      </c>
      <c r="M175" s="208"/>
      <c r="N175" s="207">
        <v>0</v>
      </c>
      <c r="O175" s="208"/>
      <c r="P175" s="207">
        <v>0</v>
      </c>
      <c r="Q175" s="208"/>
      <c r="R175" s="207">
        <v>0</v>
      </c>
      <c r="S175" s="208"/>
      <c r="T175" s="207">
        <v>0</v>
      </c>
      <c r="U175" s="208"/>
      <c r="V175" s="207">
        <v>0</v>
      </c>
      <c r="W175" s="208"/>
      <c r="X175" s="207">
        <v>0</v>
      </c>
      <c r="Y175" s="208"/>
      <c r="Z175" s="207">
        <v>0</v>
      </c>
      <c r="AA175" s="208"/>
      <c r="AB175" s="207">
        <v>0</v>
      </c>
      <c r="AC175" s="208"/>
      <c r="AD175" s="207">
        <v>0</v>
      </c>
      <c r="AE175" s="208"/>
      <c r="AF175" s="207">
        <v>0</v>
      </c>
      <c r="AG175" s="208"/>
      <c r="AH175" s="207">
        <v>509.6178449153</v>
      </c>
      <c r="AI175" s="208">
        <v>4.4287120741522406E-6</v>
      </c>
    </row>
    <row r="176" spans="1:35" x14ac:dyDescent="0.3">
      <c r="A176" s="206" t="s">
        <v>189</v>
      </c>
      <c r="B176" s="207">
        <v>0</v>
      </c>
      <c r="C176" s="208"/>
      <c r="D176" s="207">
        <v>144.54150000000001</v>
      </c>
      <c r="E176" s="208">
        <v>8.8000073843514932E-5</v>
      </c>
      <c r="F176" s="207">
        <v>1533.585315</v>
      </c>
      <c r="G176" s="208">
        <v>1.194862415502448E-4</v>
      </c>
      <c r="H176" s="207">
        <v>144.54150000000001</v>
      </c>
      <c r="I176" s="208">
        <v>3.1736358801583912E-5</v>
      </c>
      <c r="J176" s="207">
        <v>0</v>
      </c>
      <c r="K176" s="208"/>
      <c r="L176" s="207">
        <v>16219.868963999999</v>
      </c>
      <c r="M176" s="208">
        <v>2.1120966226757781E-3</v>
      </c>
      <c r="N176" s="207">
        <v>64445.851355999999</v>
      </c>
      <c r="O176" s="208">
        <v>2.4544339183809718E-3</v>
      </c>
      <c r="P176" s="207">
        <v>0</v>
      </c>
      <c r="Q176" s="208"/>
      <c r="R176" s="207">
        <v>0</v>
      </c>
      <c r="S176" s="208"/>
      <c r="T176" s="207">
        <v>7096.1204009999992</v>
      </c>
      <c r="U176" s="208">
        <v>1.475399363004425E-3</v>
      </c>
      <c r="V176" s="207">
        <v>49673.420973</v>
      </c>
      <c r="W176" s="208">
        <v>3.8279062586467818E-3</v>
      </c>
      <c r="X176" s="207">
        <v>0</v>
      </c>
      <c r="Y176" s="208"/>
      <c r="Z176" s="207">
        <v>0</v>
      </c>
      <c r="AA176" s="208"/>
      <c r="AB176" s="207">
        <v>23574.686752000001</v>
      </c>
      <c r="AC176" s="208">
        <v>3.542545443439067E-3</v>
      </c>
      <c r="AD176" s="207">
        <v>78979.931750999996</v>
      </c>
      <c r="AE176" s="208">
        <v>3.7147080669548728E-3</v>
      </c>
      <c r="AF176" s="207">
        <v>11499.755103999998</v>
      </c>
      <c r="AG176" s="208">
        <v>4.0961784598454523E-3</v>
      </c>
      <c r="AH176" s="207">
        <v>253312.30361599993</v>
      </c>
      <c r="AI176" s="208">
        <v>2.2013500287493895E-3</v>
      </c>
    </row>
    <row r="177" spans="1:35" x14ac:dyDescent="0.3">
      <c r="A177" s="209" t="s">
        <v>38</v>
      </c>
      <c r="B177" s="207">
        <v>0</v>
      </c>
      <c r="C177" s="208"/>
      <c r="D177" s="207">
        <v>144.54150000000001</v>
      </c>
      <c r="E177" s="208">
        <v>8.8000073843514932E-5</v>
      </c>
      <c r="F177" s="207">
        <v>1533.585315</v>
      </c>
      <c r="G177" s="208">
        <v>1.194862415502448E-4</v>
      </c>
      <c r="H177" s="207">
        <v>144.54150000000001</v>
      </c>
      <c r="I177" s="208">
        <v>3.1736358801583912E-5</v>
      </c>
      <c r="J177" s="207">
        <v>0</v>
      </c>
      <c r="K177" s="208"/>
      <c r="L177" s="207">
        <v>16219.868963999999</v>
      </c>
      <c r="M177" s="208">
        <v>2.1120966226757781E-3</v>
      </c>
      <c r="N177" s="207">
        <v>64445.851355999999</v>
      </c>
      <c r="O177" s="208">
        <v>2.4544339183809718E-3</v>
      </c>
      <c r="P177" s="207">
        <v>0</v>
      </c>
      <c r="Q177" s="208"/>
      <c r="R177" s="207">
        <v>0</v>
      </c>
      <c r="S177" s="208"/>
      <c r="T177" s="207">
        <v>7096.1204009999992</v>
      </c>
      <c r="U177" s="208">
        <v>1.475399363004425E-3</v>
      </c>
      <c r="V177" s="207">
        <v>49673.420973</v>
      </c>
      <c r="W177" s="208">
        <v>3.8279062586467818E-3</v>
      </c>
      <c r="X177" s="207">
        <v>0</v>
      </c>
      <c r="Y177" s="208"/>
      <c r="Z177" s="207">
        <v>0</v>
      </c>
      <c r="AA177" s="208"/>
      <c r="AB177" s="207">
        <v>23574.686752000001</v>
      </c>
      <c r="AC177" s="208">
        <v>3.542545443439067E-3</v>
      </c>
      <c r="AD177" s="207">
        <v>78979.931750999996</v>
      </c>
      <c r="AE177" s="208">
        <v>3.7147080669548728E-3</v>
      </c>
      <c r="AF177" s="207">
        <v>11499.755103999998</v>
      </c>
      <c r="AG177" s="208">
        <v>4.0961784598454523E-3</v>
      </c>
      <c r="AH177" s="207">
        <v>253312.30361599993</v>
      </c>
      <c r="AI177" s="208">
        <v>2.2013500287493895E-3</v>
      </c>
    </row>
    <row r="178" spans="1:35" x14ac:dyDescent="0.3">
      <c r="A178" s="206" t="s">
        <v>190</v>
      </c>
      <c r="B178" s="207">
        <v>0</v>
      </c>
      <c r="C178" s="208"/>
      <c r="D178" s="207">
        <v>0</v>
      </c>
      <c r="E178" s="208"/>
      <c r="F178" s="207">
        <v>0</v>
      </c>
      <c r="G178" s="208"/>
      <c r="H178" s="207">
        <v>0</v>
      </c>
      <c r="I178" s="208"/>
      <c r="J178" s="207">
        <v>0</v>
      </c>
      <c r="K178" s="208"/>
      <c r="L178" s="207">
        <v>82812.605391399993</v>
      </c>
      <c r="M178" s="208">
        <v>1.0783578125715237E-2</v>
      </c>
      <c r="N178" s="207">
        <v>138967.85495760001</v>
      </c>
      <c r="O178" s="208">
        <v>5.292620232269226E-3</v>
      </c>
      <c r="P178" s="207">
        <v>0</v>
      </c>
      <c r="Q178" s="208"/>
      <c r="R178" s="207">
        <v>0</v>
      </c>
      <c r="S178" s="208"/>
      <c r="T178" s="207">
        <v>75591.083997769994</v>
      </c>
      <c r="U178" s="208">
        <v>1.5716621319363074E-2</v>
      </c>
      <c r="V178" s="207">
        <v>87193.588869230007</v>
      </c>
      <c r="W178" s="208">
        <v>6.7192651121777995E-3</v>
      </c>
      <c r="X178" s="207">
        <v>0</v>
      </c>
      <c r="Y178" s="208"/>
      <c r="Z178" s="207">
        <v>0</v>
      </c>
      <c r="AA178" s="208"/>
      <c r="AB178" s="207">
        <v>134379.29370899999</v>
      </c>
      <c r="AC178" s="208">
        <v>2.0193046873931079E-2</v>
      </c>
      <c r="AD178" s="207">
        <v>0</v>
      </c>
      <c r="AE178" s="208"/>
      <c r="AF178" s="207">
        <v>0</v>
      </c>
      <c r="AG178" s="208"/>
      <c r="AH178" s="207">
        <v>518944.42692499998</v>
      </c>
      <c r="AI178" s="208">
        <v>4.5097625059003568E-3</v>
      </c>
    </row>
    <row r="179" spans="1:35" x14ac:dyDescent="0.3">
      <c r="A179" s="209" t="s">
        <v>38</v>
      </c>
      <c r="B179" s="207">
        <v>0</v>
      </c>
      <c r="C179" s="208"/>
      <c r="D179" s="207">
        <v>0</v>
      </c>
      <c r="E179" s="208"/>
      <c r="F179" s="207">
        <v>0</v>
      </c>
      <c r="G179" s="208"/>
      <c r="H179" s="207">
        <v>0</v>
      </c>
      <c r="I179" s="208"/>
      <c r="J179" s="207">
        <v>0</v>
      </c>
      <c r="K179" s="208"/>
      <c r="L179" s="207">
        <v>82812.605391399993</v>
      </c>
      <c r="M179" s="208">
        <v>1.0783578125715237E-2</v>
      </c>
      <c r="N179" s="207">
        <v>138967.85495760001</v>
      </c>
      <c r="O179" s="208">
        <v>5.292620232269226E-3</v>
      </c>
      <c r="P179" s="207">
        <v>0</v>
      </c>
      <c r="Q179" s="208"/>
      <c r="R179" s="207">
        <v>0</v>
      </c>
      <c r="S179" s="208"/>
      <c r="T179" s="207">
        <v>75591.083997769994</v>
      </c>
      <c r="U179" s="208">
        <v>1.5716621319363074E-2</v>
      </c>
      <c r="V179" s="207">
        <v>87193.588869230007</v>
      </c>
      <c r="W179" s="208">
        <v>6.7192651121777995E-3</v>
      </c>
      <c r="X179" s="207">
        <v>0</v>
      </c>
      <c r="Y179" s="208"/>
      <c r="Z179" s="207">
        <v>0</v>
      </c>
      <c r="AA179" s="208"/>
      <c r="AB179" s="207">
        <v>134379.29370899999</v>
      </c>
      <c r="AC179" s="208">
        <v>2.0193046873931079E-2</v>
      </c>
      <c r="AD179" s="207">
        <v>0</v>
      </c>
      <c r="AE179" s="208"/>
      <c r="AF179" s="207">
        <v>0</v>
      </c>
      <c r="AG179" s="208"/>
      <c r="AH179" s="207">
        <v>518944.42692499998</v>
      </c>
      <c r="AI179" s="208">
        <v>4.5097625059003568E-3</v>
      </c>
    </row>
    <row r="180" spans="1:35" x14ac:dyDescent="0.3">
      <c r="A180" s="206" t="s">
        <v>191</v>
      </c>
      <c r="B180" s="207">
        <v>0</v>
      </c>
      <c r="C180" s="208"/>
      <c r="D180" s="207">
        <v>8747.0512228196003</v>
      </c>
      <c r="E180" s="208">
        <v>5.3253989582309055E-3</v>
      </c>
      <c r="F180" s="207">
        <v>114843.77473956799</v>
      </c>
      <c r="G180" s="208">
        <v>8.9478236879660805E-3</v>
      </c>
      <c r="H180" s="207">
        <v>68698.116171212401</v>
      </c>
      <c r="I180" s="208">
        <v>1.508375147485318E-2</v>
      </c>
      <c r="J180" s="207">
        <v>0</v>
      </c>
      <c r="K180" s="208"/>
      <c r="L180" s="207">
        <v>17775.113030902099</v>
      </c>
      <c r="M180" s="208">
        <v>2.3146152588269788E-3</v>
      </c>
      <c r="N180" s="207">
        <v>99220.112990915513</v>
      </c>
      <c r="O180" s="208">
        <v>3.7788190486496322E-3</v>
      </c>
      <c r="P180" s="207">
        <v>21228.892807594097</v>
      </c>
      <c r="Q180" s="208">
        <v>6.7093634527715801E-3</v>
      </c>
      <c r="R180" s="207">
        <v>0</v>
      </c>
      <c r="S180" s="208"/>
      <c r="T180" s="207">
        <v>0</v>
      </c>
      <c r="U180" s="208"/>
      <c r="V180" s="207">
        <v>0</v>
      </c>
      <c r="W180" s="208"/>
      <c r="X180" s="207">
        <v>0</v>
      </c>
      <c r="Y180" s="208"/>
      <c r="Z180" s="207">
        <v>0</v>
      </c>
      <c r="AA180" s="208"/>
      <c r="AB180" s="207">
        <v>0</v>
      </c>
      <c r="AC180" s="208"/>
      <c r="AD180" s="207">
        <v>2822.9464066118003</v>
      </c>
      <c r="AE180" s="208">
        <v>1.32773244503207E-4</v>
      </c>
      <c r="AF180" s="207">
        <v>0</v>
      </c>
      <c r="AG180" s="208"/>
      <c r="AH180" s="207">
        <v>333336.00736962346</v>
      </c>
      <c r="AI180" s="208">
        <v>2.8967768992330103E-3</v>
      </c>
    </row>
    <row r="181" spans="1:35" x14ac:dyDescent="0.3">
      <c r="A181" s="209" t="s">
        <v>27</v>
      </c>
      <c r="B181" s="207">
        <v>0</v>
      </c>
      <c r="C181" s="208"/>
      <c r="D181" s="207">
        <v>8747.0512228196003</v>
      </c>
      <c r="E181" s="208">
        <v>5.3253989582309055E-3</v>
      </c>
      <c r="F181" s="207">
        <v>114843.77473956799</v>
      </c>
      <c r="G181" s="208">
        <v>8.9478236879660805E-3</v>
      </c>
      <c r="H181" s="207">
        <v>68698.116171212401</v>
      </c>
      <c r="I181" s="208">
        <v>1.508375147485318E-2</v>
      </c>
      <c r="J181" s="207">
        <v>0</v>
      </c>
      <c r="K181" s="208"/>
      <c r="L181" s="207">
        <v>17775.113030902099</v>
      </c>
      <c r="M181" s="208">
        <v>2.3146152588269788E-3</v>
      </c>
      <c r="N181" s="207">
        <v>99220.112990915513</v>
      </c>
      <c r="O181" s="208">
        <v>3.7788190486496322E-3</v>
      </c>
      <c r="P181" s="207">
        <v>21228.892807594097</v>
      </c>
      <c r="Q181" s="208">
        <v>6.7093634527715801E-3</v>
      </c>
      <c r="R181" s="207">
        <v>0</v>
      </c>
      <c r="S181" s="208"/>
      <c r="T181" s="207">
        <v>0</v>
      </c>
      <c r="U181" s="208"/>
      <c r="V181" s="207">
        <v>0</v>
      </c>
      <c r="W181" s="208"/>
      <c r="X181" s="207">
        <v>0</v>
      </c>
      <c r="Y181" s="208"/>
      <c r="Z181" s="207">
        <v>0</v>
      </c>
      <c r="AA181" s="208"/>
      <c r="AB181" s="207">
        <v>0</v>
      </c>
      <c r="AC181" s="208"/>
      <c r="AD181" s="207">
        <v>2822.9464066118003</v>
      </c>
      <c r="AE181" s="208">
        <v>1.32773244503207E-4</v>
      </c>
      <c r="AF181" s="207">
        <v>0</v>
      </c>
      <c r="AG181" s="208"/>
      <c r="AH181" s="207">
        <v>333336.00736962346</v>
      </c>
      <c r="AI181" s="208">
        <v>2.8967768992330103E-3</v>
      </c>
    </row>
    <row r="182" spans="1:35" x14ac:dyDescent="0.3">
      <c r="A182" s="206" t="s">
        <v>192</v>
      </c>
      <c r="B182" s="207">
        <v>0</v>
      </c>
      <c r="C182" s="208"/>
      <c r="D182" s="207">
        <v>0</v>
      </c>
      <c r="E182" s="208"/>
      <c r="F182" s="207">
        <v>0</v>
      </c>
      <c r="G182" s="208"/>
      <c r="H182" s="207">
        <v>0</v>
      </c>
      <c r="I182" s="208"/>
      <c r="J182" s="207">
        <v>0</v>
      </c>
      <c r="K182" s="208"/>
      <c r="L182" s="207">
        <v>44042.816437627705</v>
      </c>
      <c r="M182" s="208">
        <v>5.7351069886881689E-3</v>
      </c>
      <c r="N182" s="207">
        <v>88003.889081645</v>
      </c>
      <c r="O182" s="208">
        <v>3.3516467820130132E-3</v>
      </c>
      <c r="P182" s="207">
        <v>0</v>
      </c>
      <c r="Q182" s="208"/>
      <c r="R182" s="207">
        <v>0</v>
      </c>
      <c r="S182" s="208"/>
      <c r="T182" s="207">
        <v>0</v>
      </c>
      <c r="U182" s="208"/>
      <c r="V182" s="207">
        <v>0</v>
      </c>
      <c r="W182" s="208"/>
      <c r="X182" s="207">
        <v>0</v>
      </c>
      <c r="Y182" s="208"/>
      <c r="Z182" s="207">
        <v>0</v>
      </c>
      <c r="AA182" s="208"/>
      <c r="AB182" s="207">
        <v>51885.219990744001</v>
      </c>
      <c r="AC182" s="208">
        <v>7.7967419713201608E-3</v>
      </c>
      <c r="AD182" s="207">
        <v>234903.92183642203</v>
      </c>
      <c r="AE182" s="208">
        <v>1.1048369808119584E-2</v>
      </c>
      <c r="AF182" s="207">
        <v>0</v>
      </c>
      <c r="AG182" s="208"/>
      <c r="AH182" s="207">
        <v>418835.84734643879</v>
      </c>
      <c r="AI182" s="208">
        <v>3.639792822677252E-3</v>
      </c>
    </row>
    <row r="183" spans="1:35" x14ac:dyDescent="0.3">
      <c r="A183" s="209" t="s">
        <v>38</v>
      </c>
      <c r="B183" s="207">
        <v>0</v>
      </c>
      <c r="C183" s="208"/>
      <c r="D183" s="207">
        <v>0</v>
      </c>
      <c r="E183" s="208"/>
      <c r="F183" s="207">
        <v>0</v>
      </c>
      <c r="G183" s="208"/>
      <c r="H183" s="207">
        <v>0</v>
      </c>
      <c r="I183" s="208"/>
      <c r="J183" s="207">
        <v>0</v>
      </c>
      <c r="K183" s="208"/>
      <c r="L183" s="207">
        <v>44042.816437627705</v>
      </c>
      <c r="M183" s="208">
        <v>5.7351069886881689E-3</v>
      </c>
      <c r="N183" s="207">
        <v>88003.889081645</v>
      </c>
      <c r="O183" s="208">
        <v>3.3516467820130132E-3</v>
      </c>
      <c r="P183" s="207">
        <v>0</v>
      </c>
      <c r="Q183" s="208"/>
      <c r="R183" s="207">
        <v>0</v>
      </c>
      <c r="S183" s="208"/>
      <c r="T183" s="207">
        <v>0</v>
      </c>
      <c r="U183" s="208"/>
      <c r="V183" s="207">
        <v>0</v>
      </c>
      <c r="W183" s="208"/>
      <c r="X183" s="207">
        <v>0</v>
      </c>
      <c r="Y183" s="208"/>
      <c r="Z183" s="207">
        <v>0</v>
      </c>
      <c r="AA183" s="208"/>
      <c r="AB183" s="207">
        <v>51885.219990744001</v>
      </c>
      <c r="AC183" s="208">
        <v>7.7967419713201608E-3</v>
      </c>
      <c r="AD183" s="207">
        <v>234903.92183642203</v>
      </c>
      <c r="AE183" s="208">
        <v>1.1048369808119584E-2</v>
      </c>
      <c r="AF183" s="207">
        <v>0</v>
      </c>
      <c r="AG183" s="208"/>
      <c r="AH183" s="207">
        <v>418835.84734643879</v>
      </c>
      <c r="AI183" s="208">
        <v>3.639792822677252E-3</v>
      </c>
    </row>
    <row r="184" spans="1:35" x14ac:dyDescent="0.3">
      <c r="A184" s="206" t="s">
        <v>193</v>
      </c>
      <c r="B184" s="207">
        <v>0</v>
      </c>
      <c r="C184" s="208"/>
      <c r="D184" s="207">
        <v>2668.8529448280001</v>
      </c>
      <c r="E184" s="208">
        <v>1.6248569180639903E-3</v>
      </c>
      <c r="F184" s="207">
        <v>66580.149466251998</v>
      </c>
      <c r="G184" s="208">
        <v>5.1874595718699804E-3</v>
      </c>
      <c r="H184" s="207">
        <v>31620.692106582002</v>
      </c>
      <c r="I184" s="208">
        <v>6.9428200914540021E-3</v>
      </c>
      <c r="J184" s="207">
        <v>0</v>
      </c>
      <c r="K184" s="208"/>
      <c r="L184" s="207">
        <v>7950.9885717551997</v>
      </c>
      <c r="M184" s="208">
        <v>1.0353509110715073E-3</v>
      </c>
      <c r="N184" s="207">
        <v>105340.572201128</v>
      </c>
      <c r="O184" s="208">
        <v>4.0119180358696091E-3</v>
      </c>
      <c r="P184" s="207">
        <v>10688.064609143599</v>
      </c>
      <c r="Q184" s="208">
        <v>3.3779486626733992E-3</v>
      </c>
      <c r="R184" s="207">
        <v>0</v>
      </c>
      <c r="S184" s="208"/>
      <c r="T184" s="207">
        <v>0</v>
      </c>
      <c r="U184" s="208"/>
      <c r="V184" s="207">
        <v>0</v>
      </c>
      <c r="W184" s="208"/>
      <c r="X184" s="207">
        <v>0</v>
      </c>
      <c r="Y184" s="208"/>
      <c r="Z184" s="207">
        <v>0</v>
      </c>
      <c r="AA184" s="208"/>
      <c r="AB184" s="207">
        <v>0</v>
      </c>
      <c r="AC184" s="208"/>
      <c r="AD184" s="207">
        <v>35711.850160223199</v>
      </c>
      <c r="AE184" s="208">
        <v>1.6796557674207554E-3</v>
      </c>
      <c r="AF184" s="207">
        <v>0</v>
      </c>
      <c r="AG184" s="208"/>
      <c r="AH184" s="207">
        <v>260561.17005991202</v>
      </c>
      <c r="AI184" s="208">
        <v>2.26434456998137E-3</v>
      </c>
    </row>
    <row r="185" spans="1:35" x14ac:dyDescent="0.3">
      <c r="A185" s="209" t="s">
        <v>27</v>
      </c>
      <c r="B185" s="207">
        <v>0</v>
      </c>
      <c r="C185" s="208"/>
      <c r="D185" s="207">
        <v>2668.8529448280001</v>
      </c>
      <c r="E185" s="208">
        <v>1.6248569180639903E-3</v>
      </c>
      <c r="F185" s="207">
        <v>66580.149466251998</v>
      </c>
      <c r="G185" s="208">
        <v>5.1874595718699804E-3</v>
      </c>
      <c r="H185" s="207">
        <v>31620.692106582002</v>
      </c>
      <c r="I185" s="208">
        <v>6.9428200914540021E-3</v>
      </c>
      <c r="J185" s="207">
        <v>0</v>
      </c>
      <c r="K185" s="208"/>
      <c r="L185" s="207">
        <v>7950.9885717551997</v>
      </c>
      <c r="M185" s="208">
        <v>1.0353509110715073E-3</v>
      </c>
      <c r="N185" s="207">
        <v>105340.572201128</v>
      </c>
      <c r="O185" s="208">
        <v>4.0119180358696091E-3</v>
      </c>
      <c r="P185" s="207">
        <v>10688.064609143599</v>
      </c>
      <c r="Q185" s="208">
        <v>3.3779486626733992E-3</v>
      </c>
      <c r="R185" s="207">
        <v>0</v>
      </c>
      <c r="S185" s="208"/>
      <c r="T185" s="207">
        <v>0</v>
      </c>
      <c r="U185" s="208"/>
      <c r="V185" s="207">
        <v>0</v>
      </c>
      <c r="W185" s="208"/>
      <c r="X185" s="207">
        <v>0</v>
      </c>
      <c r="Y185" s="208"/>
      <c r="Z185" s="207">
        <v>0</v>
      </c>
      <c r="AA185" s="208"/>
      <c r="AB185" s="207">
        <v>0</v>
      </c>
      <c r="AC185" s="208"/>
      <c r="AD185" s="207">
        <v>35711.850160223199</v>
      </c>
      <c r="AE185" s="208">
        <v>1.6796557674207554E-3</v>
      </c>
      <c r="AF185" s="207">
        <v>0</v>
      </c>
      <c r="AG185" s="208"/>
      <c r="AH185" s="207">
        <v>260561.17005991202</v>
      </c>
      <c r="AI185" s="208">
        <v>2.26434456998137E-3</v>
      </c>
    </row>
    <row r="186" spans="1:35" x14ac:dyDescent="0.3">
      <c r="A186" s="206" t="s">
        <v>194</v>
      </c>
      <c r="B186" s="207">
        <v>0</v>
      </c>
      <c r="C186" s="208"/>
      <c r="D186" s="207">
        <v>40468.028955932496</v>
      </c>
      <c r="E186" s="208">
        <v>2.4637834368839123E-2</v>
      </c>
      <c r="F186" s="207">
        <v>91377.060650833504</v>
      </c>
      <c r="G186" s="208">
        <v>7.1194614569433726E-3</v>
      </c>
      <c r="H186" s="207">
        <v>58151.979651203997</v>
      </c>
      <c r="I186" s="208">
        <v>1.2768181395882958E-2</v>
      </c>
      <c r="J186" s="207">
        <v>0</v>
      </c>
      <c r="K186" s="208"/>
      <c r="L186" s="207">
        <v>3308.0312894829999</v>
      </c>
      <c r="M186" s="208">
        <v>4.3076067567069922E-4</v>
      </c>
      <c r="N186" s="207">
        <v>57970.746561054999</v>
      </c>
      <c r="O186" s="208">
        <v>2.2078281788432529E-3</v>
      </c>
      <c r="P186" s="207">
        <v>26372.001537955999</v>
      </c>
      <c r="Q186" s="208">
        <v>8.3348361546157664E-3</v>
      </c>
      <c r="R186" s="207">
        <v>0</v>
      </c>
      <c r="S186" s="208"/>
      <c r="T186" s="207">
        <v>0</v>
      </c>
      <c r="U186" s="208"/>
      <c r="V186" s="207">
        <v>0</v>
      </c>
      <c r="W186" s="208"/>
      <c r="X186" s="207">
        <v>0</v>
      </c>
      <c r="Y186" s="208"/>
      <c r="Z186" s="207">
        <v>0</v>
      </c>
      <c r="AA186" s="208"/>
      <c r="AB186" s="207">
        <v>68418.157348934998</v>
      </c>
      <c r="AC186" s="208">
        <v>1.0281130524222321E-2</v>
      </c>
      <c r="AD186" s="207">
        <v>152728.95387338399</v>
      </c>
      <c r="AE186" s="208">
        <v>7.1833877851363789E-3</v>
      </c>
      <c r="AF186" s="207">
        <v>22516.023552705003</v>
      </c>
      <c r="AG186" s="208">
        <v>8.0201404155017652E-3</v>
      </c>
      <c r="AH186" s="207">
        <v>521310.98342148797</v>
      </c>
      <c r="AI186" s="208">
        <v>4.5303284994869866E-3</v>
      </c>
    </row>
    <row r="187" spans="1:35" x14ac:dyDescent="0.3">
      <c r="A187" s="209" t="s">
        <v>27</v>
      </c>
      <c r="B187" s="207">
        <v>0</v>
      </c>
      <c r="C187" s="208"/>
      <c r="D187" s="207">
        <v>4899.6416550060003</v>
      </c>
      <c r="E187" s="208">
        <v>2.9830106055858678E-3</v>
      </c>
      <c r="F187" s="207">
        <v>46236.660249995999</v>
      </c>
      <c r="G187" s="208">
        <v>3.6024371784673906E-3</v>
      </c>
      <c r="H187" s="207">
        <v>58151.979651203997</v>
      </c>
      <c r="I187" s="208">
        <v>1.2768181395882958E-2</v>
      </c>
      <c r="J187" s="207">
        <v>0</v>
      </c>
      <c r="K187" s="208"/>
      <c r="L187" s="207">
        <v>3308.0312894829999</v>
      </c>
      <c r="M187" s="208">
        <v>4.3076067567069922E-4</v>
      </c>
      <c r="N187" s="207">
        <v>57970.746561054999</v>
      </c>
      <c r="O187" s="208">
        <v>2.2078281788432529E-3</v>
      </c>
      <c r="P187" s="207">
        <v>26372.001537955999</v>
      </c>
      <c r="Q187" s="208">
        <v>8.3348361546157664E-3</v>
      </c>
      <c r="R187" s="207">
        <v>0</v>
      </c>
      <c r="S187" s="208"/>
      <c r="T187" s="207">
        <v>0</v>
      </c>
      <c r="U187" s="208"/>
      <c r="V187" s="207">
        <v>0</v>
      </c>
      <c r="W187" s="208"/>
      <c r="X187" s="207">
        <v>0</v>
      </c>
      <c r="Y187" s="208"/>
      <c r="Z187" s="207">
        <v>0</v>
      </c>
      <c r="AA187" s="208"/>
      <c r="AB187" s="207">
        <v>1543.490088435</v>
      </c>
      <c r="AC187" s="208">
        <v>2.3193876708944581E-4</v>
      </c>
      <c r="AD187" s="207">
        <v>11940.180693384002</v>
      </c>
      <c r="AE187" s="208">
        <v>5.6158931211093099E-4</v>
      </c>
      <c r="AF187" s="207">
        <v>22516.023552705003</v>
      </c>
      <c r="AG187" s="208">
        <v>8.0201404155017652E-3</v>
      </c>
      <c r="AH187" s="207">
        <v>232938.75527922399</v>
      </c>
      <c r="AI187" s="208">
        <v>2.0242985765432753E-3</v>
      </c>
    </row>
    <row r="188" spans="1:35" x14ac:dyDescent="0.3">
      <c r="A188" s="209" t="s">
        <v>38</v>
      </c>
      <c r="B188" s="207">
        <v>0</v>
      </c>
      <c r="C188" s="208"/>
      <c r="D188" s="207">
        <v>35568.387300926501</v>
      </c>
      <c r="E188" s="208">
        <v>2.1654823763253256E-2</v>
      </c>
      <c r="F188" s="207">
        <v>45140.400400837505</v>
      </c>
      <c r="G188" s="208">
        <v>3.5170242784759824E-3</v>
      </c>
      <c r="H188" s="207">
        <v>0</v>
      </c>
      <c r="I188" s="208"/>
      <c r="J188" s="207">
        <v>0</v>
      </c>
      <c r="K188" s="208"/>
      <c r="L188" s="207">
        <v>0</v>
      </c>
      <c r="M188" s="208"/>
      <c r="N188" s="207">
        <v>0</v>
      </c>
      <c r="O188" s="208"/>
      <c r="P188" s="207">
        <v>0</v>
      </c>
      <c r="Q188" s="208"/>
      <c r="R188" s="207">
        <v>0</v>
      </c>
      <c r="S188" s="208"/>
      <c r="T188" s="207">
        <v>0</v>
      </c>
      <c r="U188" s="208"/>
      <c r="V188" s="207">
        <v>0</v>
      </c>
      <c r="W188" s="208"/>
      <c r="X188" s="207">
        <v>0</v>
      </c>
      <c r="Y188" s="208"/>
      <c r="Z188" s="207">
        <v>0</v>
      </c>
      <c r="AA188" s="208"/>
      <c r="AB188" s="207">
        <v>66874.667260500006</v>
      </c>
      <c r="AC188" s="208">
        <v>1.0049191757132876E-2</v>
      </c>
      <c r="AD188" s="207">
        <v>140788.77318000002</v>
      </c>
      <c r="AE188" s="208">
        <v>6.6217984730254477E-3</v>
      </c>
      <c r="AF188" s="207">
        <v>0</v>
      </c>
      <c r="AG188" s="208"/>
      <c r="AH188" s="207">
        <v>288372.22814226401</v>
      </c>
      <c r="AI188" s="208">
        <v>2.5060299229437109E-3</v>
      </c>
    </row>
    <row r="189" spans="1:35" x14ac:dyDescent="0.3">
      <c r="A189" s="203" t="s">
        <v>40</v>
      </c>
      <c r="B189" s="204">
        <v>12084.803471519999</v>
      </c>
      <c r="C189" s="205">
        <v>4.5377856359781081E-2</v>
      </c>
      <c r="D189" s="204">
        <v>66004.691207639</v>
      </c>
      <c r="E189" s="205">
        <v>4.0185121230170109E-2</v>
      </c>
      <c r="F189" s="204">
        <v>201353.75323978032</v>
      </c>
      <c r="G189" s="205">
        <v>1.5688076145054099E-2</v>
      </c>
      <c r="H189" s="204">
        <v>74953.090381961898</v>
      </c>
      <c r="I189" s="205">
        <v>1.6457129403316634E-2</v>
      </c>
      <c r="J189" s="204">
        <v>0</v>
      </c>
      <c r="K189" s="205"/>
      <c r="L189" s="204">
        <v>50096.744447156401</v>
      </c>
      <c r="M189" s="205">
        <v>6.5234290726228451E-3</v>
      </c>
      <c r="N189" s="204">
        <v>700835.60530004837</v>
      </c>
      <c r="O189" s="205">
        <v>2.6691472680767828E-2</v>
      </c>
      <c r="P189" s="204">
        <v>175274.98745643831</v>
      </c>
      <c r="Q189" s="205">
        <v>5.5395427622327326E-2</v>
      </c>
      <c r="R189" s="204">
        <v>0</v>
      </c>
      <c r="S189" s="205"/>
      <c r="T189" s="204">
        <v>223578.73808492691</v>
      </c>
      <c r="U189" s="205">
        <v>4.6485672326719345E-2</v>
      </c>
      <c r="V189" s="204">
        <v>934125.44310070015</v>
      </c>
      <c r="W189" s="205">
        <v>7.1985068875162955E-2</v>
      </c>
      <c r="X189" s="204">
        <v>134015.9895343215</v>
      </c>
      <c r="Y189" s="205">
        <v>3.9419517862014544E-2</v>
      </c>
      <c r="Z189" s="204">
        <v>0</v>
      </c>
      <c r="AA189" s="205"/>
      <c r="AB189" s="204">
        <v>115123.1390860828</v>
      </c>
      <c r="AC189" s="205">
        <v>1.7299443088854859E-2</v>
      </c>
      <c r="AD189" s="204">
        <v>566276.44454630231</v>
      </c>
      <c r="AE189" s="205">
        <v>2.6634002208491887E-2</v>
      </c>
      <c r="AF189" s="204">
        <v>126693.40750550869</v>
      </c>
      <c r="AG189" s="205">
        <v>4.5127813778223475E-2</v>
      </c>
      <c r="AH189" s="204">
        <v>3380416.8373623863</v>
      </c>
      <c r="AI189" s="205">
        <v>2.9376704549626861E-2</v>
      </c>
    </row>
    <row r="190" spans="1:35" x14ac:dyDescent="0.3">
      <c r="A190" s="206" t="s">
        <v>195</v>
      </c>
      <c r="B190" s="207">
        <v>0</v>
      </c>
      <c r="C190" s="208"/>
      <c r="D190" s="207">
        <v>0</v>
      </c>
      <c r="E190" s="208"/>
      <c r="F190" s="207">
        <v>0</v>
      </c>
      <c r="G190" s="208"/>
      <c r="H190" s="207">
        <v>0</v>
      </c>
      <c r="I190" s="208"/>
      <c r="J190" s="207">
        <v>0</v>
      </c>
      <c r="K190" s="208"/>
      <c r="L190" s="207">
        <v>0</v>
      </c>
      <c r="M190" s="208"/>
      <c r="N190" s="207">
        <v>110451.0660307683</v>
      </c>
      <c r="O190" s="208">
        <v>4.2065522773486455E-3</v>
      </c>
      <c r="P190" s="207">
        <v>11407.196637024999</v>
      </c>
      <c r="Q190" s="208">
        <v>3.605229387547519E-3</v>
      </c>
      <c r="R190" s="207">
        <v>0</v>
      </c>
      <c r="S190" s="208"/>
      <c r="T190" s="207">
        <v>12.339325219300001</v>
      </c>
      <c r="U190" s="208">
        <v>2.5655473046784991E-6</v>
      </c>
      <c r="V190" s="207">
        <v>64926.050919769201</v>
      </c>
      <c r="W190" s="208">
        <v>5.0032961651683538E-3</v>
      </c>
      <c r="X190" s="207">
        <v>2030.6786139544997</v>
      </c>
      <c r="Y190" s="208">
        <v>5.9730463635676806E-4</v>
      </c>
      <c r="Z190" s="207">
        <v>0</v>
      </c>
      <c r="AA190" s="208"/>
      <c r="AB190" s="207">
        <v>0</v>
      </c>
      <c r="AC190" s="208"/>
      <c r="AD190" s="207">
        <v>0</v>
      </c>
      <c r="AE190" s="208"/>
      <c r="AF190" s="207">
        <v>8121.3330718079005</v>
      </c>
      <c r="AG190" s="208">
        <v>2.8927946111129655E-3</v>
      </c>
      <c r="AH190" s="207">
        <v>196948.66459854419</v>
      </c>
      <c r="AI190" s="208">
        <v>1.7115352957090808E-3</v>
      </c>
    </row>
    <row r="191" spans="1:35" x14ac:dyDescent="0.3">
      <c r="A191" s="209" t="s">
        <v>44</v>
      </c>
      <c r="B191" s="207">
        <v>0</v>
      </c>
      <c r="C191" s="208"/>
      <c r="D191" s="207">
        <v>0</v>
      </c>
      <c r="E191" s="208"/>
      <c r="F191" s="207">
        <v>0</v>
      </c>
      <c r="G191" s="208"/>
      <c r="H191" s="207">
        <v>0</v>
      </c>
      <c r="I191" s="208"/>
      <c r="J191" s="207">
        <v>0</v>
      </c>
      <c r="K191" s="208"/>
      <c r="L191" s="207">
        <v>0</v>
      </c>
      <c r="M191" s="208"/>
      <c r="N191" s="207">
        <v>110451.0660307683</v>
      </c>
      <c r="O191" s="208">
        <v>4.2065522773486455E-3</v>
      </c>
      <c r="P191" s="207">
        <v>11407.196637024999</v>
      </c>
      <c r="Q191" s="208">
        <v>3.605229387547519E-3</v>
      </c>
      <c r="R191" s="207">
        <v>0</v>
      </c>
      <c r="S191" s="208"/>
      <c r="T191" s="207">
        <v>12.339325219300001</v>
      </c>
      <c r="U191" s="208">
        <v>2.5655473046784991E-6</v>
      </c>
      <c r="V191" s="207">
        <v>64926.050919769201</v>
      </c>
      <c r="W191" s="208">
        <v>5.0032961651683538E-3</v>
      </c>
      <c r="X191" s="207">
        <v>2030.6786139544997</v>
      </c>
      <c r="Y191" s="208">
        <v>5.9730463635676806E-4</v>
      </c>
      <c r="Z191" s="207">
        <v>0</v>
      </c>
      <c r="AA191" s="208"/>
      <c r="AB191" s="207">
        <v>0</v>
      </c>
      <c r="AC191" s="208"/>
      <c r="AD191" s="207">
        <v>0</v>
      </c>
      <c r="AE191" s="208"/>
      <c r="AF191" s="207">
        <v>8121.3330718079005</v>
      </c>
      <c r="AG191" s="208">
        <v>2.8927946111129655E-3</v>
      </c>
      <c r="AH191" s="207">
        <v>196948.66459854419</v>
      </c>
      <c r="AI191" s="208">
        <v>1.7115352957090808E-3</v>
      </c>
    </row>
    <row r="192" spans="1:35" x14ac:dyDescent="0.3">
      <c r="A192" s="206" t="s">
        <v>196</v>
      </c>
      <c r="B192" s="207">
        <v>0</v>
      </c>
      <c r="C192" s="208"/>
      <c r="D192" s="207">
        <v>1981.857728535</v>
      </c>
      <c r="E192" s="208">
        <v>1.2065989799360099E-3</v>
      </c>
      <c r="F192" s="207">
        <v>17891.8732969417</v>
      </c>
      <c r="G192" s="208">
        <v>1.3940096280491256E-3</v>
      </c>
      <c r="H192" s="207">
        <v>0</v>
      </c>
      <c r="I192" s="208"/>
      <c r="J192" s="207">
        <v>0</v>
      </c>
      <c r="K192" s="208"/>
      <c r="L192" s="207">
        <v>48922.762583936397</v>
      </c>
      <c r="M192" s="208">
        <v>6.37055711453903E-3</v>
      </c>
      <c r="N192" s="207">
        <v>5878.1827276144004</v>
      </c>
      <c r="O192" s="208">
        <v>2.2387183599142149E-4</v>
      </c>
      <c r="P192" s="207">
        <v>0</v>
      </c>
      <c r="Q192" s="208"/>
      <c r="R192" s="207">
        <v>0</v>
      </c>
      <c r="S192" s="208"/>
      <c r="T192" s="207">
        <v>79223.049776934102</v>
      </c>
      <c r="U192" s="208">
        <v>1.6471766341462395E-2</v>
      </c>
      <c r="V192" s="207">
        <v>112891.84360005021</v>
      </c>
      <c r="W192" s="208">
        <v>8.69961009735358E-3</v>
      </c>
      <c r="X192" s="207">
        <v>0</v>
      </c>
      <c r="Y192" s="208"/>
      <c r="Z192" s="207">
        <v>0</v>
      </c>
      <c r="AA192" s="208"/>
      <c r="AB192" s="207">
        <v>88964.045480457818</v>
      </c>
      <c r="AC192" s="208">
        <v>1.336854131985294E-2</v>
      </c>
      <c r="AD192" s="207">
        <v>101768.09528980151</v>
      </c>
      <c r="AE192" s="208">
        <v>4.7865167283696886E-3</v>
      </c>
      <c r="AF192" s="207">
        <v>0</v>
      </c>
      <c r="AG192" s="208"/>
      <c r="AH192" s="207">
        <v>457521.71048427117</v>
      </c>
      <c r="AI192" s="208">
        <v>3.975983069716177E-3</v>
      </c>
    </row>
    <row r="193" spans="1:35" x14ac:dyDescent="0.3">
      <c r="A193" s="209" t="s">
        <v>43</v>
      </c>
      <c r="B193" s="207">
        <v>0</v>
      </c>
      <c r="C193" s="208"/>
      <c r="D193" s="207">
        <v>1981.857728535</v>
      </c>
      <c r="E193" s="208">
        <v>1.2065989799360099E-3</v>
      </c>
      <c r="F193" s="207">
        <v>17891.8732969417</v>
      </c>
      <c r="G193" s="208">
        <v>1.3940096280491256E-3</v>
      </c>
      <c r="H193" s="207">
        <v>0</v>
      </c>
      <c r="I193" s="208"/>
      <c r="J193" s="207">
        <v>0</v>
      </c>
      <c r="K193" s="208"/>
      <c r="L193" s="207">
        <v>48922.762583936397</v>
      </c>
      <c r="M193" s="208">
        <v>6.37055711453903E-3</v>
      </c>
      <c r="N193" s="207">
        <v>5878.1827276144004</v>
      </c>
      <c r="O193" s="208">
        <v>2.2387183599142149E-4</v>
      </c>
      <c r="P193" s="207">
        <v>0</v>
      </c>
      <c r="Q193" s="208"/>
      <c r="R193" s="207">
        <v>0</v>
      </c>
      <c r="S193" s="208"/>
      <c r="T193" s="207">
        <v>79223.049776934102</v>
      </c>
      <c r="U193" s="208">
        <v>1.6471766341462395E-2</v>
      </c>
      <c r="V193" s="207">
        <v>112891.84360005021</v>
      </c>
      <c r="W193" s="208">
        <v>8.69961009735358E-3</v>
      </c>
      <c r="X193" s="207">
        <v>0</v>
      </c>
      <c r="Y193" s="208"/>
      <c r="Z193" s="207">
        <v>0</v>
      </c>
      <c r="AA193" s="208"/>
      <c r="AB193" s="207">
        <v>88964.045480457818</v>
      </c>
      <c r="AC193" s="208">
        <v>1.336854131985294E-2</v>
      </c>
      <c r="AD193" s="207">
        <v>101768.09528980151</v>
      </c>
      <c r="AE193" s="208">
        <v>4.7865167283696886E-3</v>
      </c>
      <c r="AF193" s="207">
        <v>0</v>
      </c>
      <c r="AG193" s="208"/>
      <c r="AH193" s="207">
        <v>457521.71048427117</v>
      </c>
      <c r="AI193" s="208">
        <v>3.975983069716177E-3</v>
      </c>
    </row>
    <row r="194" spans="1:35" x14ac:dyDescent="0.3">
      <c r="A194" s="206" t="s">
        <v>197</v>
      </c>
      <c r="B194" s="207">
        <v>0</v>
      </c>
      <c r="C194" s="208"/>
      <c r="D194" s="207">
        <v>0</v>
      </c>
      <c r="E194" s="208"/>
      <c r="F194" s="207">
        <v>0</v>
      </c>
      <c r="G194" s="208"/>
      <c r="H194" s="207">
        <v>0</v>
      </c>
      <c r="I194" s="208"/>
      <c r="J194" s="207">
        <v>0</v>
      </c>
      <c r="K194" s="208"/>
      <c r="L194" s="207">
        <v>1173.9818632199999</v>
      </c>
      <c r="M194" s="208">
        <v>1.5287195808381495E-4</v>
      </c>
      <c r="N194" s="207">
        <v>642.18850471500002</v>
      </c>
      <c r="O194" s="208">
        <v>2.4457885415460612E-5</v>
      </c>
      <c r="P194" s="207">
        <v>22499.941132065</v>
      </c>
      <c r="Q194" s="208">
        <v>7.1110765921332782E-3</v>
      </c>
      <c r="R194" s="207">
        <v>0</v>
      </c>
      <c r="S194" s="208"/>
      <c r="T194" s="207">
        <v>0</v>
      </c>
      <c r="U194" s="208"/>
      <c r="V194" s="207">
        <v>279873.82330381504</v>
      </c>
      <c r="W194" s="208">
        <v>2.1567484962197372E-2</v>
      </c>
      <c r="X194" s="207">
        <v>48824.320280849999</v>
      </c>
      <c r="Y194" s="208">
        <v>1.4361205495697865E-2</v>
      </c>
      <c r="Z194" s="207">
        <v>0</v>
      </c>
      <c r="AA194" s="208"/>
      <c r="AB194" s="207">
        <v>0</v>
      </c>
      <c r="AC194" s="208"/>
      <c r="AD194" s="207">
        <v>0</v>
      </c>
      <c r="AE194" s="208"/>
      <c r="AF194" s="207">
        <v>0</v>
      </c>
      <c r="AG194" s="208"/>
      <c r="AH194" s="207">
        <v>353014.25508466503</v>
      </c>
      <c r="AI194" s="208">
        <v>3.0677860075742761E-3</v>
      </c>
    </row>
    <row r="195" spans="1:35" x14ac:dyDescent="0.3">
      <c r="A195" s="209" t="s">
        <v>41</v>
      </c>
      <c r="B195" s="207">
        <v>0</v>
      </c>
      <c r="C195" s="208"/>
      <c r="D195" s="207">
        <v>0</v>
      </c>
      <c r="E195" s="208"/>
      <c r="F195" s="207">
        <v>0</v>
      </c>
      <c r="G195" s="208"/>
      <c r="H195" s="207">
        <v>0</v>
      </c>
      <c r="I195" s="208"/>
      <c r="J195" s="207">
        <v>0</v>
      </c>
      <c r="K195" s="208"/>
      <c r="L195" s="207">
        <v>1173.9818632199999</v>
      </c>
      <c r="M195" s="208">
        <v>1.5287195808381495E-4</v>
      </c>
      <c r="N195" s="207">
        <v>642.18850471500002</v>
      </c>
      <c r="O195" s="208">
        <v>2.4457885415460612E-5</v>
      </c>
      <c r="P195" s="207">
        <v>22499.941132065</v>
      </c>
      <c r="Q195" s="208">
        <v>7.1110765921332782E-3</v>
      </c>
      <c r="R195" s="207">
        <v>0</v>
      </c>
      <c r="S195" s="208"/>
      <c r="T195" s="207">
        <v>0</v>
      </c>
      <c r="U195" s="208"/>
      <c r="V195" s="207">
        <v>279873.82330381504</v>
      </c>
      <c r="W195" s="208">
        <v>2.1567484962197372E-2</v>
      </c>
      <c r="X195" s="207">
        <v>48824.320280849999</v>
      </c>
      <c r="Y195" s="208">
        <v>1.4361205495697865E-2</v>
      </c>
      <c r="Z195" s="207">
        <v>0</v>
      </c>
      <c r="AA195" s="208"/>
      <c r="AB195" s="207">
        <v>0</v>
      </c>
      <c r="AC195" s="208"/>
      <c r="AD195" s="207">
        <v>0</v>
      </c>
      <c r="AE195" s="208"/>
      <c r="AF195" s="207">
        <v>0</v>
      </c>
      <c r="AG195" s="208"/>
      <c r="AH195" s="207">
        <v>353014.25508466503</v>
      </c>
      <c r="AI195" s="208">
        <v>3.0677860075742761E-3</v>
      </c>
    </row>
    <row r="196" spans="1:35" x14ac:dyDescent="0.3">
      <c r="A196" s="206" t="s">
        <v>198</v>
      </c>
      <c r="B196" s="207">
        <v>0</v>
      </c>
      <c r="C196" s="208"/>
      <c r="D196" s="207">
        <v>0</v>
      </c>
      <c r="E196" s="208"/>
      <c r="F196" s="207">
        <v>0</v>
      </c>
      <c r="G196" s="208"/>
      <c r="H196" s="207">
        <v>0</v>
      </c>
      <c r="I196" s="208"/>
      <c r="J196" s="207">
        <v>0</v>
      </c>
      <c r="K196" s="208"/>
      <c r="L196" s="207">
        <v>0</v>
      </c>
      <c r="M196" s="208"/>
      <c r="N196" s="207">
        <v>44177.165181748001</v>
      </c>
      <c r="O196" s="208">
        <v>1.6824967062818732E-3</v>
      </c>
      <c r="P196" s="207">
        <v>27573.472245900797</v>
      </c>
      <c r="Q196" s="208">
        <v>8.7145593804345313E-3</v>
      </c>
      <c r="R196" s="207">
        <v>0</v>
      </c>
      <c r="S196" s="208"/>
      <c r="T196" s="207">
        <v>0</v>
      </c>
      <c r="U196" s="208"/>
      <c r="V196" s="207">
        <v>34681.140536671803</v>
      </c>
      <c r="W196" s="208">
        <v>2.6725792650660047E-3</v>
      </c>
      <c r="X196" s="207">
        <v>14863.344998316799</v>
      </c>
      <c r="Y196" s="208">
        <v>4.3719103644747036E-3</v>
      </c>
      <c r="Z196" s="207">
        <v>0</v>
      </c>
      <c r="AA196" s="208"/>
      <c r="AB196" s="207">
        <v>0</v>
      </c>
      <c r="AC196" s="208"/>
      <c r="AD196" s="207">
        <v>33029.6581012928</v>
      </c>
      <c r="AE196" s="208">
        <v>1.5535027022365111E-3</v>
      </c>
      <c r="AF196" s="207">
        <v>33029.6581012928</v>
      </c>
      <c r="AG196" s="208">
        <v>1.1765065675486876E-2</v>
      </c>
      <c r="AH196" s="207">
        <v>187354.43916522298</v>
      </c>
      <c r="AI196" s="208">
        <v>1.628158972759185E-3</v>
      </c>
    </row>
    <row r="197" spans="1:35" x14ac:dyDescent="0.3">
      <c r="A197" s="209" t="s">
        <v>199</v>
      </c>
      <c r="B197" s="207">
        <v>0</v>
      </c>
      <c r="C197" s="208"/>
      <c r="D197" s="207">
        <v>0</v>
      </c>
      <c r="E197" s="208"/>
      <c r="F197" s="207">
        <v>0</v>
      </c>
      <c r="G197" s="208"/>
      <c r="H197" s="207">
        <v>0</v>
      </c>
      <c r="I197" s="208"/>
      <c r="J197" s="207">
        <v>0</v>
      </c>
      <c r="K197" s="208"/>
      <c r="L197" s="207">
        <v>0</v>
      </c>
      <c r="M197" s="208"/>
      <c r="N197" s="207">
        <v>44177.165181748001</v>
      </c>
      <c r="O197" s="208">
        <v>1.6824967062818732E-3</v>
      </c>
      <c r="P197" s="207">
        <v>27573.472245900797</v>
      </c>
      <c r="Q197" s="208">
        <v>8.7145593804345313E-3</v>
      </c>
      <c r="R197" s="207">
        <v>0</v>
      </c>
      <c r="S197" s="208"/>
      <c r="T197" s="207">
        <v>0</v>
      </c>
      <c r="U197" s="208"/>
      <c r="V197" s="207">
        <v>34681.140536671803</v>
      </c>
      <c r="W197" s="208">
        <v>2.6725792650660047E-3</v>
      </c>
      <c r="X197" s="207">
        <v>14863.344998316799</v>
      </c>
      <c r="Y197" s="208">
        <v>4.3719103644747036E-3</v>
      </c>
      <c r="Z197" s="207">
        <v>0</v>
      </c>
      <c r="AA197" s="208"/>
      <c r="AB197" s="207">
        <v>0</v>
      </c>
      <c r="AC197" s="208"/>
      <c r="AD197" s="207">
        <v>33029.6581012928</v>
      </c>
      <c r="AE197" s="208">
        <v>1.5535027022365111E-3</v>
      </c>
      <c r="AF197" s="207">
        <v>33029.6581012928</v>
      </c>
      <c r="AG197" s="208">
        <v>1.1765065675486876E-2</v>
      </c>
      <c r="AH197" s="207">
        <v>187354.43916522298</v>
      </c>
      <c r="AI197" s="208">
        <v>1.628158972759185E-3</v>
      </c>
    </row>
    <row r="198" spans="1:35" x14ac:dyDescent="0.3">
      <c r="A198" s="206" t="s">
        <v>200</v>
      </c>
      <c r="B198" s="207">
        <v>12084.803471519999</v>
      </c>
      <c r="C198" s="208">
        <v>4.5377856359781081E-2</v>
      </c>
      <c r="D198" s="207">
        <v>27764.759458799999</v>
      </c>
      <c r="E198" s="208">
        <v>1.6903801902026956E-2</v>
      </c>
      <c r="F198" s="207">
        <v>94185.854324640008</v>
      </c>
      <c r="G198" s="208">
        <v>7.3383030147560488E-3</v>
      </c>
      <c r="H198" s="207">
        <v>47759.542223640005</v>
      </c>
      <c r="I198" s="208">
        <v>1.0486358369110851E-2</v>
      </c>
      <c r="J198" s="207">
        <v>0</v>
      </c>
      <c r="K198" s="208"/>
      <c r="L198" s="207">
        <v>0</v>
      </c>
      <c r="M198" s="208"/>
      <c r="N198" s="207">
        <v>0</v>
      </c>
      <c r="O198" s="208"/>
      <c r="P198" s="207">
        <v>0</v>
      </c>
      <c r="Q198" s="208"/>
      <c r="R198" s="207">
        <v>0</v>
      </c>
      <c r="S198" s="208"/>
      <c r="T198" s="207">
        <v>6468.2333482999993</v>
      </c>
      <c r="U198" s="208">
        <v>1.3448513867522524E-3</v>
      </c>
      <c r="V198" s="207">
        <v>9976.4277067000003</v>
      </c>
      <c r="W198" s="208">
        <v>7.6879806764610888E-4</v>
      </c>
      <c r="X198" s="207">
        <v>0</v>
      </c>
      <c r="Y198" s="208"/>
      <c r="Z198" s="207">
        <v>0</v>
      </c>
      <c r="AA198" s="208"/>
      <c r="AB198" s="207">
        <v>0</v>
      </c>
      <c r="AC198" s="208"/>
      <c r="AD198" s="207">
        <v>0</v>
      </c>
      <c r="AE198" s="208"/>
      <c r="AF198" s="207">
        <v>0</v>
      </c>
      <c r="AG198" s="208"/>
      <c r="AH198" s="207">
        <v>198239.62053360004</v>
      </c>
      <c r="AI198" s="208">
        <v>1.7227540397028876E-3</v>
      </c>
    </row>
    <row r="199" spans="1:35" x14ac:dyDescent="0.3">
      <c r="A199" s="209" t="s">
        <v>43</v>
      </c>
      <c r="B199" s="207">
        <v>12084.803471519999</v>
      </c>
      <c r="C199" s="208">
        <v>4.5377856359781081E-2</v>
      </c>
      <c r="D199" s="207">
        <v>27764.759458799999</v>
      </c>
      <c r="E199" s="208">
        <v>1.6903801902026956E-2</v>
      </c>
      <c r="F199" s="207">
        <v>94185.854324640008</v>
      </c>
      <c r="G199" s="208">
        <v>7.3383030147560488E-3</v>
      </c>
      <c r="H199" s="207">
        <v>47759.542223640005</v>
      </c>
      <c r="I199" s="208">
        <v>1.0486358369110851E-2</v>
      </c>
      <c r="J199" s="207">
        <v>0</v>
      </c>
      <c r="K199" s="208"/>
      <c r="L199" s="207">
        <v>0</v>
      </c>
      <c r="M199" s="208"/>
      <c r="N199" s="207">
        <v>0</v>
      </c>
      <c r="O199" s="208"/>
      <c r="P199" s="207">
        <v>0</v>
      </c>
      <c r="Q199" s="208"/>
      <c r="R199" s="207">
        <v>0</v>
      </c>
      <c r="S199" s="208"/>
      <c r="T199" s="207">
        <v>6468.2333482999993</v>
      </c>
      <c r="U199" s="208">
        <v>1.3448513867522524E-3</v>
      </c>
      <c r="V199" s="207">
        <v>9976.4277067000003</v>
      </c>
      <c r="W199" s="208">
        <v>7.6879806764610888E-4</v>
      </c>
      <c r="X199" s="207">
        <v>0</v>
      </c>
      <c r="Y199" s="208"/>
      <c r="Z199" s="207">
        <v>0</v>
      </c>
      <c r="AA199" s="208"/>
      <c r="AB199" s="207">
        <v>0</v>
      </c>
      <c r="AC199" s="208"/>
      <c r="AD199" s="207">
        <v>0</v>
      </c>
      <c r="AE199" s="208"/>
      <c r="AF199" s="207">
        <v>0</v>
      </c>
      <c r="AG199" s="208"/>
      <c r="AH199" s="207">
        <v>198239.62053360004</v>
      </c>
      <c r="AI199" s="208">
        <v>1.7227540397028876E-3</v>
      </c>
    </row>
    <row r="200" spans="1:35" x14ac:dyDescent="0.3">
      <c r="A200" s="206" t="s">
        <v>201</v>
      </c>
      <c r="B200" s="207">
        <v>0</v>
      </c>
      <c r="C200" s="208"/>
      <c r="D200" s="207">
        <v>0</v>
      </c>
      <c r="E200" s="208"/>
      <c r="F200" s="207">
        <v>0</v>
      </c>
      <c r="G200" s="208"/>
      <c r="H200" s="207">
        <v>0</v>
      </c>
      <c r="I200" s="208"/>
      <c r="J200" s="207">
        <v>0</v>
      </c>
      <c r="K200" s="208"/>
      <c r="L200" s="207">
        <v>0</v>
      </c>
      <c r="M200" s="208"/>
      <c r="N200" s="207">
        <v>37189.314615999996</v>
      </c>
      <c r="O200" s="208">
        <v>1.4163629353055856E-3</v>
      </c>
      <c r="P200" s="207">
        <v>9297.328653999999</v>
      </c>
      <c r="Q200" s="208">
        <v>2.9384084061717538E-3</v>
      </c>
      <c r="R200" s="207">
        <v>0</v>
      </c>
      <c r="S200" s="208"/>
      <c r="T200" s="207">
        <v>53119.559362129999</v>
      </c>
      <c r="U200" s="208">
        <v>1.1044424222976532E-2</v>
      </c>
      <c r="V200" s="207">
        <v>145052.83948924002</v>
      </c>
      <c r="W200" s="208">
        <v>1.1177983340772009E-2</v>
      </c>
      <c r="X200" s="207">
        <v>19058.412</v>
      </c>
      <c r="Y200" s="208">
        <v>5.6058490846215862E-3</v>
      </c>
      <c r="Z200" s="207">
        <v>0</v>
      </c>
      <c r="AA200" s="208"/>
      <c r="AB200" s="207">
        <v>16347.942519999999</v>
      </c>
      <c r="AC200" s="208">
        <v>2.4565895569711696E-3</v>
      </c>
      <c r="AD200" s="207">
        <v>77310.747079600013</v>
      </c>
      <c r="AE200" s="208">
        <v>3.6362003545952898E-3</v>
      </c>
      <c r="AF200" s="207">
        <v>27157.6018196</v>
      </c>
      <c r="AG200" s="208">
        <v>9.6734567465537897E-3</v>
      </c>
      <c r="AH200" s="207">
        <v>384533.74554057</v>
      </c>
      <c r="AI200" s="208">
        <v>3.341698605702376E-3</v>
      </c>
    </row>
    <row r="201" spans="1:35" x14ac:dyDescent="0.3">
      <c r="A201" s="209" t="s">
        <v>44</v>
      </c>
      <c r="B201" s="207">
        <v>0</v>
      </c>
      <c r="C201" s="208"/>
      <c r="D201" s="207">
        <v>0</v>
      </c>
      <c r="E201" s="208"/>
      <c r="F201" s="207">
        <v>0</v>
      </c>
      <c r="G201" s="208"/>
      <c r="H201" s="207">
        <v>0</v>
      </c>
      <c r="I201" s="208"/>
      <c r="J201" s="207">
        <v>0</v>
      </c>
      <c r="K201" s="208"/>
      <c r="L201" s="207">
        <v>0</v>
      </c>
      <c r="M201" s="208"/>
      <c r="N201" s="207">
        <v>37189.314615999996</v>
      </c>
      <c r="O201" s="208">
        <v>1.4163629353055856E-3</v>
      </c>
      <c r="P201" s="207">
        <v>9297.328653999999</v>
      </c>
      <c r="Q201" s="208">
        <v>2.9384084061717538E-3</v>
      </c>
      <c r="R201" s="207">
        <v>0</v>
      </c>
      <c r="S201" s="208"/>
      <c r="T201" s="207">
        <v>0</v>
      </c>
      <c r="U201" s="208"/>
      <c r="V201" s="207">
        <v>38116.824000000001</v>
      </c>
      <c r="W201" s="208">
        <v>2.9373380429877378E-3</v>
      </c>
      <c r="X201" s="207">
        <v>19058.412</v>
      </c>
      <c r="Y201" s="208">
        <v>5.6058490846215862E-3</v>
      </c>
      <c r="Z201" s="207">
        <v>0</v>
      </c>
      <c r="AA201" s="208"/>
      <c r="AB201" s="207">
        <v>0</v>
      </c>
      <c r="AC201" s="208"/>
      <c r="AD201" s="207">
        <v>54315.838919599999</v>
      </c>
      <c r="AE201" s="208">
        <v>2.5546677557809474E-3</v>
      </c>
      <c r="AF201" s="207">
        <v>27157.6018196</v>
      </c>
      <c r="AG201" s="208">
        <v>9.6734567465537897E-3</v>
      </c>
      <c r="AH201" s="207">
        <v>185135.32000919999</v>
      </c>
      <c r="AI201" s="208">
        <v>1.6088742481399068E-3</v>
      </c>
    </row>
    <row r="202" spans="1:35" x14ac:dyDescent="0.3">
      <c r="A202" s="209" t="s">
        <v>43</v>
      </c>
      <c r="B202" s="207">
        <v>0</v>
      </c>
      <c r="C202" s="208"/>
      <c r="D202" s="207">
        <v>0</v>
      </c>
      <c r="E202" s="208"/>
      <c r="F202" s="207">
        <v>0</v>
      </c>
      <c r="G202" s="208"/>
      <c r="H202" s="207">
        <v>0</v>
      </c>
      <c r="I202" s="208"/>
      <c r="J202" s="207">
        <v>0</v>
      </c>
      <c r="K202" s="208"/>
      <c r="L202" s="207">
        <v>0</v>
      </c>
      <c r="M202" s="208"/>
      <c r="N202" s="207">
        <v>0</v>
      </c>
      <c r="O202" s="208"/>
      <c r="P202" s="207">
        <v>0</v>
      </c>
      <c r="Q202" s="208"/>
      <c r="R202" s="207">
        <v>0</v>
      </c>
      <c r="S202" s="208"/>
      <c r="T202" s="207">
        <v>53119.559362129999</v>
      </c>
      <c r="U202" s="208">
        <v>1.1044424222976532E-2</v>
      </c>
      <c r="V202" s="207">
        <v>106936.01548924</v>
      </c>
      <c r="W202" s="208">
        <v>8.2406452977842708E-3</v>
      </c>
      <c r="X202" s="207">
        <v>0</v>
      </c>
      <c r="Y202" s="208"/>
      <c r="Z202" s="207">
        <v>0</v>
      </c>
      <c r="AA202" s="208"/>
      <c r="AB202" s="207">
        <v>16347.942519999999</v>
      </c>
      <c r="AC202" s="208">
        <v>2.4565895569711696E-3</v>
      </c>
      <c r="AD202" s="207">
        <v>22994.908159999999</v>
      </c>
      <c r="AE202" s="208">
        <v>1.0815325988143424E-3</v>
      </c>
      <c r="AF202" s="207">
        <v>0</v>
      </c>
      <c r="AG202" s="208"/>
      <c r="AH202" s="207">
        <v>199398.42553137001</v>
      </c>
      <c r="AI202" s="208">
        <v>1.732824357562469E-3</v>
      </c>
    </row>
    <row r="203" spans="1:35" x14ac:dyDescent="0.3">
      <c r="A203" s="206" t="s">
        <v>202</v>
      </c>
      <c r="B203" s="207">
        <v>0</v>
      </c>
      <c r="C203" s="208"/>
      <c r="D203" s="207">
        <v>0</v>
      </c>
      <c r="E203" s="208"/>
      <c r="F203" s="207">
        <v>0</v>
      </c>
      <c r="G203" s="208"/>
      <c r="H203" s="207">
        <v>0</v>
      </c>
      <c r="I203" s="208"/>
      <c r="J203" s="207">
        <v>0</v>
      </c>
      <c r="K203" s="208"/>
      <c r="L203" s="207">
        <v>0</v>
      </c>
      <c r="M203" s="208"/>
      <c r="N203" s="207">
        <v>107731.66966102799</v>
      </c>
      <c r="O203" s="208">
        <v>4.1029834898010627E-3</v>
      </c>
      <c r="P203" s="207">
        <v>0</v>
      </c>
      <c r="Q203" s="208"/>
      <c r="R203" s="207">
        <v>0</v>
      </c>
      <c r="S203" s="208"/>
      <c r="T203" s="207">
        <v>0</v>
      </c>
      <c r="U203" s="208"/>
      <c r="V203" s="207">
        <v>0</v>
      </c>
      <c r="W203" s="208"/>
      <c r="X203" s="207">
        <v>0</v>
      </c>
      <c r="Y203" s="208"/>
      <c r="Z203" s="207">
        <v>0</v>
      </c>
      <c r="AA203" s="208"/>
      <c r="AB203" s="207">
        <v>0</v>
      </c>
      <c r="AC203" s="208"/>
      <c r="AD203" s="207">
        <v>0</v>
      </c>
      <c r="AE203" s="208"/>
      <c r="AF203" s="207">
        <v>0</v>
      </c>
      <c r="AG203" s="208"/>
      <c r="AH203" s="207">
        <v>107731.66966102799</v>
      </c>
      <c r="AI203" s="208">
        <v>9.3621632554031315E-4</v>
      </c>
    </row>
    <row r="204" spans="1:35" x14ac:dyDescent="0.3">
      <c r="A204" s="209" t="s">
        <v>45</v>
      </c>
      <c r="B204" s="207">
        <v>0</v>
      </c>
      <c r="C204" s="208"/>
      <c r="D204" s="207">
        <v>0</v>
      </c>
      <c r="E204" s="208"/>
      <c r="F204" s="207">
        <v>0</v>
      </c>
      <c r="G204" s="208"/>
      <c r="H204" s="207">
        <v>0</v>
      </c>
      <c r="I204" s="208"/>
      <c r="J204" s="207">
        <v>0</v>
      </c>
      <c r="K204" s="208"/>
      <c r="L204" s="207">
        <v>0</v>
      </c>
      <c r="M204" s="208"/>
      <c r="N204" s="207">
        <v>107731.66966102799</v>
      </c>
      <c r="O204" s="208">
        <v>4.1029834898010627E-3</v>
      </c>
      <c r="P204" s="207">
        <v>0</v>
      </c>
      <c r="Q204" s="208"/>
      <c r="R204" s="207">
        <v>0</v>
      </c>
      <c r="S204" s="208"/>
      <c r="T204" s="207">
        <v>0</v>
      </c>
      <c r="U204" s="208"/>
      <c r="V204" s="207">
        <v>0</v>
      </c>
      <c r="W204" s="208"/>
      <c r="X204" s="207">
        <v>0</v>
      </c>
      <c r="Y204" s="208"/>
      <c r="Z204" s="207">
        <v>0</v>
      </c>
      <c r="AA204" s="208"/>
      <c r="AB204" s="207">
        <v>0</v>
      </c>
      <c r="AC204" s="208"/>
      <c r="AD204" s="207">
        <v>0</v>
      </c>
      <c r="AE204" s="208"/>
      <c r="AF204" s="207">
        <v>0</v>
      </c>
      <c r="AG204" s="208"/>
      <c r="AH204" s="207">
        <v>107731.66966102799</v>
      </c>
      <c r="AI204" s="208">
        <v>9.3621632554031315E-4</v>
      </c>
    </row>
    <row r="205" spans="1:35" x14ac:dyDescent="0.3">
      <c r="A205" s="206" t="s">
        <v>203</v>
      </c>
      <c r="B205" s="207">
        <v>0</v>
      </c>
      <c r="C205" s="208"/>
      <c r="D205" s="207">
        <v>0</v>
      </c>
      <c r="E205" s="208"/>
      <c r="F205" s="207">
        <v>0</v>
      </c>
      <c r="G205" s="208"/>
      <c r="H205" s="207">
        <v>0</v>
      </c>
      <c r="I205" s="208"/>
      <c r="J205" s="207">
        <v>0</v>
      </c>
      <c r="K205" s="208"/>
      <c r="L205" s="207">
        <v>0</v>
      </c>
      <c r="M205" s="208"/>
      <c r="N205" s="207">
        <v>19741.926600000003</v>
      </c>
      <c r="O205" s="208">
        <v>7.5187546198373387E-4</v>
      </c>
      <c r="P205" s="207">
        <v>46064.4954</v>
      </c>
      <c r="Q205" s="208">
        <v>1.4558622755707963E-2</v>
      </c>
      <c r="R205" s="207">
        <v>0</v>
      </c>
      <c r="S205" s="208"/>
      <c r="T205" s="207">
        <v>0</v>
      </c>
      <c r="U205" s="208"/>
      <c r="V205" s="207">
        <v>18854.649000000001</v>
      </c>
      <c r="W205" s="208">
        <v>1.4529667475674443E-3</v>
      </c>
      <c r="X205" s="207">
        <v>6284.8829999999998</v>
      </c>
      <c r="Y205" s="208">
        <v>1.8486380508776791E-3</v>
      </c>
      <c r="Z205" s="207">
        <v>0</v>
      </c>
      <c r="AA205" s="208"/>
      <c r="AB205" s="207">
        <v>0</v>
      </c>
      <c r="AC205" s="208"/>
      <c r="AD205" s="207">
        <v>40666.89</v>
      </c>
      <c r="AE205" s="208">
        <v>1.9127089754550684E-3</v>
      </c>
      <c r="AF205" s="207">
        <v>0</v>
      </c>
      <c r="AG205" s="208"/>
      <c r="AH205" s="207">
        <v>131612.84400000001</v>
      </c>
      <c r="AI205" s="208">
        <v>1.1437499631379488E-3</v>
      </c>
    </row>
    <row r="206" spans="1:35" x14ac:dyDescent="0.3">
      <c r="A206" s="209" t="s">
        <v>44</v>
      </c>
      <c r="B206" s="207">
        <v>0</v>
      </c>
      <c r="C206" s="208"/>
      <c r="D206" s="207">
        <v>0</v>
      </c>
      <c r="E206" s="208"/>
      <c r="F206" s="207">
        <v>0</v>
      </c>
      <c r="G206" s="208"/>
      <c r="H206" s="207">
        <v>0</v>
      </c>
      <c r="I206" s="208"/>
      <c r="J206" s="207">
        <v>0</v>
      </c>
      <c r="K206" s="208"/>
      <c r="L206" s="207">
        <v>0</v>
      </c>
      <c r="M206" s="208"/>
      <c r="N206" s="207">
        <v>19741.926600000003</v>
      </c>
      <c r="O206" s="208">
        <v>7.5187546198373387E-4</v>
      </c>
      <c r="P206" s="207">
        <v>46064.4954</v>
      </c>
      <c r="Q206" s="208">
        <v>1.4558622755707963E-2</v>
      </c>
      <c r="R206" s="207">
        <v>0</v>
      </c>
      <c r="S206" s="208"/>
      <c r="T206" s="207">
        <v>0</v>
      </c>
      <c r="U206" s="208"/>
      <c r="V206" s="207">
        <v>18854.649000000001</v>
      </c>
      <c r="W206" s="208">
        <v>1.4529667475674443E-3</v>
      </c>
      <c r="X206" s="207">
        <v>6284.8829999999998</v>
      </c>
      <c r="Y206" s="208">
        <v>1.8486380508776791E-3</v>
      </c>
      <c r="Z206" s="207">
        <v>0</v>
      </c>
      <c r="AA206" s="208"/>
      <c r="AB206" s="207">
        <v>0</v>
      </c>
      <c r="AC206" s="208"/>
      <c r="AD206" s="207">
        <v>40666.89</v>
      </c>
      <c r="AE206" s="208">
        <v>1.9127089754550684E-3</v>
      </c>
      <c r="AF206" s="207">
        <v>0</v>
      </c>
      <c r="AG206" s="208"/>
      <c r="AH206" s="207">
        <v>131612.84400000001</v>
      </c>
      <c r="AI206" s="208">
        <v>1.1437499631379488E-3</v>
      </c>
    </row>
    <row r="207" spans="1:35" x14ac:dyDescent="0.3">
      <c r="A207" s="206" t="s">
        <v>204</v>
      </c>
      <c r="B207" s="207">
        <v>0</v>
      </c>
      <c r="C207" s="208"/>
      <c r="D207" s="207">
        <v>0</v>
      </c>
      <c r="E207" s="208"/>
      <c r="F207" s="207">
        <v>0</v>
      </c>
      <c r="G207" s="208"/>
      <c r="H207" s="207">
        <v>0</v>
      </c>
      <c r="I207" s="208"/>
      <c r="J207" s="207">
        <v>0</v>
      </c>
      <c r="K207" s="208"/>
      <c r="L207" s="207">
        <v>0</v>
      </c>
      <c r="M207" s="208"/>
      <c r="N207" s="207">
        <v>104.05346400000001</v>
      </c>
      <c r="O207" s="208">
        <v>3.9628982470235618E-6</v>
      </c>
      <c r="P207" s="207">
        <v>26.013366000000001</v>
      </c>
      <c r="Q207" s="208">
        <v>8.2214898678811935E-6</v>
      </c>
      <c r="R207" s="207">
        <v>0</v>
      </c>
      <c r="S207" s="208"/>
      <c r="T207" s="207">
        <v>0</v>
      </c>
      <c r="U207" s="208"/>
      <c r="V207" s="207">
        <v>21491.431499999999</v>
      </c>
      <c r="W207" s="208">
        <v>1.6561610522223735E-3</v>
      </c>
      <c r="X207" s="207">
        <v>6140.4089999999997</v>
      </c>
      <c r="Y207" s="208">
        <v>1.8061424095487152E-3</v>
      </c>
      <c r="Z207" s="207">
        <v>0</v>
      </c>
      <c r="AA207" s="208"/>
      <c r="AB207" s="207">
        <v>0</v>
      </c>
      <c r="AC207" s="208"/>
      <c r="AD207" s="207">
        <v>33324.260586299999</v>
      </c>
      <c r="AE207" s="208">
        <v>1.5673589085327055E-3</v>
      </c>
      <c r="AF207" s="207">
        <v>16662.347071200002</v>
      </c>
      <c r="AG207" s="208">
        <v>5.9350783165615486E-3</v>
      </c>
      <c r="AH207" s="207">
        <v>77748.514987499992</v>
      </c>
      <c r="AI207" s="208">
        <v>6.7565488631932753E-4</v>
      </c>
    </row>
    <row r="208" spans="1:35" x14ac:dyDescent="0.3">
      <c r="A208" s="209" t="s">
        <v>44</v>
      </c>
      <c r="B208" s="207">
        <v>0</v>
      </c>
      <c r="C208" s="208"/>
      <c r="D208" s="207">
        <v>0</v>
      </c>
      <c r="E208" s="208"/>
      <c r="F208" s="207">
        <v>0</v>
      </c>
      <c r="G208" s="208"/>
      <c r="H208" s="207">
        <v>0</v>
      </c>
      <c r="I208" s="208"/>
      <c r="J208" s="207">
        <v>0</v>
      </c>
      <c r="K208" s="208"/>
      <c r="L208" s="207">
        <v>0</v>
      </c>
      <c r="M208" s="208"/>
      <c r="N208" s="207">
        <v>104.05346400000001</v>
      </c>
      <c r="O208" s="208">
        <v>3.9628982470235618E-6</v>
      </c>
      <c r="P208" s="207">
        <v>26.013366000000001</v>
      </c>
      <c r="Q208" s="208">
        <v>8.2214898678811935E-6</v>
      </c>
      <c r="R208" s="207">
        <v>0</v>
      </c>
      <c r="S208" s="208"/>
      <c r="T208" s="207">
        <v>0</v>
      </c>
      <c r="U208" s="208"/>
      <c r="V208" s="207">
        <v>21491.431499999999</v>
      </c>
      <c r="W208" s="208">
        <v>1.6561610522223735E-3</v>
      </c>
      <c r="X208" s="207">
        <v>6140.4089999999997</v>
      </c>
      <c r="Y208" s="208">
        <v>1.8061424095487152E-3</v>
      </c>
      <c r="Z208" s="207">
        <v>0</v>
      </c>
      <c r="AA208" s="208"/>
      <c r="AB208" s="207">
        <v>0</v>
      </c>
      <c r="AC208" s="208"/>
      <c r="AD208" s="207">
        <v>33324.260586299999</v>
      </c>
      <c r="AE208" s="208">
        <v>1.5673589085327055E-3</v>
      </c>
      <c r="AF208" s="207">
        <v>16662.347071200002</v>
      </c>
      <c r="AG208" s="208">
        <v>5.9350783165615486E-3</v>
      </c>
      <c r="AH208" s="207">
        <v>77748.514987499992</v>
      </c>
      <c r="AI208" s="208">
        <v>6.7565488631932753E-4</v>
      </c>
    </row>
    <row r="209" spans="1:35" x14ac:dyDescent="0.3">
      <c r="A209" s="206" t="s">
        <v>205</v>
      </c>
      <c r="B209" s="207">
        <v>0</v>
      </c>
      <c r="C209" s="208"/>
      <c r="D209" s="207">
        <v>36258.074020304004</v>
      </c>
      <c r="E209" s="208">
        <v>2.2074720348207143E-2</v>
      </c>
      <c r="F209" s="207">
        <v>57408.587299815605</v>
      </c>
      <c r="G209" s="208">
        <v>4.4728755955543847E-3</v>
      </c>
      <c r="H209" s="207">
        <v>27193.548158321901</v>
      </c>
      <c r="I209" s="208">
        <v>5.9707710342057838E-3</v>
      </c>
      <c r="J209" s="207">
        <v>0</v>
      </c>
      <c r="K209" s="208"/>
      <c r="L209" s="207">
        <v>0</v>
      </c>
      <c r="M209" s="208"/>
      <c r="N209" s="207">
        <v>0</v>
      </c>
      <c r="O209" s="208"/>
      <c r="P209" s="207">
        <v>0</v>
      </c>
      <c r="Q209" s="208"/>
      <c r="R209" s="207">
        <v>0</v>
      </c>
      <c r="S209" s="208"/>
      <c r="T209" s="207">
        <v>48920.414264783001</v>
      </c>
      <c r="U209" s="208">
        <v>1.017135335443323E-2</v>
      </c>
      <c r="V209" s="207">
        <v>111258.64006094991</v>
      </c>
      <c r="W209" s="208">
        <v>8.5737530509390723E-3</v>
      </c>
      <c r="X209" s="207">
        <v>0</v>
      </c>
      <c r="Y209" s="208"/>
      <c r="Z209" s="207">
        <v>0</v>
      </c>
      <c r="AA209" s="208"/>
      <c r="AB209" s="207">
        <v>9811.1510856250006</v>
      </c>
      <c r="AC209" s="208">
        <v>1.4743122120307484E-3</v>
      </c>
      <c r="AD209" s="207">
        <v>9811.1510856250006</v>
      </c>
      <c r="AE209" s="208">
        <v>4.6145345122335833E-4</v>
      </c>
      <c r="AF209" s="207">
        <v>0</v>
      </c>
      <c r="AG209" s="208"/>
      <c r="AH209" s="207">
        <v>300661.56597542437</v>
      </c>
      <c r="AI209" s="208">
        <v>2.6128274760280215E-3</v>
      </c>
    </row>
    <row r="210" spans="1:35" x14ac:dyDescent="0.3">
      <c r="A210" s="209" t="s">
        <v>43</v>
      </c>
      <c r="B210" s="207">
        <v>0</v>
      </c>
      <c r="C210" s="208"/>
      <c r="D210" s="207">
        <v>36258.074020304004</v>
      </c>
      <c r="E210" s="208">
        <v>2.2074720348207143E-2</v>
      </c>
      <c r="F210" s="207">
        <v>57408.587299815605</v>
      </c>
      <c r="G210" s="208">
        <v>4.4728755955543847E-3</v>
      </c>
      <c r="H210" s="207">
        <v>27193.548158321901</v>
      </c>
      <c r="I210" s="208">
        <v>5.9707710342057838E-3</v>
      </c>
      <c r="J210" s="207">
        <v>0</v>
      </c>
      <c r="K210" s="208"/>
      <c r="L210" s="207">
        <v>0</v>
      </c>
      <c r="M210" s="208"/>
      <c r="N210" s="207">
        <v>0</v>
      </c>
      <c r="O210" s="208"/>
      <c r="P210" s="207">
        <v>0</v>
      </c>
      <c r="Q210" s="208"/>
      <c r="R210" s="207">
        <v>0</v>
      </c>
      <c r="S210" s="208"/>
      <c r="T210" s="207">
        <v>48920.414264783001</v>
      </c>
      <c r="U210" s="208">
        <v>1.017135335443323E-2</v>
      </c>
      <c r="V210" s="207">
        <v>111258.64006094991</v>
      </c>
      <c r="W210" s="208">
        <v>8.5737530509390723E-3</v>
      </c>
      <c r="X210" s="207">
        <v>0</v>
      </c>
      <c r="Y210" s="208"/>
      <c r="Z210" s="207">
        <v>0</v>
      </c>
      <c r="AA210" s="208"/>
      <c r="AB210" s="207">
        <v>9811.1510856250006</v>
      </c>
      <c r="AC210" s="208">
        <v>1.4743122120307484E-3</v>
      </c>
      <c r="AD210" s="207">
        <v>9811.1510856250006</v>
      </c>
      <c r="AE210" s="208">
        <v>4.6145345122335833E-4</v>
      </c>
      <c r="AF210" s="207">
        <v>0</v>
      </c>
      <c r="AG210" s="208"/>
      <c r="AH210" s="207">
        <v>300661.56597542437</v>
      </c>
      <c r="AI210" s="208">
        <v>2.6128274760280215E-3</v>
      </c>
    </row>
    <row r="211" spans="1:35" x14ac:dyDescent="0.3">
      <c r="A211" s="206" t="s">
        <v>206</v>
      </c>
      <c r="B211" s="207">
        <v>0</v>
      </c>
      <c r="C211" s="208"/>
      <c r="D211" s="207">
        <v>0</v>
      </c>
      <c r="E211" s="208"/>
      <c r="F211" s="207">
        <v>31867.438318383</v>
      </c>
      <c r="G211" s="208">
        <v>2.4828879066945411E-3</v>
      </c>
      <c r="H211" s="207">
        <v>0</v>
      </c>
      <c r="I211" s="208"/>
      <c r="J211" s="207">
        <v>0</v>
      </c>
      <c r="K211" s="208"/>
      <c r="L211" s="207">
        <v>0</v>
      </c>
      <c r="M211" s="208"/>
      <c r="N211" s="207">
        <v>131561.821101612</v>
      </c>
      <c r="O211" s="208">
        <v>5.0105598619840817E-3</v>
      </c>
      <c r="P211" s="207">
        <v>14709.656719331499</v>
      </c>
      <c r="Q211" s="208">
        <v>4.6489675222343178E-3</v>
      </c>
      <c r="R211" s="207">
        <v>0</v>
      </c>
      <c r="S211" s="208"/>
      <c r="T211" s="207">
        <v>35835.142007560498</v>
      </c>
      <c r="U211" s="208">
        <v>7.4507114737902653E-3</v>
      </c>
      <c r="V211" s="207">
        <v>70184.7759966843</v>
      </c>
      <c r="W211" s="208">
        <v>5.4085411883643139E-3</v>
      </c>
      <c r="X211" s="207">
        <v>9481.7549261702006</v>
      </c>
      <c r="Y211" s="208">
        <v>2.7889672640867159E-3</v>
      </c>
      <c r="Z211" s="207">
        <v>0</v>
      </c>
      <c r="AA211" s="208"/>
      <c r="AB211" s="207">
        <v>0</v>
      </c>
      <c r="AC211" s="208"/>
      <c r="AD211" s="207">
        <v>55772.283341618997</v>
      </c>
      <c r="AE211" s="208">
        <v>2.6231695349493867E-3</v>
      </c>
      <c r="AF211" s="207">
        <v>0</v>
      </c>
      <c r="AG211" s="208"/>
      <c r="AH211" s="207">
        <v>349412.8724113605</v>
      </c>
      <c r="AI211" s="208">
        <v>3.0364890522418799E-3</v>
      </c>
    </row>
    <row r="212" spans="1:35" x14ac:dyDescent="0.3">
      <c r="A212" s="209" t="s">
        <v>44</v>
      </c>
      <c r="B212" s="207">
        <v>0</v>
      </c>
      <c r="C212" s="208"/>
      <c r="D212" s="207">
        <v>0</v>
      </c>
      <c r="E212" s="208"/>
      <c r="F212" s="207">
        <v>31867.438318383</v>
      </c>
      <c r="G212" s="208">
        <v>2.4828879066945411E-3</v>
      </c>
      <c r="H212" s="207">
        <v>0</v>
      </c>
      <c r="I212" s="208"/>
      <c r="J212" s="207">
        <v>0</v>
      </c>
      <c r="K212" s="208"/>
      <c r="L212" s="207">
        <v>0</v>
      </c>
      <c r="M212" s="208"/>
      <c r="N212" s="207">
        <v>131561.821101612</v>
      </c>
      <c r="O212" s="208">
        <v>5.0105598619840817E-3</v>
      </c>
      <c r="P212" s="207">
        <v>14709.656719331499</v>
      </c>
      <c r="Q212" s="208">
        <v>4.6489675222343178E-3</v>
      </c>
      <c r="R212" s="207">
        <v>0</v>
      </c>
      <c r="S212" s="208"/>
      <c r="T212" s="207">
        <v>0</v>
      </c>
      <c r="U212" s="208"/>
      <c r="V212" s="207">
        <v>59144.263240814398</v>
      </c>
      <c r="W212" s="208">
        <v>4.5577431750799952E-3</v>
      </c>
      <c r="X212" s="207">
        <v>9481.7549261702006</v>
      </c>
      <c r="Y212" s="208">
        <v>2.7889672640867159E-3</v>
      </c>
      <c r="Z212" s="207">
        <v>0</v>
      </c>
      <c r="AA212" s="208"/>
      <c r="AB212" s="207">
        <v>0</v>
      </c>
      <c r="AC212" s="208"/>
      <c r="AD212" s="207">
        <v>55772.283341618997</v>
      </c>
      <c r="AE212" s="208">
        <v>2.6231695349493867E-3</v>
      </c>
      <c r="AF212" s="207">
        <v>0</v>
      </c>
      <c r="AG212" s="208"/>
      <c r="AH212" s="207">
        <v>302537.21764793008</v>
      </c>
      <c r="AI212" s="208">
        <v>2.6291273785761949E-3</v>
      </c>
    </row>
    <row r="213" spans="1:35" x14ac:dyDescent="0.3">
      <c r="A213" s="209" t="s">
        <v>43</v>
      </c>
      <c r="B213" s="207">
        <v>0</v>
      </c>
      <c r="C213" s="208"/>
      <c r="D213" s="207">
        <v>0</v>
      </c>
      <c r="E213" s="208"/>
      <c r="F213" s="207">
        <v>0</v>
      </c>
      <c r="G213" s="208"/>
      <c r="H213" s="207">
        <v>0</v>
      </c>
      <c r="I213" s="208"/>
      <c r="J213" s="207">
        <v>0</v>
      </c>
      <c r="K213" s="208"/>
      <c r="L213" s="207">
        <v>0</v>
      </c>
      <c r="M213" s="208"/>
      <c r="N213" s="207">
        <v>0</v>
      </c>
      <c r="O213" s="208"/>
      <c r="P213" s="207">
        <v>0</v>
      </c>
      <c r="Q213" s="208"/>
      <c r="R213" s="207">
        <v>0</v>
      </c>
      <c r="S213" s="208"/>
      <c r="T213" s="207">
        <v>35835.142007560498</v>
      </c>
      <c r="U213" s="208">
        <v>7.4507114737902653E-3</v>
      </c>
      <c r="V213" s="207">
        <v>11040.512755869901</v>
      </c>
      <c r="W213" s="208">
        <v>8.5079801328431901E-4</v>
      </c>
      <c r="X213" s="207">
        <v>0</v>
      </c>
      <c r="Y213" s="208"/>
      <c r="Z213" s="207">
        <v>0</v>
      </c>
      <c r="AA213" s="208"/>
      <c r="AB213" s="207">
        <v>0</v>
      </c>
      <c r="AC213" s="208"/>
      <c r="AD213" s="207">
        <v>0</v>
      </c>
      <c r="AE213" s="208"/>
      <c r="AF213" s="207">
        <v>0</v>
      </c>
      <c r="AG213" s="208"/>
      <c r="AH213" s="207">
        <v>46875.654763430401</v>
      </c>
      <c r="AI213" s="208">
        <v>4.0736167366568516E-4</v>
      </c>
    </row>
    <row r="214" spans="1:35" x14ac:dyDescent="0.3">
      <c r="A214" s="206" t="s">
        <v>207</v>
      </c>
      <c r="B214" s="207">
        <v>0</v>
      </c>
      <c r="C214" s="208"/>
      <c r="D214" s="207">
        <v>0</v>
      </c>
      <c r="E214" s="208"/>
      <c r="F214" s="207">
        <v>0</v>
      </c>
      <c r="G214" s="208"/>
      <c r="H214" s="207">
        <v>0</v>
      </c>
      <c r="I214" s="208"/>
      <c r="J214" s="207">
        <v>0</v>
      </c>
      <c r="K214" s="208"/>
      <c r="L214" s="207">
        <v>0</v>
      </c>
      <c r="M214" s="208"/>
      <c r="N214" s="207">
        <v>95473.060298750002</v>
      </c>
      <c r="O214" s="208">
        <v>3.636111752088245E-3</v>
      </c>
      <c r="P214" s="207">
        <v>23018.577073059998</v>
      </c>
      <c r="Q214" s="208">
        <v>7.2749907943172425E-3</v>
      </c>
      <c r="R214" s="207">
        <v>0</v>
      </c>
      <c r="S214" s="208"/>
      <c r="T214" s="207">
        <v>0</v>
      </c>
      <c r="U214" s="208"/>
      <c r="V214" s="207">
        <v>21164.715666389999</v>
      </c>
      <c r="W214" s="208">
        <v>1.6309838536365442E-3</v>
      </c>
      <c r="X214" s="207">
        <v>9827.5997360999991</v>
      </c>
      <c r="Y214" s="208">
        <v>2.8906941976405763E-3</v>
      </c>
      <c r="Z214" s="207">
        <v>0</v>
      </c>
      <c r="AA214" s="208"/>
      <c r="AB214" s="207">
        <v>0</v>
      </c>
      <c r="AC214" s="208"/>
      <c r="AD214" s="207">
        <v>155541.38834</v>
      </c>
      <c r="AE214" s="208">
        <v>7.3156666155848246E-3</v>
      </c>
      <c r="AF214" s="207">
        <v>6762.7650199999998</v>
      </c>
      <c r="AG214" s="208">
        <v>2.40887672419083E-3</v>
      </c>
      <c r="AH214" s="207">
        <v>311788.1061343</v>
      </c>
      <c r="AI214" s="208">
        <v>2.7095200138518129E-3</v>
      </c>
    </row>
    <row r="215" spans="1:35" x14ac:dyDescent="0.3">
      <c r="A215" s="209" t="s">
        <v>44</v>
      </c>
      <c r="B215" s="207">
        <v>0</v>
      </c>
      <c r="C215" s="208"/>
      <c r="D215" s="207">
        <v>0</v>
      </c>
      <c r="E215" s="208"/>
      <c r="F215" s="207">
        <v>0</v>
      </c>
      <c r="G215" s="208"/>
      <c r="H215" s="207">
        <v>0</v>
      </c>
      <c r="I215" s="208"/>
      <c r="J215" s="207">
        <v>0</v>
      </c>
      <c r="K215" s="208"/>
      <c r="L215" s="207">
        <v>0</v>
      </c>
      <c r="M215" s="208"/>
      <c r="N215" s="207">
        <v>18284.224298749999</v>
      </c>
      <c r="O215" s="208">
        <v>6.9635856065014784E-4</v>
      </c>
      <c r="P215" s="207">
        <v>3721.3680730600004</v>
      </c>
      <c r="Q215" s="208">
        <v>1.1761334502931821E-3</v>
      </c>
      <c r="R215" s="207">
        <v>0</v>
      </c>
      <c r="S215" s="208"/>
      <c r="T215" s="207">
        <v>0</v>
      </c>
      <c r="U215" s="208"/>
      <c r="V215" s="207">
        <v>21164.715666389999</v>
      </c>
      <c r="W215" s="208">
        <v>1.6309838536365442E-3</v>
      </c>
      <c r="X215" s="207">
        <v>9827.5997360999991</v>
      </c>
      <c r="Y215" s="208">
        <v>2.8906941976405763E-3</v>
      </c>
      <c r="Z215" s="207">
        <v>0</v>
      </c>
      <c r="AA215" s="208"/>
      <c r="AB215" s="207">
        <v>0</v>
      </c>
      <c r="AC215" s="208"/>
      <c r="AD215" s="207">
        <v>13513.9301</v>
      </c>
      <c r="AE215" s="208">
        <v>6.3560836336249002E-4</v>
      </c>
      <c r="AF215" s="207">
        <v>6762.7650199999998</v>
      </c>
      <c r="AG215" s="208">
        <v>2.40887672419083E-3</v>
      </c>
      <c r="AH215" s="207">
        <v>73274.602894299984</v>
      </c>
      <c r="AI215" s="208">
        <v>6.3677542261227527E-4</v>
      </c>
    </row>
    <row r="216" spans="1:35" x14ac:dyDescent="0.3">
      <c r="A216" s="209" t="s">
        <v>43</v>
      </c>
      <c r="B216" s="207">
        <v>0</v>
      </c>
      <c r="C216" s="208"/>
      <c r="D216" s="207">
        <v>0</v>
      </c>
      <c r="E216" s="208"/>
      <c r="F216" s="207">
        <v>0</v>
      </c>
      <c r="G216" s="208"/>
      <c r="H216" s="207">
        <v>0</v>
      </c>
      <c r="I216" s="208"/>
      <c r="J216" s="207">
        <v>0</v>
      </c>
      <c r="K216" s="208"/>
      <c r="L216" s="207">
        <v>0</v>
      </c>
      <c r="M216" s="208"/>
      <c r="N216" s="207">
        <v>77188.835999999996</v>
      </c>
      <c r="O216" s="208">
        <v>2.939753191438097E-3</v>
      </c>
      <c r="P216" s="207">
        <v>19297.208999999999</v>
      </c>
      <c r="Q216" s="208">
        <v>6.0988573440240602E-3</v>
      </c>
      <c r="R216" s="207">
        <v>0</v>
      </c>
      <c r="S216" s="208"/>
      <c r="T216" s="207">
        <v>0</v>
      </c>
      <c r="U216" s="208"/>
      <c r="V216" s="207">
        <v>0</v>
      </c>
      <c r="W216" s="208"/>
      <c r="X216" s="207">
        <v>0</v>
      </c>
      <c r="Y216" s="208"/>
      <c r="Z216" s="207">
        <v>0</v>
      </c>
      <c r="AA216" s="208"/>
      <c r="AB216" s="207">
        <v>0</v>
      </c>
      <c r="AC216" s="208"/>
      <c r="AD216" s="207">
        <v>142027.45824000001</v>
      </c>
      <c r="AE216" s="208">
        <v>6.680058252222335E-3</v>
      </c>
      <c r="AF216" s="207">
        <v>0</v>
      </c>
      <c r="AG216" s="208"/>
      <c r="AH216" s="207">
        <v>238513.50324000002</v>
      </c>
      <c r="AI216" s="208">
        <v>2.0727445912395379E-3</v>
      </c>
    </row>
    <row r="217" spans="1:35" x14ac:dyDescent="0.3">
      <c r="A217" s="206" t="s">
        <v>208</v>
      </c>
      <c r="B217" s="207">
        <v>0</v>
      </c>
      <c r="C217" s="208"/>
      <c r="D217" s="207">
        <v>0</v>
      </c>
      <c r="E217" s="208"/>
      <c r="F217" s="207">
        <v>0</v>
      </c>
      <c r="G217" s="208"/>
      <c r="H217" s="207">
        <v>0</v>
      </c>
      <c r="I217" s="208"/>
      <c r="J217" s="207">
        <v>0</v>
      </c>
      <c r="K217" s="208"/>
      <c r="L217" s="207">
        <v>0</v>
      </c>
      <c r="M217" s="208"/>
      <c r="N217" s="207">
        <v>88048.216167273</v>
      </c>
      <c r="O217" s="208">
        <v>3.3533349884712895E-3</v>
      </c>
      <c r="P217" s="207">
        <v>19706.273500620002</v>
      </c>
      <c r="Q217" s="208">
        <v>6.2281416376121024E-3</v>
      </c>
      <c r="R217" s="207">
        <v>0</v>
      </c>
      <c r="S217" s="208"/>
      <c r="T217" s="207">
        <v>0</v>
      </c>
      <c r="U217" s="208"/>
      <c r="V217" s="207">
        <v>41825.039268281995</v>
      </c>
      <c r="W217" s="208">
        <v>3.2230985192307922E-3</v>
      </c>
      <c r="X217" s="207">
        <v>16046.536993362</v>
      </c>
      <c r="Y217" s="208">
        <v>4.7199349408326777E-3</v>
      </c>
      <c r="Z217" s="207">
        <v>0</v>
      </c>
      <c r="AA217" s="208"/>
      <c r="AB217" s="207">
        <v>0</v>
      </c>
      <c r="AC217" s="208"/>
      <c r="AD217" s="207">
        <v>59051.970722064005</v>
      </c>
      <c r="AE217" s="208">
        <v>2.7774249375450578E-3</v>
      </c>
      <c r="AF217" s="207">
        <v>34959.702421607995</v>
      </c>
      <c r="AG217" s="208">
        <v>1.2452541704317461E-2</v>
      </c>
      <c r="AH217" s="207">
        <v>259637.73907320906</v>
      </c>
      <c r="AI217" s="208">
        <v>2.2563197137066889E-3</v>
      </c>
    </row>
    <row r="218" spans="1:35" x14ac:dyDescent="0.3">
      <c r="A218" s="209" t="s">
        <v>44</v>
      </c>
      <c r="B218" s="207">
        <v>0</v>
      </c>
      <c r="C218" s="208"/>
      <c r="D218" s="207">
        <v>0</v>
      </c>
      <c r="E218" s="208"/>
      <c r="F218" s="207">
        <v>0</v>
      </c>
      <c r="G218" s="208"/>
      <c r="H218" s="207">
        <v>0</v>
      </c>
      <c r="I218" s="208"/>
      <c r="J218" s="207">
        <v>0</v>
      </c>
      <c r="K218" s="208"/>
      <c r="L218" s="207">
        <v>0</v>
      </c>
      <c r="M218" s="208"/>
      <c r="N218" s="207">
        <v>78825.094002480007</v>
      </c>
      <c r="O218" s="208">
        <v>3.0020704245261398E-3</v>
      </c>
      <c r="P218" s="207">
        <v>19706.273500620002</v>
      </c>
      <c r="Q218" s="208">
        <v>6.2281416376121024E-3</v>
      </c>
      <c r="R218" s="207">
        <v>0</v>
      </c>
      <c r="S218" s="208"/>
      <c r="T218" s="207">
        <v>0</v>
      </c>
      <c r="U218" s="208"/>
      <c r="V218" s="207">
        <v>39694.065194105999</v>
      </c>
      <c r="W218" s="208">
        <v>3.0588825494874123E-3</v>
      </c>
      <c r="X218" s="207">
        <v>16046.536993362</v>
      </c>
      <c r="Y218" s="208">
        <v>4.7199349408326777E-3</v>
      </c>
      <c r="Z218" s="207">
        <v>0</v>
      </c>
      <c r="AA218" s="208"/>
      <c r="AB218" s="207">
        <v>0</v>
      </c>
      <c r="AC218" s="208"/>
      <c r="AD218" s="207">
        <v>52925.420258808001</v>
      </c>
      <c r="AE218" s="208">
        <v>2.4892714038067228E-3</v>
      </c>
      <c r="AF218" s="207">
        <v>34626.737722517995</v>
      </c>
      <c r="AG218" s="208">
        <v>1.2333940671863563E-2</v>
      </c>
      <c r="AH218" s="207">
        <v>241824.12767189404</v>
      </c>
      <c r="AI218" s="208">
        <v>2.101514781570979E-3</v>
      </c>
    </row>
    <row r="219" spans="1:35" x14ac:dyDescent="0.3">
      <c r="A219" s="209" t="s">
        <v>43</v>
      </c>
      <c r="B219" s="207">
        <v>0</v>
      </c>
      <c r="C219" s="208"/>
      <c r="D219" s="207">
        <v>0</v>
      </c>
      <c r="E219" s="208"/>
      <c r="F219" s="207">
        <v>0</v>
      </c>
      <c r="G219" s="208"/>
      <c r="H219" s="207">
        <v>0</v>
      </c>
      <c r="I219" s="208"/>
      <c r="J219" s="207">
        <v>0</v>
      </c>
      <c r="K219" s="208"/>
      <c r="L219" s="207">
        <v>0</v>
      </c>
      <c r="M219" s="208"/>
      <c r="N219" s="207">
        <v>9223.1221647929997</v>
      </c>
      <c r="O219" s="208">
        <v>3.512645639451497E-4</v>
      </c>
      <c r="P219" s="207">
        <v>0</v>
      </c>
      <c r="Q219" s="208"/>
      <c r="R219" s="207">
        <v>0</v>
      </c>
      <c r="S219" s="208"/>
      <c r="T219" s="207">
        <v>0</v>
      </c>
      <c r="U219" s="208"/>
      <c r="V219" s="207">
        <v>2130.9740741760002</v>
      </c>
      <c r="W219" s="208">
        <v>1.6421596974337994E-4</v>
      </c>
      <c r="X219" s="207">
        <v>0</v>
      </c>
      <c r="Y219" s="208"/>
      <c r="Z219" s="207">
        <v>0</v>
      </c>
      <c r="AA219" s="208"/>
      <c r="AB219" s="207">
        <v>0</v>
      </c>
      <c r="AC219" s="208"/>
      <c r="AD219" s="207">
        <v>6126.5504632559996</v>
      </c>
      <c r="AE219" s="208">
        <v>2.8815353373833497E-4</v>
      </c>
      <c r="AF219" s="207">
        <v>332.96469909000001</v>
      </c>
      <c r="AG219" s="208">
        <v>1.1860103245389779E-4</v>
      </c>
      <c r="AH219" s="207">
        <v>17813.611401315</v>
      </c>
      <c r="AI219" s="208">
        <v>1.548049321357099E-4</v>
      </c>
    </row>
    <row r="220" spans="1:35" x14ac:dyDescent="0.3">
      <c r="A220" s="206" t="s">
        <v>209</v>
      </c>
      <c r="B220" s="207">
        <v>0</v>
      </c>
      <c r="C220" s="208"/>
      <c r="D220" s="207">
        <v>0</v>
      </c>
      <c r="E220" s="208"/>
      <c r="F220" s="207">
        <v>0</v>
      </c>
      <c r="G220" s="208"/>
      <c r="H220" s="207">
        <v>0</v>
      </c>
      <c r="I220" s="208"/>
      <c r="J220" s="207">
        <v>0</v>
      </c>
      <c r="K220" s="208"/>
      <c r="L220" s="207">
        <v>0</v>
      </c>
      <c r="M220" s="208"/>
      <c r="N220" s="207">
        <v>55948.808842243699</v>
      </c>
      <c r="O220" s="208">
        <v>2.1308222519529373E-3</v>
      </c>
      <c r="P220" s="207">
        <v>0</v>
      </c>
      <c r="Q220" s="208"/>
      <c r="R220" s="207">
        <v>0</v>
      </c>
      <c r="S220" s="208"/>
      <c r="T220" s="207">
        <v>0</v>
      </c>
      <c r="U220" s="208"/>
      <c r="V220" s="207">
        <v>0</v>
      </c>
      <c r="W220" s="208"/>
      <c r="X220" s="207">
        <v>0</v>
      </c>
      <c r="Y220" s="208"/>
      <c r="Z220" s="207">
        <v>0</v>
      </c>
      <c r="AA220" s="208"/>
      <c r="AB220" s="207">
        <v>0</v>
      </c>
      <c r="AC220" s="208"/>
      <c r="AD220" s="207">
        <v>0</v>
      </c>
      <c r="AE220" s="208"/>
      <c r="AF220" s="207">
        <v>0</v>
      </c>
      <c r="AG220" s="208"/>
      <c r="AH220" s="207">
        <v>55948.808842243699</v>
      </c>
      <c r="AI220" s="208">
        <v>4.8620975055389256E-4</v>
      </c>
    </row>
    <row r="221" spans="1:35" x14ac:dyDescent="0.3">
      <c r="A221" s="209" t="s">
        <v>44</v>
      </c>
      <c r="B221" s="207">
        <v>0</v>
      </c>
      <c r="C221" s="208"/>
      <c r="D221" s="207">
        <v>0</v>
      </c>
      <c r="E221" s="208"/>
      <c r="F221" s="207">
        <v>0</v>
      </c>
      <c r="G221" s="208"/>
      <c r="H221" s="207">
        <v>0</v>
      </c>
      <c r="I221" s="208"/>
      <c r="J221" s="207">
        <v>0</v>
      </c>
      <c r="K221" s="208"/>
      <c r="L221" s="207">
        <v>0</v>
      </c>
      <c r="M221" s="208"/>
      <c r="N221" s="207">
        <v>55948.808842243699</v>
      </c>
      <c r="O221" s="208">
        <v>2.1308222519529373E-3</v>
      </c>
      <c r="P221" s="207">
        <v>0</v>
      </c>
      <c r="Q221" s="208"/>
      <c r="R221" s="207">
        <v>0</v>
      </c>
      <c r="S221" s="208"/>
      <c r="T221" s="207">
        <v>0</v>
      </c>
      <c r="U221" s="208"/>
      <c r="V221" s="207">
        <v>0</v>
      </c>
      <c r="W221" s="208"/>
      <c r="X221" s="207">
        <v>0</v>
      </c>
      <c r="Y221" s="208"/>
      <c r="Z221" s="207">
        <v>0</v>
      </c>
      <c r="AA221" s="208"/>
      <c r="AB221" s="207">
        <v>0</v>
      </c>
      <c r="AC221" s="208"/>
      <c r="AD221" s="207">
        <v>0</v>
      </c>
      <c r="AE221" s="208"/>
      <c r="AF221" s="207">
        <v>0</v>
      </c>
      <c r="AG221" s="208"/>
      <c r="AH221" s="207">
        <v>55948.808842243699</v>
      </c>
      <c r="AI221" s="208">
        <v>4.8620975055389256E-4</v>
      </c>
    </row>
    <row r="222" spans="1:35" x14ac:dyDescent="0.3">
      <c r="A222" s="206" t="s">
        <v>210</v>
      </c>
      <c r="B222" s="207">
        <v>0</v>
      </c>
      <c r="C222" s="208"/>
      <c r="D222" s="207">
        <v>0</v>
      </c>
      <c r="E222" s="208"/>
      <c r="F222" s="207">
        <v>0</v>
      </c>
      <c r="G222" s="208"/>
      <c r="H222" s="207">
        <v>0</v>
      </c>
      <c r="I222" s="208"/>
      <c r="J222" s="207">
        <v>0</v>
      </c>
      <c r="K222" s="208"/>
      <c r="L222" s="207">
        <v>0</v>
      </c>
      <c r="M222" s="208"/>
      <c r="N222" s="207">
        <v>3888.1321042960003</v>
      </c>
      <c r="O222" s="208">
        <v>1.4808033589646424E-4</v>
      </c>
      <c r="P222" s="207">
        <v>972.03272843599996</v>
      </c>
      <c r="Q222" s="208">
        <v>3.07209656300745E-4</v>
      </c>
      <c r="R222" s="207">
        <v>0</v>
      </c>
      <c r="S222" s="208"/>
      <c r="T222" s="207">
        <v>0</v>
      </c>
      <c r="U222" s="208"/>
      <c r="V222" s="207">
        <v>1944.0660521480002</v>
      </c>
      <c r="W222" s="208">
        <v>1.4981256499899635E-4</v>
      </c>
      <c r="X222" s="207">
        <v>1458.049985568</v>
      </c>
      <c r="Y222" s="208">
        <v>4.2887141787725493E-4</v>
      </c>
      <c r="Z222" s="207">
        <v>0</v>
      </c>
      <c r="AA222" s="208"/>
      <c r="AB222" s="207">
        <v>0</v>
      </c>
      <c r="AC222" s="208"/>
      <c r="AD222" s="207">
        <v>0</v>
      </c>
      <c r="AE222" s="208"/>
      <c r="AF222" s="207">
        <v>0</v>
      </c>
      <c r="AG222" s="208"/>
      <c r="AH222" s="207">
        <v>8262.2808704480012</v>
      </c>
      <c r="AI222" s="208">
        <v>7.1801377083001718E-5</v>
      </c>
    </row>
    <row r="223" spans="1:35" x14ac:dyDescent="0.3">
      <c r="A223" s="209" t="s">
        <v>44</v>
      </c>
      <c r="B223" s="207">
        <v>0</v>
      </c>
      <c r="C223" s="208"/>
      <c r="D223" s="207">
        <v>0</v>
      </c>
      <c r="E223" s="208"/>
      <c r="F223" s="207">
        <v>0</v>
      </c>
      <c r="G223" s="208"/>
      <c r="H223" s="207">
        <v>0</v>
      </c>
      <c r="I223" s="208"/>
      <c r="J223" s="207">
        <v>0</v>
      </c>
      <c r="K223" s="208"/>
      <c r="L223" s="207">
        <v>0</v>
      </c>
      <c r="M223" s="208"/>
      <c r="N223" s="207">
        <v>3888.1321042960003</v>
      </c>
      <c r="O223" s="208">
        <v>1.4808033589646424E-4</v>
      </c>
      <c r="P223" s="207">
        <v>972.03272843599996</v>
      </c>
      <c r="Q223" s="208">
        <v>3.07209656300745E-4</v>
      </c>
      <c r="R223" s="207">
        <v>0</v>
      </c>
      <c r="S223" s="208"/>
      <c r="T223" s="207">
        <v>0</v>
      </c>
      <c r="U223" s="208"/>
      <c r="V223" s="207">
        <v>1944.0660521480002</v>
      </c>
      <c r="W223" s="208">
        <v>1.4981256499899635E-4</v>
      </c>
      <c r="X223" s="207">
        <v>1458.049985568</v>
      </c>
      <c r="Y223" s="208">
        <v>4.2887141787725493E-4</v>
      </c>
      <c r="Z223" s="207">
        <v>0</v>
      </c>
      <c r="AA223" s="208"/>
      <c r="AB223" s="207">
        <v>0</v>
      </c>
      <c r="AC223" s="208"/>
      <c r="AD223" s="207">
        <v>0</v>
      </c>
      <c r="AE223" s="208"/>
      <c r="AF223" s="207">
        <v>0</v>
      </c>
      <c r="AG223" s="208"/>
      <c r="AH223" s="207">
        <v>8262.2808704480012</v>
      </c>
      <c r="AI223" s="208">
        <v>7.1801377083001718E-5</v>
      </c>
    </row>
    <row r="224" spans="1:35" x14ac:dyDescent="0.3">
      <c r="A224" s="203" t="s">
        <v>46</v>
      </c>
      <c r="B224" s="204">
        <v>0</v>
      </c>
      <c r="C224" s="205"/>
      <c r="D224" s="204">
        <v>54764.166078305891</v>
      </c>
      <c r="E224" s="205">
        <v>3.3341640005600012E-2</v>
      </c>
      <c r="F224" s="204">
        <v>239681.15392353109</v>
      </c>
      <c r="G224" s="205">
        <v>1.8674279137022409E-2</v>
      </c>
      <c r="H224" s="204">
        <v>391.89921556590002</v>
      </c>
      <c r="I224" s="205">
        <v>8.6047634203731684E-5</v>
      </c>
      <c r="J224" s="204">
        <v>0</v>
      </c>
      <c r="K224" s="205"/>
      <c r="L224" s="204">
        <v>251132.9252005727</v>
      </c>
      <c r="M224" s="205">
        <v>3.2701682383259628E-2</v>
      </c>
      <c r="N224" s="204">
        <v>208423.5738655093</v>
      </c>
      <c r="O224" s="205">
        <v>7.9378560189981989E-3</v>
      </c>
      <c r="P224" s="204">
        <v>0</v>
      </c>
      <c r="Q224" s="205"/>
      <c r="R224" s="204">
        <v>17526.949012712503</v>
      </c>
      <c r="S224" s="205">
        <v>9.6294079081124216E-3</v>
      </c>
      <c r="T224" s="204">
        <v>215028.40404201174</v>
      </c>
      <c r="U224" s="205">
        <v>4.4707918189597559E-2</v>
      </c>
      <c r="V224" s="204">
        <v>685496.74045506853</v>
      </c>
      <c r="W224" s="205">
        <v>5.2825378475467012E-2</v>
      </c>
      <c r="X224" s="204">
        <v>106138.32444331341</v>
      </c>
      <c r="Y224" s="205">
        <v>3.1219570073509659E-2</v>
      </c>
      <c r="Z224" s="204">
        <v>96589.333188728808</v>
      </c>
      <c r="AA224" s="205">
        <v>4.6101047658235986E-2</v>
      </c>
      <c r="AB224" s="204">
        <v>75359.253227809197</v>
      </c>
      <c r="AC224" s="205">
        <v>1.1324162308137476E-2</v>
      </c>
      <c r="AD224" s="204">
        <v>167044.2184366693</v>
      </c>
      <c r="AE224" s="205">
        <v>7.8566857682427754E-3</v>
      </c>
      <c r="AF224" s="204">
        <v>0</v>
      </c>
      <c r="AG224" s="205"/>
      <c r="AH224" s="204">
        <v>2117576.9410897987</v>
      </c>
      <c r="AI224" s="205">
        <v>1.8402296270668136E-2</v>
      </c>
    </row>
    <row r="225" spans="1:35" x14ac:dyDescent="0.3">
      <c r="A225" s="206" t="s">
        <v>211</v>
      </c>
      <c r="B225" s="207">
        <v>0</v>
      </c>
      <c r="C225" s="208"/>
      <c r="D225" s="207">
        <v>0</v>
      </c>
      <c r="E225" s="208"/>
      <c r="F225" s="207">
        <v>0</v>
      </c>
      <c r="G225" s="208"/>
      <c r="H225" s="207">
        <v>0</v>
      </c>
      <c r="I225" s="208"/>
      <c r="J225" s="207">
        <v>0</v>
      </c>
      <c r="K225" s="208"/>
      <c r="L225" s="207">
        <v>0</v>
      </c>
      <c r="M225" s="208"/>
      <c r="N225" s="207">
        <v>0</v>
      </c>
      <c r="O225" s="208"/>
      <c r="P225" s="207">
        <v>0</v>
      </c>
      <c r="Q225" s="208"/>
      <c r="R225" s="207">
        <v>0</v>
      </c>
      <c r="S225" s="208"/>
      <c r="T225" s="207">
        <v>0</v>
      </c>
      <c r="U225" s="208"/>
      <c r="V225" s="207">
        <v>0</v>
      </c>
      <c r="W225" s="208"/>
      <c r="X225" s="207">
        <v>0</v>
      </c>
      <c r="Y225" s="208"/>
      <c r="Z225" s="207">
        <v>46777.7781887288</v>
      </c>
      <c r="AA225" s="208">
        <v>2.2326529342648213E-2</v>
      </c>
      <c r="AB225" s="207">
        <v>0</v>
      </c>
      <c r="AC225" s="208"/>
      <c r="AD225" s="207">
        <v>0</v>
      </c>
      <c r="AE225" s="208"/>
      <c r="AF225" s="207">
        <v>0</v>
      </c>
      <c r="AG225" s="208"/>
      <c r="AH225" s="207">
        <v>46777.7781887288</v>
      </c>
      <c r="AI225" s="208">
        <v>4.065111006873593E-4</v>
      </c>
    </row>
    <row r="226" spans="1:35" x14ac:dyDescent="0.3">
      <c r="A226" s="209" t="s">
        <v>47</v>
      </c>
      <c r="B226" s="207">
        <v>0</v>
      </c>
      <c r="C226" s="208"/>
      <c r="D226" s="207">
        <v>0</v>
      </c>
      <c r="E226" s="208"/>
      <c r="F226" s="207">
        <v>0</v>
      </c>
      <c r="G226" s="208"/>
      <c r="H226" s="207">
        <v>0</v>
      </c>
      <c r="I226" s="208"/>
      <c r="J226" s="207">
        <v>0</v>
      </c>
      <c r="K226" s="208"/>
      <c r="L226" s="207">
        <v>0</v>
      </c>
      <c r="M226" s="208"/>
      <c r="N226" s="207">
        <v>0</v>
      </c>
      <c r="O226" s="208"/>
      <c r="P226" s="207">
        <v>0</v>
      </c>
      <c r="Q226" s="208"/>
      <c r="R226" s="207">
        <v>0</v>
      </c>
      <c r="S226" s="208"/>
      <c r="T226" s="207">
        <v>0</v>
      </c>
      <c r="U226" s="208"/>
      <c r="V226" s="207">
        <v>0</v>
      </c>
      <c r="W226" s="208"/>
      <c r="X226" s="207">
        <v>0</v>
      </c>
      <c r="Y226" s="208"/>
      <c r="Z226" s="207">
        <v>46777.7781887288</v>
      </c>
      <c r="AA226" s="208">
        <v>2.2326529342648213E-2</v>
      </c>
      <c r="AB226" s="207">
        <v>0</v>
      </c>
      <c r="AC226" s="208"/>
      <c r="AD226" s="207">
        <v>0</v>
      </c>
      <c r="AE226" s="208"/>
      <c r="AF226" s="207">
        <v>0</v>
      </c>
      <c r="AG226" s="208"/>
      <c r="AH226" s="207">
        <v>46777.7781887288</v>
      </c>
      <c r="AI226" s="208">
        <v>4.065111006873593E-4</v>
      </c>
    </row>
    <row r="227" spans="1:35" x14ac:dyDescent="0.3">
      <c r="A227" s="206" t="s">
        <v>212</v>
      </c>
      <c r="B227" s="207">
        <v>0</v>
      </c>
      <c r="C227" s="208"/>
      <c r="D227" s="207">
        <v>0</v>
      </c>
      <c r="E227" s="208"/>
      <c r="F227" s="207">
        <v>0</v>
      </c>
      <c r="G227" s="208"/>
      <c r="H227" s="207">
        <v>0</v>
      </c>
      <c r="I227" s="208"/>
      <c r="J227" s="207">
        <v>0</v>
      </c>
      <c r="K227" s="208"/>
      <c r="L227" s="207">
        <v>0</v>
      </c>
      <c r="M227" s="208"/>
      <c r="N227" s="207">
        <v>0</v>
      </c>
      <c r="O227" s="208"/>
      <c r="P227" s="207">
        <v>0</v>
      </c>
      <c r="Q227" s="208"/>
      <c r="R227" s="207">
        <v>0</v>
      </c>
      <c r="S227" s="208"/>
      <c r="T227" s="207">
        <v>34009.201719199998</v>
      </c>
      <c r="U227" s="208">
        <v>7.0710686568572897E-3</v>
      </c>
      <c r="V227" s="207">
        <v>0</v>
      </c>
      <c r="W227" s="208"/>
      <c r="X227" s="207">
        <v>0</v>
      </c>
      <c r="Y227" s="208"/>
      <c r="Z227" s="207">
        <v>0</v>
      </c>
      <c r="AA227" s="208"/>
      <c r="AB227" s="207">
        <v>0</v>
      </c>
      <c r="AC227" s="208"/>
      <c r="AD227" s="207">
        <v>0</v>
      </c>
      <c r="AE227" s="208"/>
      <c r="AF227" s="207">
        <v>0</v>
      </c>
      <c r="AG227" s="208"/>
      <c r="AH227" s="207">
        <v>34009.201719199998</v>
      </c>
      <c r="AI227" s="208">
        <v>2.9554883877964114E-4</v>
      </c>
    </row>
    <row r="228" spans="1:35" x14ac:dyDescent="0.3">
      <c r="A228" s="209" t="s">
        <v>49</v>
      </c>
      <c r="B228" s="207">
        <v>0</v>
      </c>
      <c r="C228" s="208"/>
      <c r="D228" s="207">
        <v>0</v>
      </c>
      <c r="E228" s="208"/>
      <c r="F228" s="207">
        <v>0</v>
      </c>
      <c r="G228" s="208"/>
      <c r="H228" s="207">
        <v>0</v>
      </c>
      <c r="I228" s="208"/>
      <c r="J228" s="207">
        <v>0</v>
      </c>
      <c r="K228" s="208"/>
      <c r="L228" s="207">
        <v>0</v>
      </c>
      <c r="M228" s="208"/>
      <c r="N228" s="207">
        <v>0</v>
      </c>
      <c r="O228" s="208"/>
      <c r="P228" s="207">
        <v>0</v>
      </c>
      <c r="Q228" s="208"/>
      <c r="R228" s="207">
        <v>0</v>
      </c>
      <c r="S228" s="208"/>
      <c r="T228" s="207">
        <v>34009.201719199998</v>
      </c>
      <c r="U228" s="208">
        <v>7.0710686568572897E-3</v>
      </c>
      <c r="V228" s="207">
        <v>0</v>
      </c>
      <c r="W228" s="208"/>
      <c r="X228" s="207">
        <v>0</v>
      </c>
      <c r="Y228" s="208"/>
      <c r="Z228" s="207">
        <v>0</v>
      </c>
      <c r="AA228" s="208"/>
      <c r="AB228" s="207">
        <v>0</v>
      </c>
      <c r="AC228" s="208"/>
      <c r="AD228" s="207">
        <v>0</v>
      </c>
      <c r="AE228" s="208"/>
      <c r="AF228" s="207">
        <v>0</v>
      </c>
      <c r="AG228" s="208"/>
      <c r="AH228" s="207">
        <v>34009.201719199998</v>
      </c>
      <c r="AI228" s="208">
        <v>2.9554883877964114E-4</v>
      </c>
    </row>
    <row r="229" spans="1:35" x14ac:dyDescent="0.3">
      <c r="A229" s="206" t="s">
        <v>213</v>
      </c>
      <c r="B229" s="207">
        <v>0</v>
      </c>
      <c r="C229" s="208"/>
      <c r="D229" s="207">
        <v>0</v>
      </c>
      <c r="E229" s="208"/>
      <c r="F229" s="207">
        <v>0</v>
      </c>
      <c r="G229" s="208"/>
      <c r="H229" s="207">
        <v>0</v>
      </c>
      <c r="I229" s="208"/>
      <c r="J229" s="207">
        <v>0</v>
      </c>
      <c r="K229" s="208"/>
      <c r="L229" s="207">
        <v>0</v>
      </c>
      <c r="M229" s="208"/>
      <c r="N229" s="207">
        <v>206.9639931017</v>
      </c>
      <c r="O229" s="208">
        <v>7.8822675760196063E-6</v>
      </c>
      <c r="P229" s="207">
        <v>0</v>
      </c>
      <c r="Q229" s="208"/>
      <c r="R229" s="207">
        <v>17526.949012712503</v>
      </c>
      <c r="S229" s="208">
        <v>9.6294079081124216E-3</v>
      </c>
      <c r="T229" s="207">
        <v>75548.370240191696</v>
      </c>
      <c r="U229" s="208">
        <v>1.5707740431333939E-2</v>
      </c>
      <c r="V229" s="207">
        <v>342302.65822166298</v>
      </c>
      <c r="W229" s="208">
        <v>2.6378342020581778E-2</v>
      </c>
      <c r="X229" s="207">
        <v>0</v>
      </c>
      <c r="Y229" s="208"/>
      <c r="Z229" s="207">
        <v>49811.555</v>
      </c>
      <c r="AA229" s="208">
        <v>2.3774518315587776E-2</v>
      </c>
      <c r="AB229" s="207">
        <v>0</v>
      </c>
      <c r="AC229" s="208"/>
      <c r="AD229" s="207">
        <v>18569.483926993398</v>
      </c>
      <c r="AE229" s="208">
        <v>8.7338910294662087E-4</v>
      </c>
      <c r="AF229" s="207">
        <v>0</v>
      </c>
      <c r="AG229" s="208"/>
      <c r="AH229" s="207">
        <v>503965.9803946623</v>
      </c>
      <c r="AI229" s="208">
        <v>4.3795958964246325E-3</v>
      </c>
    </row>
    <row r="230" spans="1:35" x14ac:dyDescent="0.3">
      <c r="A230" s="209" t="s">
        <v>47</v>
      </c>
      <c r="B230" s="207">
        <v>0</v>
      </c>
      <c r="C230" s="208"/>
      <c r="D230" s="207">
        <v>0</v>
      </c>
      <c r="E230" s="208"/>
      <c r="F230" s="207">
        <v>0</v>
      </c>
      <c r="G230" s="208"/>
      <c r="H230" s="207">
        <v>0</v>
      </c>
      <c r="I230" s="208"/>
      <c r="J230" s="207">
        <v>0</v>
      </c>
      <c r="K230" s="208"/>
      <c r="L230" s="207">
        <v>0</v>
      </c>
      <c r="M230" s="208"/>
      <c r="N230" s="207">
        <v>0</v>
      </c>
      <c r="O230" s="208"/>
      <c r="P230" s="207">
        <v>0</v>
      </c>
      <c r="Q230" s="208"/>
      <c r="R230" s="207">
        <v>17526.949012712503</v>
      </c>
      <c r="S230" s="208">
        <v>9.6294079081124216E-3</v>
      </c>
      <c r="T230" s="207">
        <v>0</v>
      </c>
      <c r="U230" s="208"/>
      <c r="V230" s="207">
        <v>0</v>
      </c>
      <c r="W230" s="208"/>
      <c r="X230" s="207">
        <v>0</v>
      </c>
      <c r="Y230" s="208"/>
      <c r="Z230" s="207">
        <v>49811.555</v>
      </c>
      <c r="AA230" s="208">
        <v>2.3774518315587776E-2</v>
      </c>
      <c r="AB230" s="207">
        <v>0</v>
      </c>
      <c r="AC230" s="208"/>
      <c r="AD230" s="207">
        <v>0</v>
      </c>
      <c r="AE230" s="208"/>
      <c r="AF230" s="207">
        <v>0</v>
      </c>
      <c r="AG230" s="208"/>
      <c r="AH230" s="207">
        <v>67338.50401271251</v>
      </c>
      <c r="AI230" s="208">
        <v>5.851891741075403E-4</v>
      </c>
    </row>
    <row r="231" spans="1:35" x14ac:dyDescent="0.3">
      <c r="A231" s="209" t="s">
        <v>49</v>
      </c>
      <c r="B231" s="207">
        <v>0</v>
      </c>
      <c r="C231" s="208"/>
      <c r="D231" s="207">
        <v>0</v>
      </c>
      <c r="E231" s="208"/>
      <c r="F231" s="207">
        <v>0</v>
      </c>
      <c r="G231" s="208"/>
      <c r="H231" s="207">
        <v>0</v>
      </c>
      <c r="I231" s="208"/>
      <c r="J231" s="207">
        <v>0</v>
      </c>
      <c r="K231" s="208"/>
      <c r="L231" s="207">
        <v>0</v>
      </c>
      <c r="M231" s="208"/>
      <c r="N231" s="207">
        <v>206.9639931017</v>
      </c>
      <c r="O231" s="208">
        <v>7.8822675760196063E-6</v>
      </c>
      <c r="P231" s="207">
        <v>0</v>
      </c>
      <c r="Q231" s="208"/>
      <c r="R231" s="207">
        <v>0</v>
      </c>
      <c r="S231" s="208"/>
      <c r="T231" s="207">
        <v>75548.370240191696</v>
      </c>
      <c r="U231" s="208">
        <v>1.5707740431333939E-2</v>
      </c>
      <c r="V231" s="207">
        <v>342302.65822166298</v>
      </c>
      <c r="W231" s="208">
        <v>2.6378342020581778E-2</v>
      </c>
      <c r="X231" s="207">
        <v>0</v>
      </c>
      <c r="Y231" s="208"/>
      <c r="Z231" s="207">
        <v>0</v>
      </c>
      <c r="AA231" s="208"/>
      <c r="AB231" s="207">
        <v>0</v>
      </c>
      <c r="AC231" s="208"/>
      <c r="AD231" s="207">
        <v>18569.483926993398</v>
      </c>
      <c r="AE231" s="208">
        <v>8.7338910294662087E-4</v>
      </c>
      <c r="AF231" s="207">
        <v>0</v>
      </c>
      <c r="AG231" s="208"/>
      <c r="AH231" s="207">
        <v>436627.47638194979</v>
      </c>
      <c r="AI231" s="208">
        <v>3.7944067223170917E-3</v>
      </c>
    </row>
    <row r="232" spans="1:35" x14ac:dyDescent="0.3">
      <c r="A232" s="206" t="s">
        <v>214</v>
      </c>
      <c r="B232" s="207">
        <v>0</v>
      </c>
      <c r="C232" s="208"/>
      <c r="D232" s="207">
        <v>0</v>
      </c>
      <c r="E232" s="208"/>
      <c r="F232" s="207">
        <v>0</v>
      </c>
      <c r="G232" s="208"/>
      <c r="H232" s="207">
        <v>0</v>
      </c>
      <c r="I232" s="208"/>
      <c r="J232" s="207">
        <v>0</v>
      </c>
      <c r="K232" s="208"/>
      <c r="L232" s="207">
        <v>0</v>
      </c>
      <c r="M232" s="208"/>
      <c r="N232" s="207">
        <v>0</v>
      </c>
      <c r="O232" s="208"/>
      <c r="P232" s="207">
        <v>0</v>
      </c>
      <c r="Q232" s="208"/>
      <c r="R232" s="207">
        <v>0</v>
      </c>
      <c r="S232" s="208"/>
      <c r="T232" s="207">
        <v>0</v>
      </c>
      <c r="U232" s="208"/>
      <c r="V232" s="207">
        <v>272832.62040757801</v>
      </c>
      <c r="W232" s="208">
        <v>2.1024879598867195E-2</v>
      </c>
      <c r="X232" s="207">
        <v>106101.56249810601</v>
      </c>
      <c r="Y232" s="208">
        <v>3.1208756899941483E-2</v>
      </c>
      <c r="Z232" s="207">
        <v>0</v>
      </c>
      <c r="AA232" s="208"/>
      <c r="AB232" s="207">
        <v>0</v>
      </c>
      <c r="AC232" s="208"/>
      <c r="AD232" s="207">
        <v>0</v>
      </c>
      <c r="AE232" s="208"/>
      <c r="AF232" s="207">
        <v>0</v>
      </c>
      <c r="AG232" s="208"/>
      <c r="AH232" s="207">
        <v>378934.18290568399</v>
      </c>
      <c r="AI232" s="208">
        <v>3.2930369450118774E-3</v>
      </c>
    </row>
    <row r="233" spans="1:35" x14ac:dyDescent="0.3">
      <c r="A233" s="209" t="s">
        <v>48</v>
      </c>
      <c r="B233" s="207">
        <v>0</v>
      </c>
      <c r="C233" s="208"/>
      <c r="D233" s="207">
        <v>0</v>
      </c>
      <c r="E233" s="208"/>
      <c r="F233" s="207">
        <v>0</v>
      </c>
      <c r="G233" s="208"/>
      <c r="H233" s="207">
        <v>0</v>
      </c>
      <c r="I233" s="208"/>
      <c r="J233" s="207">
        <v>0</v>
      </c>
      <c r="K233" s="208"/>
      <c r="L233" s="207">
        <v>0</v>
      </c>
      <c r="M233" s="208"/>
      <c r="N233" s="207">
        <v>0</v>
      </c>
      <c r="O233" s="208"/>
      <c r="P233" s="207">
        <v>0</v>
      </c>
      <c r="Q233" s="208"/>
      <c r="R233" s="207">
        <v>0</v>
      </c>
      <c r="S233" s="208"/>
      <c r="T233" s="207">
        <v>0</v>
      </c>
      <c r="U233" s="208"/>
      <c r="V233" s="207">
        <v>272832.62040757801</v>
      </c>
      <c r="W233" s="208">
        <v>2.1024879598867195E-2</v>
      </c>
      <c r="X233" s="207">
        <v>106101.56249810601</v>
      </c>
      <c r="Y233" s="208">
        <v>3.1208756899941483E-2</v>
      </c>
      <c r="Z233" s="207">
        <v>0</v>
      </c>
      <c r="AA233" s="208"/>
      <c r="AB233" s="207">
        <v>0</v>
      </c>
      <c r="AC233" s="208"/>
      <c r="AD233" s="207">
        <v>0</v>
      </c>
      <c r="AE233" s="208"/>
      <c r="AF233" s="207">
        <v>0</v>
      </c>
      <c r="AG233" s="208"/>
      <c r="AH233" s="207">
        <v>378934.18290568399</v>
      </c>
      <c r="AI233" s="208">
        <v>3.2930369450118774E-3</v>
      </c>
    </row>
    <row r="234" spans="1:35" x14ac:dyDescent="0.3">
      <c r="A234" s="206" t="s">
        <v>215</v>
      </c>
      <c r="B234" s="207">
        <v>0</v>
      </c>
      <c r="C234" s="208"/>
      <c r="D234" s="207">
        <v>0</v>
      </c>
      <c r="E234" s="208"/>
      <c r="F234" s="207">
        <v>0</v>
      </c>
      <c r="G234" s="208"/>
      <c r="H234" s="207">
        <v>0</v>
      </c>
      <c r="I234" s="208"/>
      <c r="J234" s="207">
        <v>0</v>
      </c>
      <c r="K234" s="208"/>
      <c r="L234" s="207">
        <v>796.38373591300012</v>
      </c>
      <c r="M234" s="208">
        <v>1.0370240368211685E-4</v>
      </c>
      <c r="N234" s="207">
        <v>9099.6483040082003</v>
      </c>
      <c r="O234" s="208">
        <v>3.465620357673534E-4</v>
      </c>
      <c r="P234" s="207">
        <v>0</v>
      </c>
      <c r="Q234" s="208"/>
      <c r="R234" s="207">
        <v>0</v>
      </c>
      <c r="S234" s="208"/>
      <c r="T234" s="207">
        <v>159.75561374080002</v>
      </c>
      <c r="U234" s="208">
        <v>3.321580207634886E-5</v>
      </c>
      <c r="V234" s="207">
        <v>591.59500713389991</v>
      </c>
      <c r="W234" s="208">
        <v>4.55891739693739E-5</v>
      </c>
      <c r="X234" s="207">
        <v>36.761945207399997</v>
      </c>
      <c r="Y234" s="208">
        <v>1.0813173568176206E-5</v>
      </c>
      <c r="Z234" s="207">
        <v>0</v>
      </c>
      <c r="AA234" s="208"/>
      <c r="AB234" s="207">
        <v>0</v>
      </c>
      <c r="AC234" s="208"/>
      <c r="AD234" s="207">
        <v>0</v>
      </c>
      <c r="AE234" s="208"/>
      <c r="AF234" s="207">
        <v>0</v>
      </c>
      <c r="AG234" s="208"/>
      <c r="AH234" s="207">
        <v>10684.144606003299</v>
      </c>
      <c r="AI234" s="208">
        <v>9.2848005011401372E-5</v>
      </c>
    </row>
    <row r="235" spans="1:35" x14ac:dyDescent="0.3">
      <c r="A235" s="209" t="s">
        <v>49</v>
      </c>
      <c r="B235" s="207">
        <v>0</v>
      </c>
      <c r="C235" s="208"/>
      <c r="D235" s="207">
        <v>0</v>
      </c>
      <c r="E235" s="208"/>
      <c r="F235" s="207">
        <v>0</v>
      </c>
      <c r="G235" s="208"/>
      <c r="H235" s="207">
        <v>0</v>
      </c>
      <c r="I235" s="208"/>
      <c r="J235" s="207">
        <v>0</v>
      </c>
      <c r="K235" s="208"/>
      <c r="L235" s="207">
        <v>796.38373591300012</v>
      </c>
      <c r="M235" s="208">
        <v>1.0370240368211685E-4</v>
      </c>
      <c r="N235" s="207">
        <v>9099.6483040082003</v>
      </c>
      <c r="O235" s="208">
        <v>3.465620357673534E-4</v>
      </c>
      <c r="P235" s="207">
        <v>0</v>
      </c>
      <c r="Q235" s="208"/>
      <c r="R235" s="207">
        <v>0</v>
      </c>
      <c r="S235" s="208"/>
      <c r="T235" s="207">
        <v>159.75561374080002</v>
      </c>
      <c r="U235" s="208">
        <v>3.321580207634886E-5</v>
      </c>
      <c r="V235" s="207">
        <v>591.59500713389991</v>
      </c>
      <c r="W235" s="208">
        <v>4.55891739693739E-5</v>
      </c>
      <c r="X235" s="207">
        <v>36.761945207399997</v>
      </c>
      <c r="Y235" s="208">
        <v>1.0813173568176206E-5</v>
      </c>
      <c r="Z235" s="207">
        <v>0</v>
      </c>
      <c r="AA235" s="208"/>
      <c r="AB235" s="207">
        <v>0</v>
      </c>
      <c r="AC235" s="208"/>
      <c r="AD235" s="207">
        <v>0</v>
      </c>
      <c r="AE235" s="208"/>
      <c r="AF235" s="207">
        <v>0</v>
      </c>
      <c r="AG235" s="208"/>
      <c r="AH235" s="207">
        <v>10684.144606003299</v>
      </c>
      <c r="AI235" s="208">
        <v>9.2848005011401372E-5</v>
      </c>
    </row>
    <row r="236" spans="1:35" x14ac:dyDescent="0.3">
      <c r="A236" s="206" t="s">
        <v>216</v>
      </c>
      <c r="B236" s="207">
        <v>0</v>
      </c>
      <c r="C236" s="208"/>
      <c r="D236" s="207">
        <v>37812.980839700002</v>
      </c>
      <c r="E236" s="208">
        <v>2.302138213687429E-2</v>
      </c>
      <c r="F236" s="207">
        <v>199006.0821066481</v>
      </c>
      <c r="G236" s="208">
        <v>1.5505162030429852E-2</v>
      </c>
      <c r="H236" s="207">
        <v>0</v>
      </c>
      <c r="I236" s="208"/>
      <c r="J236" s="207">
        <v>0</v>
      </c>
      <c r="K236" s="208"/>
      <c r="L236" s="207">
        <v>42788.37305545</v>
      </c>
      <c r="M236" s="208">
        <v>5.5717576030232113E-3</v>
      </c>
      <c r="N236" s="207">
        <v>126374.96228004999</v>
      </c>
      <c r="O236" s="208">
        <v>4.8130172435900719E-3</v>
      </c>
      <c r="P236" s="207">
        <v>0</v>
      </c>
      <c r="Q236" s="208"/>
      <c r="R236" s="207">
        <v>0</v>
      </c>
      <c r="S236" s="208"/>
      <c r="T236" s="207">
        <v>19901.568863</v>
      </c>
      <c r="U236" s="208">
        <v>4.1378613050479024E-3</v>
      </c>
      <c r="V236" s="207">
        <v>24876.961078749999</v>
      </c>
      <c r="W236" s="208">
        <v>1.9170548986593857E-3</v>
      </c>
      <c r="X236" s="207">
        <v>0</v>
      </c>
      <c r="Y236" s="208"/>
      <c r="Z236" s="207">
        <v>0</v>
      </c>
      <c r="AA236" s="208"/>
      <c r="AB236" s="207">
        <v>0</v>
      </c>
      <c r="AC236" s="208"/>
      <c r="AD236" s="207">
        <v>0</v>
      </c>
      <c r="AE236" s="208"/>
      <c r="AF236" s="207">
        <v>0</v>
      </c>
      <c r="AG236" s="208"/>
      <c r="AH236" s="207">
        <v>450760.92822359811</v>
      </c>
      <c r="AI236" s="208">
        <v>3.9172301074184524E-3</v>
      </c>
    </row>
    <row r="237" spans="1:35" x14ac:dyDescent="0.3">
      <c r="A237" s="209" t="s">
        <v>49</v>
      </c>
      <c r="B237" s="207">
        <v>0</v>
      </c>
      <c r="C237" s="208"/>
      <c r="D237" s="207">
        <v>37812.980839700002</v>
      </c>
      <c r="E237" s="208">
        <v>2.302138213687429E-2</v>
      </c>
      <c r="F237" s="207">
        <v>199006.0821066481</v>
      </c>
      <c r="G237" s="208">
        <v>1.5505162030429852E-2</v>
      </c>
      <c r="H237" s="207">
        <v>0</v>
      </c>
      <c r="I237" s="208"/>
      <c r="J237" s="207">
        <v>0</v>
      </c>
      <c r="K237" s="208"/>
      <c r="L237" s="207">
        <v>42788.37305545</v>
      </c>
      <c r="M237" s="208">
        <v>5.5717576030232113E-3</v>
      </c>
      <c r="N237" s="207">
        <v>126374.96228004999</v>
      </c>
      <c r="O237" s="208">
        <v>4.8130172435900719E-3</v>
      </c>
      <c r="P237" s="207">
        <v>0</v>
      </c>
      <c r="Q237" s="208"/>
      <c r="R237" s="207">
        <v>0</v>
      </c>
      <c r="S237" s="208"/>
      <c r="T237" s="207">
        <v>19901.568863</v>
      </c>
      <c r="U237" s="208">
        <v>4.1378613050479024E-3</v>
      </c>
      <c r="V237" s="207">
        <v>24876.961078749999</v>
      </c>
      <c r="W237" s="208">
        <v>1.9170548986593857E-3</v>
      </c>
      <c r="X237" s="207">
        <v>0</v>
      </c>
      <c r="Y237" s="208"/>
      <c r="Z237" s="207">
        <v>0</v>
      </c>
      <c r="AA237" s="208"/>
      <c r="AB237" s="207">
        <v>0</v>
      </c>
      <c r="AC237" s="208"/>
      <c r="AD237" s="207">
        <v>0</v>
      </c>
      <c r="AE237" s="208"/>
      <c r="AF237" s="207">
        <v>0</v>
      </c>
      <c r="AG237" s="208"/>
      <c r="AH237" s="207">
        <v>450760.92822359811</v>
      </c>
      <c r="AI237" s="208">
        <v>3.9172301074184524E-3</v>
      </c>
    </row>
    <row r="238" spans="1:35" x14ac:dyDescent="0.3">
      <c r="A238" s="206" t="s">
        <v>217</v>
      </c>
      <c r="B238" s="207">
        <v>0</v>
      </c>
      <c r="C238" s="208"/>
      <c r="D238" s="207">
        <v>16559.28602304</v>
      </c>
      <c r="E238" s="208">
        <v>1.0081660926608654E-2</v>
      </c>
      <c r="F238" s="207">
        <v>35188.482798960002</v>
      </c>
      <c r="G238" s="208">
        <v>2.741640464588805E-3</v>
      </c>
      <c r="H238" s="207">
        <v>0</v>
      </c>
      <c r="I238" s="208"/>
      <c r="J238" s="207">
        <v>0</v>
      </c>
      <c r="K238" s="208"/>
      <c r="L238" s="207">
        <v>82997.110982789207</v>
      </c>
      <c r="M238" s="208">
        <v>1.0807603821440824E-2</v>
      </c>
      <c r="N238" s="207">
        <v>27463.685273750001</v>
      </c>
      <c r="O238" s="208">
        <v>1.0459602789211386E-3</v>
      </c>
      <c r="P238" s="207">
        <v>0</v>
      </c>
      <c r="Q238" s="208"/>
      <c r="R238" s="207">
        <v>0</v>
      </c>
      <c r="S238" s="208"/>
      <c r="T238" s="207">
        <v>0</v>
      </c>
      <c r="U238" s="208"/>
      <c r="V238" s="207">
        <v>27463.685273750001</v>
      </c>
      <c r="W238" s="208">
        <v>2.1163916373312733E-3</v>
      </c>
      <c r="X238" s="207">
        <v>0</v>
      </c>
      <c r="Y238" s="208"/>
      <c r="Z238" s="207">
        <v>0</v>
      </c>
      <c r="AA238" s="208"/>
      <c r="AB238" s="207">
        <v>59730.560829109192</v>
      </c>
      <c r="AC238" s="208">
        <v>8.9756537732688865E-3</v>
      </c>
      <c r="AD238" s="207">
        <v>132846.04211097592</v>
      </c>
      <c r="AE238" s="208">
        <v>6.2482234835106792E-3</v>
      </c>
      <c r="AF238" s="207">
        <v>0</v>
      </c>
      <c r="AG238" s="208"/>
      <c r="AH238" s="207">
        <v>382248.85329237423</v>
      </c>
      <c r="AI238" s="208">
        <v>3.3218422957464271E-3</v>
      </c>
    </row>
    <row r="239" spans="1:35" x14ac:dyDescent="0.3">
      <c r="A239" s="209" t="s">
        <v>49</v>
      </c>
      <c r="B239" s="207">
        <v>0</v>
      </c>
      <c r="C239" s="208"/>
      <c r="D239" s="207">
        <v>16559.28602304</v>
      </c>
      <c r="E239" s="208">
        <v>1.0081660926608654E-2</v>
      </c>
      <c r="F239" s="207">
        <v>35188.482798960002</v>
      </c>
      <c r="G239" s="208">
        <v>2.741640464588805E-3</v>
      </c>
      <c r="H239" s="207">
        <v>0</v>
      </c>
      <c r="I239" s="208"/>
      <c r="J239" s="207">
        <v>0</v>
      </c>
      <c r="K239" s="208"/>
      <c r="L239" s="207">
        <v>82997.110982789207</v>
      </c>
      <c r="M239" s="208">
        <v>1.0807603821440824E-2</v>
      </c>
      <c r="N239" s="207">
        <v>27463.685273750001</v>
      </c>
      <c r="O239" s="208">
        <v>1.0459602789211386E-3</v>
      </c>
      <c r="P239" s="207">
        <v>0</v>
      </c>
      <c r="Q239" s="208"/>
      <c r="R239" s="207">
        <v>0</v>
      </c>
      <c r="S239" s="208"/>
      <c r="T239" s="207">
        <v>0</v>
      </c>
      <c r="U239" s="208"/>
      <c r="V239" s="207">
        <v>27463.685273750001</v>
      </c>
      <c r="W239" s="208">
        <v>2.1163916373312733E-3</v>
      </c>
      <c r="X239" s="207">
        <v>0</v>
      </c>
      <c r="Y239" s="208"/>
      <c r="Z239" s="207">
        <v>0</v>
      </c>
      <c r="AA239" s="208"/>
      <c r="AB239" s="207">
        <v>59730.560829109192</v>
      </c>
      <c r="AC239" s="208">
        <v>8.9756537732688865E-3</v>
      </c>
      <c r="AD239" s="207">
        <v>132846.04211097592</v>
      </c>
      <c r="AE239" s="208">
        <v>6.2482234835106792E-3</v>
      </c>
      <c r="AF239" s="207">
        <v>0</v>
      </c>
      <c r="AG239" s="208"/>
      <c r="AH239" s="207">
        <v>382248.85329237423</v>
      </c>
      <c r="AI239" s="208">
        <v>3.3218422957464271E-3</v>
      </c>
    </row>
    <row r="240" spans="1:35" x14ac:dyDescent="0.3">
      <c r="A240" s="206" t="s">
        <v>218</v>
      </c>
      <c r="B240" s="207">
        <v>0</v>
      </c>
      <c r="C240" s="208"/>
      <c r="D240" s="207">
        <v>0</v>
      </c>
      <c r="E240" s="208"/>
      <c r="F240" s="207">
        <v>0</v>
      </c>
      <c r="G240" s="208"/>
      <c r="H240" s="207">
        <v>0</v>
      </c>
      <c r="I240" s="208"/>
      <c r="J240" s="207">
        <v>0</v>
      </c>
      <c r="K240" s="208"/>
      <c r="L240" s="207">
        <v>97826.252711589987</v>
      </c>
      <c r="M240" s="208">
        <v>1.2738604634831896E-2</v>
      </c>
      <c r="N240" s="207">
        <v>43825.878975749998</v>
      </c>
      <c r="O240" s="208">
        <v>1.6691178966157861E-3</v>
      </c>
      <c r="P240" s="207">
        <v>0</v>
      </c>
      <c r="Q240" s="208"/>
      <c r="R240" s="207">
        <v>0</v>
      </c>
      <c r="S240" s="208"/>
      <c r="T240" s="207">
        <v>32896.981051900002</v>
      </c>
      <c r="U240" s="208">
        <v>6.8398198094133354E-3</v>
      </c>
      <c r="V240" s="207">
        <v>0</v>
      </c>
      <c r="W240" s="208"/>
      <c r="X240" s="207">
        <v>0</v>
      </c>
      <c r="Y240" s="208"/>
      <c r="Z240" s="207">
        <v>0</v>
      </c>
      <c r="AA240" s="208"/>
      <c r="AB240" s="207">
        <v>0</v>
      </c>
      <c r="AC240" s="208"/>
      <c r="AD240" s="207">
        <v>0</v>
      </c>
      <c r="AE240" s="208"/>
      <c r="AF240" s="207">
        <v>0</v>
      </c>
      <c r="AG240" s="208"/>
      <c r="AH240" s="207">
        <v>174549.11273924002</v>
      </c>
      <c r="AI240" s="208">
        <v>1.5168773441387483E-3</v>
      </c>
    </row>
    <row r="241" spans="1:35" x14ac:dyDescent="0.3">
      <c r="A241" s="209" t="s">
        <v>49</v>
      </c>
      <c r="B241" s="207">
        <v>0</v>
      </c>
      <c r="C241" s="208"/>
      <c r="D241" s="207">
        <v>0</v>
      </c>
      <c r="E241" s="208"/>
      <c r="F241" s="207">
        <v>0</v>
      </c>
      <c r="G241" s="208"/>
      <c r="H241" s="207">
        <v>0</v>
      </c>
      <c r="I241" s="208"/>
      <c r="J241" s="207">
        <v>0</v>
      </c>
      <c r="K241" s="208"/>
      <c r="L241" s="207">
        <v>97826.252711589987</v>
      </c>
      <c r="M241" s="208">
        <v>1.2738604634831896E-2</v>
      </c>
      <c r="N241" s="207">
        <v>43825.878975749998</v>
      </c>
      <c r="O241" s="208">
        <v>1.6691178966157861E-3</v>
      </c>
      <c r="P241" s="207">
        <v>0</v>
      </c>
      <c r="Q241" s="208"/>
      <c r="R241" s="207">
        <v>0</v>
      </c>
      <c r="S241" s="208"/>
      <c r="T241" s="207">
        <v>32896.981051900002</v>
      </c>
      <c r="U241" s="208">
        <v>6.8398198094133354E-3</v>
      </c>
      <c r="V241" s="207">
        <v>0</v>
      </c>
      <c r="W241" s="208"/>
      <c r="X241" s="207">
        <v>0</v>
      </c>
      <c r="Y241" s="208"/>
      <c r="Z241" s="207">
        <v>0</v>
      </c>
      <c r="AA241" s="208"/>
      <c r="AB241" s="207">
        <v>0</v>
      </c>
      <c r="AC241" s="208"/>
      <c r="AD241" s="207">
        <v>0</v>
      </c>
      <c r="AE241" s="208"/>
      <c r="AF241" s="207">
        <v>0</v>
      </c>
      <c r="AG241" s="208"/>
      <c r="AH241" s="207">
        <v>174549.11273924002</v>
      </c>
      <c r="AI241" s="208">
        <v>1.5168773441387483E-3</v>
      </c>
    </row>
    <row r="242" spans="1:35" x14ac:dyDescent="0.3">
      <c r="A242" s="206" t="s">
        <v>219</v>
      </c>
      <c r="B242" s="207">
        <v>0</v>
      </c>
      <c r="C242" s="208"/>
      <c r="D242" s="207">
        <v>391.89921556590002</v>
      </c>
      <c r="E242" s="208">
        <v>2.3859694211707212E-4</v>
      </c>
      <c r="F242" s="207">
        <v>5486.589017923</v>
      </c>
      <c r="G242" s="208">
        <v>4.2747664200375315E-4</v>
      </c>
      <c r="H242" s="207">
        <v>391.89921556590002</v>
      </c>
      <c r="I242" s="208">
        <v>8.6047634203731684E-5</v>
      </c>
      <c r="J242" s="207">
        <v>0</v>
      </c>
      <c r="K242" s="208"/>
      <c r="L242" s="207">
        <v>0</v>
      </c>
      <c r="M242" s="208"/>
      <c r="N242" s="207">
        <v>0</v>
      </c>
      <c r="O242" s="208"/>
      <c r="P242" s="207">
        <v>0</v>
      </c>
      <c r="Q242" s="208"/>
      <c r="R242" s="207">
        <v>0</v>
      </c>
      <c r="S242" s="208"/>
      <c r="T242" s="207">
        <v>0</v>
      </c>
      <c r="U242" s="208"/>
      <c r="V242" s="207">
        <v>0</v>
      </c>
      <c r="W242" s="208"/>
      <c r="X242" s="207">
        <v>0</v>
      </c>
      <c r="Y242" s="208"/>
      <c r="Z242" s="207">
        <v>0</v>
      </c>
      <c r="AA242" s="208"/>
      <c r="AB242" s="207">
        <v>0</v>
      </c>
      <c r="AC242" s="208"/>
      <c r="AD242" s="207">
        <v>0</v>
      </c>
      <c r="AE242" s="208"/>
      <c r="AF242" s="207">
        <v>0</v>
      </c>
      <c r="AG242" s="208"/>
      <c r="AH242" s="207">
        <v>6270.3874490548005</v>
      </c>
      <c r="AI242" s="208">
        <v>5.4491303399819283E-5</v>
      </c>
    </row>
    <row r="243" spans="1:35" x14ac:dyDescent="0.3">
      <c r="A243" s="209" t="s">
        <v>49</v>
      </c>
      <c r="B243" s="207">
        <v>0</v>
      </c>
      <c r="C243" s="208"/>
      <c r="D243" s="207">
        <v>391.89921556590002</v>
      </c>
      <c r="E243" s="208">
        <v>2.3859694211707212E-4</v>
      </c>
      <c r="F243" s="207">
        <v>5486.589017923</v>
      </c>
      <c r="G243" s="208">
        <v>4.2747664200375315E-4</v>
      </c>
      <c r="H243" s="207">
        <v>391.89921556590002</v>
      </c>
      <c r="I243" s="208">
        <v>8.6047634203731684E-5</v>
      </c>
      <c r="J243" s="207">
        <v>0</v>
      </c>
      <c r="K243" s="208"/>
      <c r="L243" s="207">
        <v>0</v>
      </c>
      <c r="M243" s="208"/>
      <c r="N243" s="207">
        <v>0</v>
      </c>
      <c r="O243" s="208"/>
      <c r="P243" s="207">
        <v>0</v>
      </c>
      <c r="Q243" s="208"/>
      <c r="R243" s="207">
        <v>0</v>
      </c>
      <c r="S243" s="208"/>
      <c r="T243" s="207">
        <v>0</v>
      </c>
      <c r="U243" s="208"/>
      <c r="V243" s="207">
        <v>0</v>
      </c>
      <c r="W243" s="208"/>
      <c r="X243" s="207">
        <v>0</v>
      </c>
      <c r="Y243" s="208"/>
      <c r="Z243" s="207">
        <v>0</v>
      </c>
      <c r="AA243" s="208"/>
      <c r="AB243" s="207">
        <v>0</v>
      </c>
      <c r="AC243" s="208"/>
      <c r="AD243" s="207">
        <v>0</v>
      </c>
      <c r="AE243" s="208"/>
      <c r="AF243" s="207">
        <v>0</v>
      </c>
      <c r="AG243" s="208"/>
      <c r="AH243" s="207">
        <v>6270.3874490548005</v>
      </c>
      <c r="AI243" s="208">
        <v>5.4491303399819283E-5</v>
      </c>
    </row>
    <row r="244" spans="1:35" x14ac:dyDescent="0.3">
      <c r="A244" s="206" t="s">
        <v>220</v>
      </c>
      <c r="B244" s="207">
        <v>0</v>
      </c>
      <c r="C244" s="208"/>
      <c r="D244" s="207">
        <v>0</v>
      </c>
      <c r="E244" s="208"/>
      <c r="F244" s="207">
        <v>0</v>
      </c>
      <c r="G244" s="208"/>
      <c r="H244" s="207">
        <v>0</v>
      </c>
      <c r="I244" s="208"/>
      <c r="J244" s="207">
        <v>0</v>
      </c>
      <c r="K244" s="208"/>
      <c r="L244" s="207">
        <v>26724.804714830498</v>
      </c>
      <c r="M244" s="208">
        <v>3.4800139202815824E-3</v>
      </c>
      <c r="N244" s="207">
        <v>1452.4350388493999</v>
      </c>
      <c r="O244" s="208">
        <v>5.5316296527830011E-5</v>
      </c>
      <c r="P244" s="207">
        <v>0</v>
      </c>
      <c r="Q244" s="208"/>
      <c r="R244" s="207">
        <v>0</v>
      </c>
      <c r="S244" s="208"/>
      <c r="T244" s="207">
        <v>52512.526553979202</v>
      </c>
      <c r="U244" s="208">
        <v>1.0918212184868744E-2</v>
      </c>
      <c r="V244" s="207">
        <v>17429.220466193798</v>
      </c>
      <c r="W244" s="208">
        <v>1.3431211460580115E-3</v>
      </c>
      <c r="X244" s="207">
        <v>0</v>
      </c>
      <c r="Y244" s="208"/>
      <c r="Z244" s="207">
        <v>0</v>
      </c>
      <c r="AA244" s="208"/>
      <c r="AB244" s="207">
        <v>15628.692398700001</v>
      </c>
      <c r="AC244" s="208">
        <v>2.3485085348685895E-3</v>
      </c>
      <c r="AD244" s="207">
        <v>15628.692398700001</v>
      </c>
      <c r="AE244" s="208">
        <v>7.3507318178547452E-4</v>
      </c>
      <c r="AF244" s="207">
        <v>0</v>
      </c>
      <c r="AG244" s="208"/>
      <c r="AH244" s="207">
        <v>129376.37157125289</v>
      </c>
      <c r="AI244" s="208">
        <v>1.1243144340497807E-3</v>
      </c>
    </row>
    <row r="245" spans="1:35" x14ac:dyDescent="0.3">
      <c r="A245" s="209" t="s">
        <v>49</v>
      </c>
      <c r="B245" s="207">
        <v>0</v>
      </c>
      <c r="C245" s="208"/>
      <c r="D245" s="207">
        <v>0</v>
      </c>
      <c r="E245" s="208"/>
      <c r="F245" s="207">
        <v>0</v>
      </c>
      <c r="G245" s="208"/>
      <c r="H245" s="207">
        <v>0</v>
      </c>
      <c r="I245" s="208"/>
      <c r="J245" s="207">
        <v>0</v>
      </c>
      <c r="K245" s="208"/>
      <c r="L245" s="207">
        <v>26724.804714830498</v>
      </c>
      <c r="M245" s="208">
        <v>3.4800139202815824E-3</v>
      </c>
      <c r="N245" s="207">
        <v>1452.4350388493999</v>
      </c>
      <c r="O245" s="208">
        <v>5.5316296527830011E-5</v>
      </c>
      <c r="P245" s="207">
        <v>0</v>
      </c>
      <c r="Q245" s="208"/>
      <c r="R245" s="207">
        <v>0</v>
      </c>
      <c r="S245" s="208"/>
      <c r="T245" s="207">
        <v>52512.526553979202</v>
      </c>
      <c r="U245" s="208">
        <v>1.0918212184868744E-2</v>
      </c>
      <c r="V245" s="207">
        <v>17429.220466193798</v>
      </c>
      <c r="W245" s="208">
        <v>1.3431211460580115E-3</v>
      </c>
      <c r="X245" s="207">
        <v>0</v>
      </c>
      <c r="Y245" s="208"/>
      <c r="Z245" s="207">
        <v>0</v>
      </c>
      <c r="AA245" s="208"/>
      <c r="AB245" s="207">
        <v>15628.692398700001</v>
      </c>
      <c r="AC245" s="208">
        <v>2.3485085348685895E-3</v>
      </c>
      <c r="AD245" s="207">
        <v>15628.692398700001</v>
      </c>
      <c r="AE245" s="208">
        <v>7.3507318178547452E-4</v>
      </c>
      <c r="AF245" s="207">
        <v>0</v>
      </c>
      <c r="AG245" s="208"/>
      <c r="AH245" s="207">
        <v>129376.37157125289</v>
      </c>
      <c r="AI245" s="208">
        <v>1.1243144340497807E-3</v>
      </c>
    </row>
    <row r="246" spans="1:35" x14ac:dyDescent="0.3">
      <c r="A246" s="200" t="s">
        <v>221</v>
      </c>
      <c r="B246" s="201">
        <v>0</v>
      </c>
      <c r="C246" s="202"/>
      <c r="D246" s="201">
        <v>825314.10854164883</v>
      </c>
      <c r="E246" s="202">
        <v>0.50246955023823514</v>
      </c>
      <c r="F246" s="201">
        <v>6144236.4282919019</v>
      </c>
      <c r="G246" s="202">
        <v>0.478715928505549</v>
      </c>
      <c r="H246" s="201">
        <v>2621210.2761670453</v>
      </c>
      <c r="I246" s="202">
        <v>0.57552792671195618</v>
      </c>
      <c r="J246" s="201">
        <v>0</v>
      </c>
      <c r="K246" s="202"/>
      <c r="L246" s="201">
        <v>3711084.9617090579</v>
      </c>
      <c r="M246" s="202">
        <v>0.48324496526361505</v>
      </c>
      <c r="N246" s="201">
        <v>13760737.551264029</v>
      </c>
      <c r="O246" s="202">
        <v>0.52408060840392101</v>
      </c>
      <c r="P246" s="201">
        <v>1915099.64300659</v>
      </c>
      <c r="Q246" s="202">
        <v>0.60526470549645772</v>
      </c>
      <c r="R246" s="201">
        <v>0</v>
      </c>
      <c r="S246" s="202"/>
      <c r="T246" s="201">
        <v>2106226.6395263355</v>
      </c>
      <c r="U246" s="202">
        <v>0.43791892847001129</v>
      </c>
      <c r="V246" s="201">
        <v>6823122.1193602318</v>
      </c>
      <c r="W246" s="202">
        <v>0.52579974063809543</v>
      </c>
      <c r="X246" s="201">
        <v>2054927.0878003309</v>
      </c>
      <c r="Y246" s="202">
        <v>0.60443709235111442</v>
      </c>
      <c r="Z246" s="201">
        <v>0</v>
      </c>
      <c r="AA246" s="202"/>
      <c r="AB246" s="201">
        <v>3417934.9311052761</v>
      </c>
      <c r="AC246" s="202">
        <v>0.51360978593410134</v>
      </c>
      <c r="AD246" s="201">
        <v>10227519.788882101</v>
      </c>
      <c r="AE246" s="202">
        <v>0.4810367573433606</v>
      </c>
      <c r="AF246" s="201">
        <v>1580709.9008389809</v>
      </c>
      <c r="AG246" s="202">
        <v>0.56304415081229842</v>
      </c>
      <c r="AH246" s="201">
        <v>55188123.436493456</v>
      </c>
      <c r="AI246" s="202">
        <v>0.47959919585159988</v>
      </c>
    </row>
    <row r="247" spans="1:35" x14ac:dyDescent="0.3">
      <c r="A247" s="203" t="s">
        <v>23</v>
      </c>
      <c r="B247" s="204">
        <v>0</v>
      </c>
      <c r="C247" s="205"/>
      <c r="D247" s="204">
        <v>233139.3389712848</v>
      </c>
      <c r="E247" s="205">
        <v>0.14194040497228355</v>
      </c>
      <c r="F247" s="204">
        <v>50856.586548260399</v>
      </c>
      <c r="G247" s="205">
        <v>3.9623895229633005E-3</v>
      </c>
      <c r="H247" s="204">
        <v>0</v>
      </c>
      <c r="I247" s="205"/>
      <c r="J247" s="204">
        <v>0</v>
      </c>
      <c r="K247" s="205"/>
      <c r="L247" s="204">
        <v>829451.76284537173</v>
      </c>
      <c r="M247" s="205">
        <v>0.10800841060223623</v>
      </c>
      <c r="N247" s="204">
        <v>339298.40189738915</v>
      </c>
      <c r="O247" s="205">
        <v>1.2922251604204732E-2</v>
      </c>
      <c r="P247" s="204">
        <v>0</v>
      </c>
      <c r="Q247" s="205"/>
      <c r="R247" s="204">
        <v>0</v>
      </c>
      <c r="S247" s="205"/>
      <c r="T247" s="204">
        <v>425446.73949688807</v>
      </c>
      <c r="U247" s="205">
        <v>8.8457327803733554E-2</v>
      </c>
      <c r="V247" s="204">
        <v>188858.33748381681</v>
      </c>
      <c r="W247" s="205">
        <v>1.4553698897542778E-2</v>
      </c>
      <c r="X247" s="204">
        <v>26787.868089335301</v>
      </c>
      <c r="Y247" s="205">
        <v>7.8793944536178617E-3</v>
      </c>
      <c r="Z247" s="204">
        <v>0</v>
      </c>
      <c r="AA247" s="205"/>
      <c r="AB247" s="204">
        <v>892272.17767360725</v>
      </c>
      <c r="AC247" s="205">
        <v>0.13408087965609677</v>
      </c>
      <c r="AD247" s="204">
        <v>611111.52139472356</v>
      </c>
      <c r="AE247" s="205">
        <v>2.8742755887546101E-2</v>
      </c>
      <c r="AF247" s="204">
        <v>3705.18309</v>
      </c>
      <c r="AG247" s="205">
        <v>1.3197751626695521E-3</v>
      </c>
      <c r="AH247" s="204">
        <v>3600927.917490677</v>
      </c>
      <c r="AI247" s="205">
        <v>3.1293003385690632E-2</v>
      </c>
    </row>
    <row r="248" spans="1:35" x14ac:dyDescent="0.3">
      <c r="A248" s="206" t="s">
        <v>222</v>
      </c>
      <c r="B248" s="207">
        <v>0</v>
      </c>
      <c r="C248" s="208"/>
      <c r="D248" s="207">
        <v>0</v>
      </c>
      <c r="E248" s="208"/>
      <c r="F248" s="207">
        <v>0</v>
      </c>
      <c r="G248" s="208"/>
      <c r="H248" s="207">
        <v>0</v>
      </c>
      <c r="I248" s="208"/>
      <c r="J248" s="207">
        <v>0</v>
      </c>
      <c r="K248" s="208"/>
      <c r="L248" s="207">
        <v>0</v>
      </c>
      <c r="M248" s="208"/>
      <c r="N248" s="207">
        <v>0</v>
      </c>
      <c r="O248" s="208"/>
      <c r="P248" s="207">
        <v>0</v>
      </c>
      <c r="Q248" s="208"/>
      <c r="R248" s="207">
        <v>0</v>
      </c>
      <c r="S248" s="208"/>
      <c r="T248" s="207">
        <v>0</v>
      </c>
      <c r="U248" s="208"/>
      <c r="V248" s="207">
        <v>0</v>
      </c>
      <c r="W248" s="208"/>
      <c r="X248" s="207">
        <v>0</v>
      </c>
      <c r="Y248" s="208"/>
      <c r="Z248" s="207">
        <v>0</v>
      </c>
      <c r="AA248" s="208"/>
      <c r="AB248" s="207">
        <v>65293.353526146006</v>
      </c>
      <c r="AC248" s="208">
        <v>9.8115692672472738E-3</v>
      </c>
      <c r="AD248" s="207">
        <v>0</v>
      </c>
      <c r="AE248" s="208"/>
      <c r="AF248" s="207">
        <v>0</v>
      </c>
      <c r="AG248" s="208"/>
      <c r="AH248" s="207">
        <v>65293.353526146006</v>
      </c>
      <c r="AI248" s="208">
        <v>5.6741628262878773E-4</v>
      </c>
    </row>
    <row r="249" spans="1:35" x14ac:dyDescent="0.3">
      <c r="A249" s="209" t="s">
        <v>51</v>
      </c>
      <c r="B249" s="207">
        <v>0</v>
      </c>
      <c r="C249" s="208"/>
      <c r="D249" s="207">
        <v>0</v>
      </c>
      <c r="E249" s="208"/>
      <c r="F249" s="207">
        <v>0</v>
      </c>
      <c r="G249" s="208"/>
      <c r="H249" s="207">
        <v>0</v>
      </c>
      <c r="I249" s="208"/>
      <c r="J249" s="207">
        <v>0</v>
      </c>
      <c r="K249" s="208"/>
      <c r="L249" s="207">
        <v>0</v>
      </c>
      <c r="M249" s="208"/>
      <c r="N249" s="207">
        <v>0</v>
      </c>
      <c r="O249" s="208"/>
      <c r="P249" s="207">
        <v>0</v>
      </c>
      <c r="Q249" s="208"/>
      <c r="R249" s="207">
        <v>0</v>
      </c>
      <c r="S249" s="208"/>
      <c r="T249" s="207">
        <v>0</v>
      </c>
      <c r="U249" s="208"/>
      <c r="V249" s="207">
        <v>0</v>
      </c>
      <c r="W249" s="208"/>
      <c r="X249" s="207">
        <v>0</v>
      </c>
      <c r="Y249" s="208"/>
      <c r="Z249" s="207">
        <v>0</v>
      </c>
      <c r="AA249" s="208"/>
      <c r="AB249" s="207">
        <v>65293.353526146006</v>
      </c>
      <c r="AC249" s="208">
        <v>9.8115692672472738E-3</v>
      </c>
      <c r="AD249" s="207">
        <v>0</v>
      </c>
      <c r="AE249" s="208"/>
      <c r="AF249" s="207">
        <v>0</v>
      </c>
      <c r="AG249" s="208"/>
      <c r="AH249" s="207">
        <v>65293.353526146006</v>
      </c>
      <c r="AI249" s="208">
        <v>5.6741628262878773E-4</v>
      </c>
    </row>
    <row r="250" spans="1:35" x14ac:dyDescent="0.3">
      <c r="A250" s="206" t="s">
        <v>223</v>
      </c>
      <c r="B250" s="207">
        <v>0</v>
      </c>
      <c r="C250" s="208"/>
      <c r="D250" s="207">
        <v>66695.994358131895</v>
      </c>
      <c r="E250" s="208">
        <v>4.0606001934269831E-2</v>
      </c>
      <c r="F250" s="207">
        <v>17642.4156185705</v>
      </c>
      <c r="G250" s="208">
        <v>1.3745736305060578E-3</v>
      </c>
      <c r="H250" s="207">
        <v>0</v>
      </c>
      <c r="I250" s="208"/>
      <c r="J250" s="207">
        <v>0</v>
      </c>
      <c r="K250" s="208"/>
      <c r="L250" s="207">
        <v>77309.293020264595</v>
      </c>
      <c r="M250" s="208">
        <v>1.006695535284307E-2</v>
      </c>
      <c r="N250" s="207">
        <v>138512.48332797398</v>
      </c>
      <c r="O250" s="208">
        <v>5.275277307166904E-3</v>
      </c>
      <c r="P250" s="207">
        <v>0</v>
      </c>
      <c r="Q250" s="208"/>
      <c r="R250" s="207">
        <v>0</v>
      </c>
      <c r="S250" s="208"/>
      <c r="T250" s="207">
        <v>0</v>
      </c>
      <c r="U250" s="208"/>
      <c r="V250" s="207">
        <v>0</v>
      </c>
      <c r="W250" s="208"/>
      <c r="X250" s="207">
        <v>0</v>
      </c>
      <c r="Y250" s="208"/>
      <c r="Z250" s="207">
        <v>0</v>
      </c>
      <c r="AA250" s="208"/>
      <c r="AB250" s="207">
        <v>67041.179350567894</v>
      </c>
      <c r="AC250" s="208">
        <v>1.0074213368327669E-2</v>
      </c>
      <c r="AD250" s="207">
        <v>0</v>
      </c>
      <c r="AE250" s="208"/>
      <c r="AF250" s="207">
        <v>0</v>
      </c>
      <c r="AG250" s="208"/>
      <c r="AH250" s="207">
        <v>367201.36567550886</v>
      </c>
      <c r="AI250" s="208">
        <v>3.191075701210193E-3</v>
      </c>
    </row>
    <row r="251" spans="1:35" x14ac:dyDescent="0.3">
      <c r="A251" s="209" t="s">
        <v>51</v>
      </c>
      <c r="B251" s="207">
        <v>0</v>
      </c>
      <c r="C251" s="208"/>
      <c r="D251" s="207">
        <v>66695.994358131895</v>
      </c>
      <c r="E251" s="208">
        <v>4.0606001934269831E-2</v>
      </c>
      <c r="F251" s="207">
        <v>17642.4156185705</v>
      </c>
      <c r="G251" s="208">
        <v>1.3745736305060578E-3</v>
      </c>
      <c r="H251" s="207">
        <v>0</v>
      </c>
      <c r="I251" s="208"/>
      <c r="J251" s="207">
        <v>0</v>
      </c>
      <c r="K251" s="208"/>
      <c r="L251" s="207">
        <v>77309.293020264595</v>
      </c>
      <c r="M251" s="208">
        <v>1.006695535284307E-2</v>
      </c>
      <c r="N251" s="207">
        <v>138512.48332797398</v>
      </c>
      <c r="O251" s="208">
        <v>5.275277307166904E-3</v>
      </c>
      <c r="P251" s="207">
        <v>0</v>
      </c>
      <c r="Q251" s="208"/>
      <c r="R251" s="207">
        <v>0</v>
      </c>
      <c r="S251" s="208"/>
      <c r="T251" s="207">
        <v>0</v>
      </c>
      <c r="U251" s="208"/>
      <c r="V251" s="207">
        <v>0</v>
      </c>
      <c r="W251" s="208"/>
      <c r="X251" s="207">
        <v>0</v>
      </c>
      <c r="Y251" s="208"/>
      <c r="Z251" s="207">
        <v>0</v>
      </c>
      <c r="AA251" s="208"/>
      <c r="AB251" s="207">
        <v>67041.179350567894</v>
      </c>
      <c r="AC251" s="208">
        <v>1.0074213368327669E-2</v>
      </c>
      <c r="AD251" s="207">
        <v>0</v>
      </c>
      <c r="AE251" s="208"/>
      <c r="AF251" s="207">
        <v>0</v>
      </c>
      <c r="AG251" s="208"/>
      <c r="AH251" s="207">
        <v>367201.36567550886</v>
      </c>
      <c r="AI251" s="208">
        <v>3.191075701210193E-3</v>
      </c>
    </row>
    <row r="252" spans="1:35" x14ac:dyDescent="0.3">
      <c r="A252" s="206" t="s">
        <v>224</v>
      </c>
      <c r="B252" s="207">
        <v>0</v>
      </c>
      <c r="C252" s="208"/>
      <c r="D252" s="207">
        <v>51512.833022999999</v>
      </c>
      <c r="E252" s="208">
        <v>3.1362156265935075E-2</v>
      </c>
      <c r="F252" s="207">
        <v>16908.792519000002</v>
      </c>
      <c r="G252" s="208">
        <v>1.31741484969045E-3</v>
      </c>
      <c r="H252" s="207">
        <v>0</v>
      </c>
      <c r="I252" s="208"/>
      <c r="J252" s="207">
        <v>0</v>
      </c>
      <c r="K252" s="208"/>
      <c r="L252" s="207">
        <v>219922.46440950001</v>
      </c>
      <c r="M252" s="208">
        <v>2.863756146000878E-2</v>
      </c>
      <c r="N252" s="207">
        <v>0</v>
      </c>
      <c r="O252" s="208"/>
      <c r="P252" s="207">
        <v>0</v>
      </c>
      <c r="Q252" s="208"/>
      <c r="R252" s="207">
        <v>0</v>
      </c>
      <c r="S252" s="208"/>
      <c r="T252" s="207">
        <v>169087.92519000001</v>
      </c>
      <c r="U252" s="208">
        <v>3.5156142091657544E-2</v>
      </c>
      <c r="V252" s="207">
        <v>0</v>
      </c>
      <c r="W252" s="208"/>
      <c r="X252" s="207">
        <v>0</v>
      </c>
      <c r="Y252" s="208"/>
      <c r="Z252" s="207">
        <v>0</v>
      </c>
      <c r="AA252" s="208"/>
      <c r="AB252" s="207">
        <v>0</v>
      </c>
      <c r="AC252" s="208"/>
      <c r="AD252" s="207">
        <v>0</v>
      </c>
      <c r="AE252" s="208"/>
      <c r="AF252" s="207">
        <v>0</v>
      </c>
      <c r="AG252" s="208"/>
      <c r="AH252" s="207">
        <v>457432.01514149999</v>
      </c>
      <c r="AI252" s="208">
        <v>3.9752035937784935E-3</v>
      </c>
    </row>
    <row r="253" spans="1:35" x14ac:dyDescent="0.3">
      <c r="A253" s="209" t="s">
        <v>51</v>
      </c>
      <c r="B253" s="207">
        <v>0</v>
      </c>
      <c r="C253" s="208"/>
      <c r="D253" s="207">
        <v>51512.833022999999</v>
      </c>
      <c r="E253" s="208">
        <v>3.1362156265935075E-2</v>
      </c>
      <c r="F253" s="207">
        <v>16908.792519000002</v>
      </c>
      <c r="G253" s="208">
        <v>1.31741484969045E-3</v>
      </c>
      <c r="H253" s="207">
        <v>0</v>
      </c>
      <c r="I253" s="208"/>
      <c r="J253" s="207">
        <v>0</v>
      </c>
      <c r="K253" s="208"/>
      <c r="L253" s="207">
        <v>219922.46440950001</v>
      </c>
      <c r="M253" s="208">
        <v>2.863756146000878E-2</v>
      </c>
      <c r="N253" s="207">
        <v>0</v>
      </c>
      <c r="O253" s="208"/>
      <c r="P253" s="207">
        <v>0</v>
      </c>
      <c r="Q253" s="208"/>
      <c r="R253" s="207">
        <v>0</v>
      </c>
      <c r="S253" s="208"/>
      <c r="T253" s="207">
        <v>169087.92519000001</v>
      </c>
      <c r="U253" s="208">
        <v>3.5156142091657544E-2</v>
      </c>
      <c r="V253" s="207">
        <v>0</v>
      </c>
      <c r="W253" s="208"/>
      <c r="X253" s="207">
        <v>0</v>
      </c>
      <c r="Y253" s="208"/>
      <c r="Z253" s="207">
        <v>0</v>
      </c>
      <c r="AA253" s="208"/>
      <c r="AB253" s="207">
        <v>0</v>
      </c>
      <c r="AC253" s="208"/>
      <c r="AD253" s="207">
        <v>0</v>
      </c>
      <c r="AE253" s="208"/>
      <c r="AF253" s="207">
        <v>0</v>
      </c>
      <c r="AG253" s="208"/>
      <c r="AH253" s="207">
        <v>457432.01514149999</v>
      </c>
      <c r="AI253" s="208">
        <v>3.9752035937784935E-3</v>
      </c>
    </row>
    <row r="254" spans="1:35" x14ac:dyDescent="0.3">
      <c r="A254" s="206" t="s">
        <v>225</v>
      </c>
      <c r="B254" s="207">
        <v>0</v>
      </c>
      <c r="C254" s="208"/>
      <c r="D254" s="207">
        <v>49427.654573499996</v>
      </c>
      <c r="E254" s="208">
        <v>3.009265333748265E-2</v>
      </c>
      <c r="F254" s="207">
        <v>4380.6230650000007</v>
      </c>
      <c r="G254" s="208">
        <v>3.4130751029339625E-4</v>
      </c>
      <c r="H254" s="207">
        <v>0</v>
      </c>
      <c r="I254" s="208"/>
      <c r="J254" s="207">
        <v>0</v>
      </c>
      <c r="K254" s="208"/>
      <c r="L254" s="207">
        <v>188047.46840746969</v>
      </c>
      <c r="M254" s="208">
        <v>2.4486907003236306E-2</v>
      </c>
      <c r="N254" s="207">
        <v>0</v>
      </c>
      <c r="O254" s="208"/>
      <c r="P254" s="207">
        <v>0</v>
      </c>
      <c r="Q254" s="208"/>
      <c r="R254" s="207">
        <v>0</v>
      </c>
      <c r="S254" s="208"/>
      <c r="T254" s="207">
        <v>0</v>
      </c>
      <c r="U254" s="208"/>
      <c r="V254" s="207">
        <v>8.1394795300000003E-2</v>
      </c>
      <c r="W254" s="208">
        <v>6.2724016233852409E-9</v>
      </c>
      <c r="X254" s="207">
        <v>0</v>
      </c>
      <c r="Y254" s="208"/>
      <c r="Z254" s="207">
        <v>0</v>
      </c>
      <c r="AA254" s="208"/>
      <c r="AB254" s="207">
        <v>376795.91589332599</v>
      </c>
      <c r="AC254" s="208">
        <v>5.6620758909600791E-2</v>
      </c>
      <c r="AD254" s="207">
        <v>398687.61637993302</v>
      </c>
      <c r="AE254" s="208">
        <v>1.8751701500967617E-2</v>
      </c>
      <c r="AF254" s="207">
        <v>3705.18309</v>
      </c>
      <c r="AG254" s="208">
        <v>1.3197751626695521E-3</v>
      </c>
      <c r="AH254" s="207">
        <v>1021044.5428040241</v>
      </c>
      <c r="AI254" s="208">
        <v>8.8731435527242778E-3</v>
      </c>
    </row>
    <row r="255" spans="1:35" x14ac:dyDescent="0.3">
      <c r="A255" s="209" t="s">
        <v>51</v>
      </c>
      <c r="B255" s="207">
        <v>0</v>
      </c>
      <c r="C255" s="208"/>
      <c r="D255" s="207">
        <v>49427.654573499996</v>
      </c>
      <c r="E255" s="208">
        <v>3.009265333748265E-2</v>
      </c>
      <c r="F255" s="207">
        <v>4380.6230650000007</v>
      </c>
      <c r="G255" s="208">
        <v>3.4130751029339625E-4</v>
      </c>
      <c r="H255" s="207">
        <v>0</v>
      </c>
      <c r="I255" s="208"/>
      <c r="J255" s="207">
        <v>0</v>
      </c>
      <c r="K255" s="208"/>
      <c r="L255" s="207">
        <v>188047.46840746969</v>
      </c>
      <c r="M255" s="208">
        <v>2.4486907003236306E-2</v>
      </c>
      <c r="N255" s="207">
        <v>0</v>
      </c>
      <c r="O255" s="208"/>
      <c r="P255" s="207">
        <v>0</v>
      </c>
      <c r="Q255" s="208"/>
      <c r="R255" s="207">
        <v>0</v>
      </c>
      <c r="S255" s="208"/>
      <c r="T255" s="207">
        <v>0</v>
      </c>
      <c r="U255" s="208"/>
      <c r="V255" s="207">
        <v>8.1394795300000003E-2</v>
      </c>
      <c r="W255" s="208">
        <v>6.2724016233852409E-9</v>
      </c>
      <c r="X255" s="207">
        <v>0</v>
      </c>
      <c r="Y255" s="208"/>
      <c r="Z255" s="207">
        <v>0</v>
      </c>
      <c r="AA255" s="208"/>
      <c r="AB255" s="207">
        <v>376795.91589332599</v>
      </c>
      <c r="AC255" s="208">
        <v>5.6620758909600791E-2</v>
      </c>
      <c r="AD255" s="207">
        <v>398687.61637993302</v>
      </c>
      <c r="AE255" s="208">
        <v>1.8751701500967617E-2</v>
      </c>
      <c r="AF255" s="207">
        <v>3705.18309</v>
      </c>
      <c r="AG255" s="208">
        <v>1.3197751626695521E-3</v>
      </c>
      <c r="AH255" s="207">
        <v>1021044.5428040241</v>
      </c>
      <c r="AI255" s="208">
        <v>8.8731435527242778E-3</v>
      </c>
    </row>
    <row r="256" spans="1:35" x14ac:dyDescent="0.3">
      <c r="A256" s="206" t="s">
        <v>226</v>
      </c>
      <c r="B256" s="207">
        <v>0</v>
      </c>
      <c r="C256" s="208"/>
      <c r="D256" s="207">
        <v>65502.857016652895</v>
      </c>
      <c r="E256" s="208">
        <v>3.9879593434595982E-2</v>
      </c>
      <c r="F256" s="207">
        <v>11924.7553456899</v>
      </c>
      <c r="G256" s="208">
        <v>9.2909353247339641E-4</v>
      </c>
      <c r="H256" s="207">
        <v>0</v>
      </c>
      <c r="I256" s="208"/>
      <c r="J256" s="207">
        <v>0</v>
      </c>
      <c r="K256" s="208"/>
      <c r="L256" s="207">
        <v>344172.53700813744</v>
      </c>
      <c r="M256" s="208">
        <v>4.4816986786148087E-2</v>
      </c>
      <c r="N256" s="207">
        <v>200785.91856941523</v>
      </c>
      <c r="O256" s="208">
        <v>7.6469742970378283E-3</v>
      </c>
      <c r="P256" s="207">
        <v>0</v>
      </c>
      <c r="Q256" s="208"/>
      <c r="R256" s="207">
        <v>0</v>
      </c>
      <c r="S256" s="208"/>
      <c r="T256" s="207">
        <v>256358.814306888</v>
      </c>
      <c r="U256" s="208">
        <v>5.330118571207601E-2</v>
      </c>
      <c r="V256" s="207">
        <v>188858.25608902151</v>
      </c>
      <c r="W256" s="208">
        <v>1.4553692625141154E-2</v>
      </c>
      <c r="X256" s="207">
        <v>26787.868089335301</v>
      </c>
      <c r="Y256" s="208">
        <v>7.8793944536178617E-3</v>
      </c>
      <c r="Z256" s="207">
        <v>0</v>
      </c>
      <c r="AA256" s="208"/>
      <c r="AB256" s="207">
        <v>383141.72890356742</v>
      </c>
      <c r="AC256" s="208">
        <v>5.7574338110921039E-2</v>
      </c>
      <c r="AD256" s="207">
        <v>212423.90501479051</v>
      </c>
      <c r="AE256" s="208">
        <v>9.9910543865784854E-3</v>
      </c>
      <c r="AF256" s="207">
        <v>0</v>
      </c>
      <c r="AG256" s="208"/>
      <c r="AH256" s="207">
        <v>1689956.6403434984</v>
      </c>
      <c r="AI256" s="208">
        <v>1.4686164255348876E-2</v>
      </c>
    </row>
    <row r="257" spans="1:35" x14ac:dyDescent="0.3">
      <c r="A257" s="209" t="s">
        <v>51</v>
      </c>
      <c r="B257" s="207">
        <v>0</v>
      </c>
      <c r="C257" s="208"/>
      <c r="D257" s="207">
        <v>65502.857016652895</v>
      </c>
      <c r="E257" s="208">
        <v>3.9879593434595982E-2</v>
      </c>
      <c r="F257" s="207">
        <v>11924.7553456899</v>
      </c>
      <c r="G257" s="208">
        <v>9.2909353247339641E-4</v>
      </c>
      <c r="H257" s="207">
        <v>0</v>
      </c>
      <c r="I257" s="208"/>
      <c r="J257" s="207">
        <v>0</v>
      </c>
      <c r="K257" s="208"/>
      <c r="L257" s="207">
        <v>344172.53700813744</v>
      </c>
      <c r="M257" s="208">
        <v>4.4816986786148087E-2</v>
      </c>
      <c r="N257" s="207">
        <v>200785.91856941523</v>
      </c>
      <c r="O257" s="208">
        <v>7.6469742970378283E-3</v>
      </c>
      <c r="P257" s="207">
        <v>0</v>
      </c>
      <c r="Q257" s="208"/>
      <c r="R257" s="207">
        <v>0</v>
      </c>
      <c r="S257" s="208"/>
      <c r="T257" s="207">
        <v>256358.814306888</v>
      </c>
      <c r="U257" s="208">
        <v>5.330118571207601E-2</v>
      </c>
      <c r="V257" s="207">
        <v>188858.25608902151</v>
      </c>
      <c r="W257" s="208">
        <v>1.4553692625141154E-2</v>
      </c>
      <c r="X257" s="207">
        <v>26787.868089335301</v>
      </c>
      <c r="Y257" s="208">
        <v>7.8793944536178617E-3</v>
      </c>
      <c r="Z257" s="207">
        <v>0</v>
      </c>
      <c r="AA257" s="208"/>
      <c r="AB257" s="207">
        <v>383141.72890356742</v>
      </c>
      <c r="AC257" s="208">
        <v>5.7574338110921039E-2</v>
      </c>
      <c r="AD257" s="207">
        <v>212423.90501479051</v>
      </c>
      <c r="AE257" s="208">
        <v>9.9910543865784854E-3</v>
      </c>
      <c r="AF257" s="207">
        <v>0</v>
      </c>
      <c r="AG257" s="208"/>
      <c r="AH257" s="207">
        <v>1689956.6403434984</v>
      </c>
      <c r="AI257" s="208">
        <v>1.4686164255348876E-2</v>
      </c>
    </row>
    <row r="258" spans="1:35" x14ac:dyDescent="0.3">
      <c r="A258" s="203" t="s">
        <v>26</v>
      </c>
      <c r="B258" s="204">
        <v>0</v>
      </c>
      <c r="C258" s="205"/>
      <c r="D258" s="204">
        <v>544.85467240809999</v>
      </c>
      <c r="E258" s="205">
        <v>3.3171961966561115E-4</v>
      </c>
      <c r="F258" s="204">
        <v>2773.1803451329006</v>
      </c>
      <c r="G258" s="205">
        <v>2.1606681632898981E-4</v>
      </c>
      <c r="H258" s="204">
        <v>7549.0528089490008</v>
      </c>
      <c r="I258" s="205">
        <v>1.6575132301581924E-3</v>
      </c>
      <c r="J258" s="204">
        <v>0</v>
      </c>
      <c r="K258" s="205"/>
      <c r="L258" s="204">
        <v>458625.88203639159</v>
      </c>
      <c r="M258" s="205">
        <v>5.972071529496991E-2</v>
      </c>
      <c r="N258" s="204">
        <v>532060.13143264549</v>
      </c>
      <c r="O258" s="205">
        <v>2.0263622959881048E-2</v>
      </c>
      <c r="P258" s="204">
        <v>49022.287917571099</v>
      </c>
      <c r="Q258" s="205">
        <v>1.5493429163095058E-2</v>
      </c>
      <c r="R258" s="204">
        <v>0</v>
      </c>
      <c r="S258" s="205"/>
      <c r="T258" s="204">
        <v>91301.214777052912</v>
      </c>
      <c r="U258" s="205">
        <v>1.8983014169913329E-2</v>
      </c>
      <c r="V258" s="204">
        <v>15431.043599980101</v>
      </c>
      <c r="W258" s="205">
        <v>1.18913872281762E-3</v>
      </c>
      <c r="X258" s="204">
        <v>9101.0392498295005</v>
      </c>
      <c r="Y258" s="205">
        <v>2.6769833996537506E-3</v>
      </c>
      <c r="Z258" s="204">
        <v>0</v>
      </c>
      <c r="AA258" s="205"/>
      <c r="AB258" s="204">
        <v>345097.99434195238</v>
      </c>
      <c r="AC258" s="205">
        <v>5.1857542806685621E-2</v>
      </c>
      <c r="AD258" s="204">
        <v>644169.61083311192</v>
      </c>
      <c r="AE258" s="205">
        <v>3.0297595817036695E-2</v>
      </c>
      <c r="AF258" s="204">
        <v>51525.27005976181</v>
      </c>
      <c r="AG258" s="205">
        <v>1.8353147475558284E-2</v>
      </c>
      <c r="AH258" s="204">
        <v>2207201.562074787</v>
      </c>
      <c r="AI258" s="205">
        <v>1.9181157617573098E-2</v>
      </c>
    </row>
    <row r="259" spans="1:35" x14ac:dyDescent="0.3">
      <c r="A259" s="206" t="s">
        <v>227</v>
      </c>
      <c r="B259" s="207">
        <v>0</v>
      </c>
      <c r="C259" s="208"/>
      <c r="D259" s="207">
        <v>0</v>
      </c>
      <c r="E259" s="208"/>
      <c r="F259" s="207">
        <v>0</v>
      </c>
      <c r="G259" s="208"/>
      <c r="H259" s="207">
        <v>0</v>
      </c>
      <c r="I259" s="208"/>
      <c r="J259" s="207">
        <v>0</v>
      </c>
      <c r="K259" s="208"/>
      <c r="L259" s="207">
        <v>41207.481119217002</v>
      </c>
      <c r="M259" s="208">
        <v>5.365899187844643E-3</v>
      </c>
      <c r="N259" s="207">
        <v>24307.961082237001</v>
      </c>
      <c r="O259" s="208">
        <v>9.2577385373267306E-4</v>
      </c>
      <c r="P259" s="207">
        <v>0</v>
      </c>
      <c r="Q259" s="208"/>
      <c r="R259" s="207">
        <v>0</v>
      </c>
      <c r="S259" s="208"/>
      <c r="T259" s="207">
        <v>20481.095648165199</v>
      </c>
      <c r="U259" s="208">
        <v>4.2583543916021047E-3</v>
      </c>
      <c r="V259" s="207">
        <v>0</v>
      </c>
      <c r="W259" s="208"/>
      <c r="X259" s="207">
        <v>0</v>
      </c>
      <c r="Y259" s="208"/>
      <c r="Z259" s="207">
        <v>0</v>
      </c>
      <c r="AA259" s="208"/>
      <c r="AB259" s="207">
        <v>89875.995151026</v>
      </c>
      <c r="AC259" s="208">
        <v>1.3505579117389871E-2</v>
      </c>
      <c r="AD259" s="207">
        <v>205178.40509628001</v>
      </c>
      <c r="AE259" s="208">
        <v>9.6502726664667686E-3</v>
      </c>
      <c r="AF259" s="207">
        <v>0</v>
      </c>
      <c r="AG259" s="208"/>
      <c r="AH259" s="207">
        <v>381050.93809692527</v>
      </c>
      <c r="AI259" s="208">
        <v>3.3114321000618984E-3</v>
      </c>
    </row>
    <row r="260" spans="1:35" x14ac:dyDescent="0.3">
      <c r="A260" s="209" t="s">
        <v>52</v>
      </c>
      <c r="B260" s="207">
        <v>0</v>
      </c>
      <c r="C260" s="208"/>
      <c r="D260" s="207">
        <v>0</v>
      </c>
      <c r="E260" s="208"/>
      <c r="F260" s="207">
        <v>0</v>
      </c>
      <c r="G260" s="208"/>
      <c r="H260" s="207">
        <v>0</v>
      </c>
      <c r="I260" s="208"/>
      <c r="J260" s="207">
        <v>0</v>
      </c>
      <c r="K260" s="208"/>
      <c r="L260" s="207">
        <v>41207.481119217002</v>
      </c>
      <c r="M260" s="208">
        <v>5.365899187844643E-3</v>
      </c>
      <c r="N260" s="207">
        <v>24307.961082237001</v>
      </c>
      <c r="O260" s="208">
        <v>9.2577385373267306E-4</v>
      </c>
      <c r="P260" s="207">
        <v>0</v>
      </c>
      <c r="Q260" s="208"/>
      <c r="R260" s="207">
        <v>0</v>
      </c>
      <c r="S260" s="208"/>
      <c r="T260" s="207">
        <v>20481.095648165199</v>
      </c>
      <c r="U260" s="208">
        <v>4.2583543916021047E-3</v>
      </c>
      <c r="V260" s="207">
        <v>0</v>
      </c>
      <c r="W260" s="208"/>
      <c r="X260" s="207">
        <v>0</v>
      </c>
      <c r="Y260" s="208"/>
      <c r="Z260" s="207">
        <v>0</v>
      </c>
      <c r="AA260" s="208"/>
      <c r="AB260" s="207">
        <v>89875.995151026</v>
      </c>
      <c r="AC260" s="208">
        <v>1.3505579117389871E-2</v>
      </c>
      <c r="AD260" s="207">
        <v>205178.40509628001</v>
      </c>
      <c r="AE260" s="208">
        <v>9.6502726664667686E-3</v>
      </c>
      <c r="AF260" s="207">
        <v>0</v>
      </c>
      <c r="AG260" s="208"/>
      <c r="AH260" s="207">
        <v>381050.93809692527</v>
      </c>
      <c r="AI260" s="208">
        <v>3.3114321000618984E-3</v>
      </c>
    </row>
    <row r="261" spans="1:35" x14ac:dyDescent="0.3">
      <c r="A261" s="206" t="s">
        <v>228</v>
      </c>
      <c r="B261" s="207">
        <v>0</v>
      </c>
      <c r="C261" s="208"/>
      <c r="D261" s="207">
        <v>0</v>
      </c>
      <c r="E261" s="208"/>
      <c r="F261" s="207">
        <v>0</v>
      </c>
      <c r="G261" s="208"/>
      <c r="H261" s="207">
        <v>0</v>
      </c>
      <c r="I261" s="208"/>
      <c r="J261" s="207">
        <v>0</v>
      </c>
      <c r="K261" s="208"/>
      <c r="L261" s="207">
        <v>17937.711463011801</v>
      </c>
      <c r="M261" s="208">
        <v>2.3357882781697061E-3</v>
      </c>
      <c r="N261" s="207">
        <v>0</v>
      </c>
      <c r="O261" s="208"/>
      <c r="P261" s="207">
        <v>0</v>
      </c>
      <c r="Q261" s="208"/>
      <c r="R261" s="207">
        <v>0</v>
      </c>
      <c r="S261" s="208"/>
      <c r="T261" s="207">
        <v>0</v>
      </c>
      <c r="U261" s="208"/>
      <c r="V261" s="207">
        <v>0</v>
      </c>
      <c r="W261" s="208"/>
      <c r="X261" s="207">
        <v>0</v>
      </c>
      <c r="Y261" s="208"/>
      <c r="Z261" s="207">
        <v>0</v>
      </c>
      <c r="AA261" s="208"/>
      <c r="AB261" s="207">
        <v>20866.424924250001</v>
      </c>
      <c r="AC261" s="208">
        <v>3.1355775503568062E-3</v>
      </c>
      <c r="AD261" s="207">
        <v>18559.188079874999</v>
      </c>
      <c r="AE261" s="208">
        <v>8.7290485251111235E-4</v>
      </c>
      <c r="AF261" s="207">
        <v>0</v>
      </c>
      <c r="AG261" s="208"/>
      <c r="AH261" s="207">
        <v>57363.324467136801</v>
      </c>
      <c r="AI261" s="208">
        <v>4.9850226049942287E-4</v>
      </c>
    </row>
    <row r="262" spans="1:35" x14ac:dyDescent="0.3">
      <c r="A262" s="209" t="s">
        <v>52</v>
      </c>
      <c r="B262" s="207">
        <v>0</v>
      </c>
      <c r="C262" s="208"/>
      <c r="D262" s="207">
        <v>0</v>
      </c>
      <c r="E262" s="208"/>
      <c r="F262" s="207">
        <v>0</v>
      </c>
      <c r="G262" s="208"/>
      <c r="H262" s="207">
        <v>0</v>
      </c>
      <c r="I262" s="208"/>
      <c r="J262" s="207">
        <v>0</v>
      </c>
      <c r="K262" s="208"/>
      <c r="L262" s="207">
        <v>17937.711463011801</v>
      </c>
      <c r="M262" s="208">
        <v>2.3357882781697061E-3</v>
      </c>
      <c r="N262" s="207">
        <v>0</v>
      </c>
      <c r="O262" s="208"/>
      <c r="P262" s="207">
        <v>0</v>
      </c>
      <c r="Q262" s="208"/>
      <c r="R262" s="207">
        <v>0</v>
      </c>
      <c r="S262" s="208"/>
      <c r="T262" s="207">
        <v>0</v>
      </c>
      <c r="U262" s="208"/>
      <c r="V262" s="207">
        <v>0</v>
      </c>
      <c r="W262" s="208"/>
      <c r="X262" s="207">
        <v>0</v>
      </c>
      <c r="Y262" s="208"/>
      <c r="Z262" s="207">
        <v>0</v>
      </c>
      <c r="AA262" s="208"/>
      <c r="AB262" s="207">
        <v>20866.424924250001</v>
      </c>
      <c r="AC262" s="208">
        <v>3.1355775503568062E-3</v>
      </c>
      <c r="AD262" s="207">
        <v>18559.188079874999</v>
      </c>
      <c r="AE262" s="208">
        <v>8.7290485251111235E-4</v>
      </c>
      <c r="AF262" s="207">
        <v>0</v>
      </c>
      <c r="AG262" s="208"/>
      <c r="AH262" s="207">
        <v>57363.324467136801</v>
      </c>
      <c r="AI262" s="208">
        <v>4.9850226049942287E-4</v>
      </c>
    </row>
    <row r="263" spans="1:35" x14ac:dyDescent="0.3">
      <c r="A263" s="206" t="s">
        <v>229</v>
      </c>
      <c r="B263" s="207">
        <v>0</v>
      </c>
      <c r="C263" s="208"/>
      <c r="D263" s="207">
        <v>0</v>
      </c>
      <c r="E263" s="208"/>
      <c r="F263" s="207">
        <v>0</v>
      </c>
      <c r="G263" s="208"/>
      <c r="H263" s="207">
        <v>0</v>
      </c>
      <c r="I263" s="208"/>
      <c r="J263" s="207">
        <v>0</v>
      </c>
      <c r="K263" s="208"/>
      <c r="L263" s="207">
        <v>60957.858844433002</v>
      </c>
      <c r="M263" s="208">
        <v>7.9377267520860939E-3</v>
      </c>
      <c r="N263" s="207">
        <v>48614.794171909401</v>
      </c>
      <c r="O263" s="208">
        <v>1.8515047476292668E-3</v>
      </c>
      <c r="P263" s="207">
        <v>0</v>
      </c>
      <c r="Q263" s="208"/>
      <c r="R263" s="207">
        <v>0</v>
      </c>
      <c r="S263" s="208"/>
      <c r="T263" s="207">
        <v>0</v>
      </c>
      <c r="U263" s="208"/>
      <c r="V263" s="207">
        <v>0</v>
      </c>
      <c r="W263" s="208"/>
      <c r="X263" s="207">
        <v>0</v>
      </c>
      <c r="Y263" s="208"/>
      <c r="Z263" s="207">
        <v>0</v>
      </c>
      <c r="AA263" s="208"/>
      <c r="AB263" s="207">
        <v>43283.686753443602</v>
      </c>
      <c r="AC263" s="208">
        <v>6.5041978668347366E-3</v>
      </c>
      <c r="AD263" s="207">
        <v>53260.576550112302</v>
      </c>
      <c r="AE263" s="208">
        <v>2.5050350003482328E-3</v>
      </c>
      <c r="AF263" s="207">
        <v>0</v>
      </c>
      <c r="AG263" s="208"/>
      <c r="AH263" s="207">
        <v>206116.9163198983</v>
      </c>
      <c r="AI263" s="208">
        <v>1.7912097959298819E-3</v>
      </c>
    </row>
    <row r="264" spans="1:35" x14ac:dyDescent="0.3">
      <c r="A264" s="209" t="s">
        <v>52</v>
      </c>
      <c r="B264" s="207">
        <v>0</v>
      </c>
      <c r="C264" s="208"/>
      <c r="D264" s="207">
        <v>0</v>
      </c>
      <c r="E264" s="208"/>
      <c r="F264" s="207">
        <v>0</v>
      </c>
      <c r="G264" s="208"/>
      <c r="H264" s="207">
        <v>0</v>
      </c>
      <c r="I264" s="208"/>
      <c r="J264" s="207">
        <v>0</v>
      </c>
      <c r="K264" s="208"/>
      <c r="L264" s="207">
        <v>60957.858844433002</v>
      </c>
      <c r="M264" s="208">
        <v>7.9377267520860939E-3</v>
      </c>
      <c r="N264" s="207">
        <v>48614.794171909401</v>
      </c>
      <c r="O264" s="208">
        <v>1.8515047476292668E-3</v>
      </c>
      <c r="P264" s="207">
        <v>0</v>
      </c>
      <c r="Q264" s="208"/>
      <c r="R264" s="207">
        <v>0</v>
      </c>
      <c r="S264" s="208"/>
      <c r="T264" s="207">
        <v>0</v>
      </c>
      <c r="U264" s="208"/>
      <c r="V264" s="207">
        <v>0</v>
      </c>
      <c r="W264" s="208"/>
      <c r="X264" s="207">
        <v>0</v>
      </c>
      <c r="Y264" s="208"/>
      <c r="Z264" s="207">
        <v>0</v>
      </c>
      <c r="AA264" s="208"/>
      <c r="AB264" s="207">
        <v>43283.686753443602</v>
      </c>
      <c r="AC264" s="208">
        <v>6.5041978668347366E-3</v>
      </c>
      <c r="AD264" s="207">
        <v>53260.576550112302</v>
      </c>
      <c r="AE264" s="208">
        <v>2.5050350003482328E-3</v>
      </c>
      <c r="AF264" s="207">
        <v>0</v>
      </c>
      <c r="AG264" s="208"/>
      <c r="AH264" s="207">
        <v>206116.9163198983</v>
      </c>
      <c r="AI264" s="208">
        <v>1.7912097959298819E-3</v>
      </c>
    </row>
    <row r="265" spans="1:35" x14ac:dyDescent="0.3">
      <c r="A265" s="206" t="s">
        <v>230</v>
      </c>
      <c r="B265" s="207">
        <v>0</v>
      </c>
      <c r="C265" s="208"/>
      <c r="D265" s="207">
        <v>0</v>
      </c>
      <c r="E265" s="208"/>
      <c r="F265" s="207">
        <v>0</v>
      </c>
      <c r="G265" s="208"/>
      <c r="H265" s="207">
        <v>0</v>
      </c>
      <c r="I265" s="208"/>
      <c r="J265" s="207">
        <v>0</v>
      </c>
      <c r="K265" s="208"/>
      <c r="L265" s="207">
        <v>100750.40857593348</v>
      </c>
      <c r="M265" s="208">
        <v>1.3119378347552099E-2</v>
      </c>
      <c r="N265" s="207">
        <v>97368.41752492181</v>
      </c>
      <c r="O265" s="208">
        <v>3.7082968340676368E-3</v>
      </c>
      <c r="P265" s="207">
        <v>0</v>
      </c>
      <c r="Q265" s="208"/>
      <c r="R265" s="207">
        <v>0</v>
      </c>
      <c r="S265" s="208"/>
      <c r="T265" s="207">
        <v>0</v>
      </c>
      <c r="U265" s="208"/>
      <c r="V265" s="207">
        <v>0</v>
      </c>
      <c r="W265" s="208"/>
      <c r="X265" s="207">
        <v>0</v>
      </c>
      <c r="Y265" s="208"/>
      <c r="Z265" s="207">
        <v>0</v>
      </c>
      <c r="AA265" s="208"/>
      <c r="AB265" s="207">
        <v>25532.409655719803</v>
      </c>
      <c r="AC265" s="208">
        <v>3.8367305762065478E-3</v>
      </c>
      <c r="AD265" s="207">
        <v>24930.848196207702</v>
      </c>
      <c r="AE265" s="208">
        <v>1.172586768021707E-3</v>
      </c>
      <c r="AF265" s="207">
        <v>0</v>
      </c>
      <c r="AG265" s="208"/>
      <c r="AH265" s="207">
        <v>248582.08395278276</v>
      </c>
      <c r="AI265" s="208">
        <v>2.1602431853668461E-3</v>
      </c>
    </row>
    <row r="266" spans="1:35" x14ac:dyDescent="0.3">
      <c r="A266" s="209" t="s">
        <v>52</v>
      </c>
      <c r="B266" s="207">
        <v>0</v>
      </c>
      <c r="C266" s="208"/>
      <c r="D266" s="207">
        <v>0</v>
      </c>
      <c r="E266" s="208"/>
      <c r="F266" s="207">
        <v>0</v>
      </c>
      <c r="G266" s="208"/>
      <c r="H266" s="207">
        <v>0</v>
      </c>
      <c r="I266" s="208"/>
      <c r="J266" s="207">
        <v>0</v>
      </c>
      <c r="K266" s="208"/>
      <c r="L266" s="207">
        <v>100750.40857593348</v>
      </c>
      <c r="M266" s="208">
        <v>1.3119378347552099E-2</v>
      </c>
      <c r="N266" s="207">
        <v>97368.41752492181</v>
      </c>
      <c r="O266" s="208">
        <v>3.7082968340676368E-3</v>
      </c>
      <c r="P266" s="207">
        <v>0</v>
      </c>
      <c r="Q266" s="208"/>
      <c r="R266" s="207">
        <v>0</v>
      </c>
      <c r="S266" s="208"/>
      <c r="T266" s="207">
        <v>0</v>
      </c>
      <c r="U266" s="208"/>
      <c r="V266" s="207">
        <v>0</v>
      </c>
      <c r="W266" s="208"/>
      <c r="X266" s="207">
        <v>0</v>
      </c>
      <c r="Y266" s="208"/>
      <c r="Z266" s="207">
        <v>0</v>
      </c>
      <c r="AA266" s="208"/>
      <c r="AB266" s="207">
        <v>25532.409655719803</v>
      </c>
      <c r="AC266" s="208">
        <v>3.8367305762065478E-3</v>
      </c>
      <c r="AD266" s="207">
        <v>24930.848196207702</v>
      </c>
      <c r="AE266" s="208">
        <v>1.172586768021707E-3</v>
      </c>
      <c r="AF266" s="207">
        <v>0</v>
      </c>
      <c r="AG266" s="208"/>
      <c r="AH266" s="207">
        <v>248582.08395278276</v>
      </c>
      <c r="AI266" s="208">
        <v>2.1602431853668461E-3</v>
      </c>
    </row>
    <row r="267" spans="1:35" x14ac:dyDescent="0.3">
      <c r="A267" s="206" t="s">
        <v>231</v>
      </c>
      <c r="B267" s="207">
        <v>0</v>
      </c>
      <c r="C267" s="208"/>
      <c r="D267" s="207">
        <v>0</v>
      </c>
      <c r="E267" s="208"/>
      <c r="F267" s="207">
        <v>0</v>
      </c>
      <c r="G267" s="208"/>
      <c r="H267" s="207">
        <v>0</v>
      </c>
      <c r="I267" s="208"/>
      <c r="J267" s="207">
        <v>0</v>
      </c>
      <c r="K267" s="208"/>
      <c r="L267" s="207">
        <v>0</v>
      </c>
      <c r="M267" s="208">
        <v>0</v>
      </c>
      <c r="N267" s="207">
        <v>0</v>
      </c>
      <c r="O267" s="208">
        <v>0</v>
      </c>
      <c r="P267" s="207">
        <v>0</v>
      </c>
      <c r="Q267" s="208">
        <v>0</v>
      </c>
      <c r="R267" s="207">
        <v>0</v>
      </c>
      <c r="S267" s="208"/>
      <c r="T267" s="207">
        <v>0</v>
      </c>
      <c r="U267" s="208"/>
      <c r="V267" s="207">
        <v>0</v>
      </c>
      <c r="W267" s="208"/>
      <c r="X267" s="207">
        <v>0</v>
      </c>
      <c r="Y267" s="208"/>
      <c r="Z267" s="207">
        <v>0</v>
      </c>
      <c r="AA267" s="208"/>
      <c r="AB267" s="207">
        <v>0</v>
      </c>
      <c r="AC267" s="208"/>
      <c r="AD267" s="207">
        <v>0</v>
      </c>
      <c r="AE267" s="208"/>
      <c r="AF267" s="207">
        <v>0</v>
      </c>
      <c r="AG267" s="208"/>
      <c r="AH267" s="207">
        <v>0</v>
      </c>
      <c r="AI267" s="208">
        <v>0</v>
      </c>
    </row>
    <row r="268" spans="1:35" x14ac:dyDescent="0.3">
      <c r="A268" s="209" t="s">
        <v>53</v>
      </c>
      <c r="B268" s="207">
        <v>0</v>
      </c>
      <c r="C268" s="208"/>
      <c r="D268" s="207">
        <v>0</v>
      </c>
      <c r="E268" s="208"/>
      <c r="F268" s="207">
        <v>0</v>
      </c>
      <c r="G268" s="208"/>
      <c r="H268" s="207">
        <v>0</v>
      </c>
      <c r="I268" s="208"/>
      <c r="J268" s="207">
        <v>0</v>
      </c>
      <c r="K268" s="208"/>
      <c r="L268" s="207">
        <v>0</v>
      </c>
      <c r="M268" s="208">
        <v>0</v>
      </c>
      <c r="N268" s="207">
        <v>0</v>
      </c>
      <c r="O268" s="208">
        <v>0</v>
      </c>
      <c r="P268" s="207">
        <v>0</v>
      </c>
      <c r="Q268" s="208">
        <v>0</v>
      </c>
      <c r="R268" s="207">
        <v>0</v>
      </c>
      <c r="S268" s="208"/>
      <c r="T268" s="207">
        <v>0</v>
      </c>
      <c r="U268" s="208"/>
      <c r="V268" s="207">
        <v>0</v>
      </c>
      <c r="W268" s="208"/>
      <c r="X268" s="207">
        <v>0</v>
      </c>
      <c r="Y268" s="208"/>
      <c r="Z268" s="207">
        <v>0</v>
      </c>
      <c r="AA268" s="208"/>
      <c r="AB268" s="207">
        <v>0</v>
      </c>
      <c r="AC268" s="208"/>
      <c r="AD268" s="207">
        <v>0</v>
      </c>
      <c r="AE268" s="208"/>
      <c r="AF268" s="207">
        <v>0</v>
      </c>
      <c r="AG268" s="208"/>
      <c r="AH268" s="207">
        <v>0</v>
      </c>
      <c r="AI268" s="208">
        <v>0</v>
      </c>
    </row>
    <row r="269" spans="1:35" x14ac:dyDescent="0.3">
      <c r="A269" s="206" t="s">
        <v>232</v>
      </c>
      <c r="B269" s="207">
        <v>0</v>
      </c>
      <c r="C269" s="208"/>
      <c r="D269" s="207">
        <v>376.80967240810003</v>
      </c>
      <c r="E269" s="208">
        <v>2.2941009327330538E-4</v>
      </c>
      <c r="F269" s="207">
        <v>2127.8875451329</v>
      </c>
      <c r="G269" s="208">
        <v>1.6579011465658639E-4</v>
      </c>
      <c r="H269" s="207">
        <v>6890.316408949001</v>
      </c>
      <c r="I269" s="208">
        <v>1.5128772969067476E-3</v>
      </c>
      <c r="J269" s="207">
        <v>0</v>
      </c>
      <c r="K269" s="208"/>
      <c r="L269" s="207">
        <v>1327.4751460331001</v>
      </c>
      <c r="M269" s="208">
        <v>1.7285933559916435E-4</v>
      </c>
      <c r="N269" s="207">
        <v>17578.1399903397</v>
      </c>
      <c r="O269" s="208">
        <v>6.6946718999813352E-4</v>
      </c>
      <c r="P269" s="207">
        <v>51.175724788100005</v>
      </c>
      <c r="Q269" s="208">
        <v>1.6174020033656566E-5</v>
      </c>
      <c r="R269" s="207">
        <v>0</v>
      </c>
      <c r="S269" s="208"/>
      <c r="T269" s="207">
        <v>0</v>
      </c>
      <c r="U269" s="208"/>
      <c r="V269" s="207">
        <v>0</v>
      </c>
      <c r="W269" s="208"/>
      <c r="X269" s="207">
        <v>0</v>
      </c>
      <c r="Y269" s="208"/>
      <c r="Z269" s="207">
        <v>0</v>
      </c>
      <c r="AA269" s="208"/>
      <c r="AB269" s="207">
        <v>0</v>
      </c>
      <c r="AC269" s="208">
        <v>0</v>
      </c>
      <c r="AD269" s="207">
        <v>0</v>
      </c>
      <c r="AE269" s="208">
        <v>0</v>
      </c>
      <c r="AF269" s="207">
        <v>0</v>
      </c>
      <c r="AG269" s="208">
        <v>0</v>
      </c>
      <c r="AH269" s="207">
        <v>28351.804487650901</v>
      </c>
      <c r="AI269" s="208">
        <v>2.4638458035026615E-4</v>
      </c>
    </row>
    <row r="270" spans="1:35" x14ac:dyDescent="0.3">
      <c r="A270" s="209" t="s">
        <v>53</v>
      </c>
      <c r="B270" s="207">
        <v>0</v>
      </c>
      <c r="C270" s="208"/>
      <c r="D270" s="207">
        <v>376.80967240810003</v>
      </c>
      <c r="E270" s="208">
        <v>2.2941009327330538E-4</v>
      </c>
      <c r="F270" s="207">
        <v>2127.8875451329</v>
      </c>
      <c r="G270" s="208">
        <v>1.6579011465658639E-4</v>
      </c>
      <c r="H270" s="207">
        <v>6890.316408949001</v>
      </c>
      <c r="I270" s="208">
        <v>1.5128772969067476E-3</v>
      </c>
      <c r="J270" s="207">
        <v>0</v>
      </c>
      <c r="K270" s="208"/>
      <c r="L270" s="207">
        <v>1327.4751460331001</v>
      </c>
      <c r="M270" s="208">
        <v>1.7285933559916435E-4</v>
      </c>
      <c r="N270" s="207">
        <v>17578.1399903397</v>
      </c>
      <c r="O270" s="208">
        <v>6.6946718999813352E-4</v>
      </c>
      <c r="P270" s="207">
        <v>51.175724788100005</v>
      </c>
      <c r="Q270" s="208">
        <v>1.6174020033656566E-5</v>
      </c>
      <c r="R270" s="207">
        <v>0</v>
      </c>
      <c r="S270" s="208"/>
      <c r="T270" s="207">
        <v>0</v>
      </c>
      <c r="U270" s="208"/>
      <c r="V270" s="207">
        <v>0</v>
      </c>
      <c r="W270" s="208"/>
      <c r="X270" s="207">
        <v>0</v>
      </c>
      <c r="Y270" s="208"/>
      <c r="Z270" s="207">
        <v>0</v>
      </c>
      <c r="AA270" s="208"/>
      <c r="AB270" s="207">
        <v>0</v>
      </c>
      <c r="AC270" s="208">
        <v>0</v>
      </c>
      <c r="AD270" s="207">
        <v>0</v>
      </c>
      <c r="AE270" s="208">
        <v>0</v>
      </c>
      <c r="AF270" s="207">
        <v>0</v>
      </c>
      <c r="AG270" s="208">
        <v>0</v>
      </c>
      <c r="AH270" s="207">
        <v>28351.804487650901</v>
      </c>
      <c r="AI270" s="208">
        <v>2.4638458035026615E-4</v>
      </c>
    </row>
    <row r="271" spans="1:35" x14ac:dyDescent="0.3">
      <c r="A271" s="206" t="s">
        <v>233</v>
      </c>
      <c r="B271" s="207">
        <v>0</v>
      </c>
      <c r="C271" s="208"/>
      <c r="D271" s="207">
        <v>0</v>
      </c>
      <c r="E271" s="208"/>
      <c r="F271" s="207">
        <v>0</v>
      </c>
      <c r="G271" s="208"/>
      <c r="H271" s="207">
        <v>0</v>
      </c>
      <c r="I271" s="208"/>
      <c r="J271" s="207">
        <v>0</v>
      </c>
      <c r="K271" s="208"/>
      <c r="L271" s="207">
        <v>5982.402</v>
      </c>
      <c r="M271" s="208">
        <v>7.790082082495929E-4</v>
      </c>
      <c r="N271" s="207">
        <v>120349.362263073</v>
      </c>
      <c r="O271" s="208">
        <v>4.5835309888648734E-3</v>
      </c>
      <c r="P271" s="207">
        <v>3596.163</v>
      </c>
      <c r="Q271" s="208">
        <v>1.1365625527949455E-3</v>
      </c>
      <c r="R271" s="207">
        <v>0</v>
      </c>
      <c r="S271" s="208"/>
      <c r="T271" s="207">
        <v>0</v>
      </c>
      <c r="U271" s="208"/>
      <c r="V271" s="207">
        <v>0</v>
      </c>
      <c r="W271" s="208"/>
      <c r="X271" s="207">
        <v>0</v>
      </c>
      <c r="Y271" s="208"/>
      <c r="Z271" s="207">
        <v>0</v>
      </c>
      <c r="AA271" s="208"/>
      <c r="AB271" s="207">
        <v>0</v>
      </c>
      <c r="AC271" s="208"/>
      <c r="AD271" s="207">
        <v>0</v>
      </c>
      <c r="AE271" s="208"/>
      <c r="AF271" s="207">
        <v>0</v>
      </c>
      <c r="AG271" s="208"/>
      <c r="AH271" s="207">
        <v>129927.927263073</v>
      </c>
      <c r="AI271" s="208">
        <v>1.1291075969586208E-3</v>
      </c>
    </row>
    <row r="272" spans="1:35" x14ac:dyDescent="0.3">
      <c r="A272" s="209" t="s">
        <v>54</v>
      </c>
      <c r="B272" s="207">
        <v>0</v>
      </c>
      <c r="C272" s="208"/>
      <c r="D272" s="207">
        <v>0</v>
      </c>
      <c r="E272" s="208"/>
      <c r="F272" s="207">
        <v>0</v>
      </c>
      <c r="G272" s="208"/>
      <c r="H272" s="207">
        <v>0</v>
      </c>
      <c r="I272" s="208"/>
      <c r="J272" s="207">
        <v>0</v>
      </c>
      <c r="K272" s="208"/>
      <c r="L272" s="207">
        <v>5982.402</v>
      </c>
      <c r="M272" s="208">
        <v>7.790082082495929E-4</v>
      </c>
      <c r="N272" s="207">
        <v>120349.362263073</v>
      </c>
      <c r="O272" s="208">
        <v>4.5835309888648734E-3</v>
      </c>
      <c r="P272" s="207">
        <v>3596.163</v>
      </c>
      <c r="Q272" s="208">
        <v>1.1365625527949455E-3</v>
      </c>
      <c r="R272" s="207">
        <v>0</v>
      </c>
      <c r="S272" s="208"/>
      <c r="T272" s="207">
        <v>0</v>
      </c>
      <c r="U272" s="208"/>
      <c r="V272" s="207">
        <v>0</v>
      </c>
      <c r="W272" s="208"/>
      <c r="X272" s="207">
        <v>0</v>
      </c>
      <c r="Y272" s="208"/>
      <c r="Z272" s="207">
        <v>0</v>
      </c>
      <c r="AA272" s="208"/>
      <c r="AB272" s="207">
        <v>0</v>
      </c>
      <c r="AC272" s="208"/>
      <c r="AD272" s="207">
        <v>0</v>
      </c>
      <c r="AE272" s="208"/>
      <c r="AF272" s="207">
        <v>0</v>
      </c>
      <c r="AG272" s="208"/>
      <c r="AH272" s="207">
        <v>129927.927263073</v>
      </c>
      <c r="AI272" s="208">
        <v>1.1291075969586208E-3</v>
      </c>
    </row>
    <row r="273" spans="1:35" x14ac:dyDescent="0.3">
      <c r="A273" s="206" t="s">
        <v>234</v>
      </c>
      <c r="B273" s="207">
        <v>0</v>
      </c>
      <c r="C273" s="208"/>
      <c r="D273" s="207">
        <v>0</v>
      </c>
      <c r="E273" s="208"/>
      <c r="F273" s="207">
        <v>0</v>
      </c>
      <c r="G273" s="208"/>
      <c r="H273" s="207">
        <v>0</v>
      </c>
      <c r="I273" s="208"/>
      <c r="J273" s="207">
        <v>0</v>
      </c>
      <c r="K273" s="208"/>
      <c r="L273" s="207">
        <v>0</v>
      </c>
      <c r="M273" s="208"/>
      <c r="N273" s="207">
        <v>3807.1453642245001</v>
      </c>
      <c r="O273" s="208">
        <v>1.4499593872289681E-4</v>
      </c>
      <c r="P273" s="207">
        <v>0</v>
      </c>
      <c r="Q273" s="208"/>
      <c r="R273" s="207">
        <v>0</v>
      </c>
      <c r="S273" s="208"/>
      <c r="T273" s="207">
        <v>0</v>
      </c>
      <c r="U273" s="208"/>
      <c r="V273" s="207">
        <v>0</v>
      </c>
      <c r="W273" s="208"/>
      <c r="X273" s="207">
        <v>0</v>
      </c>
      <c r="Y273" s="208"/>
      <c r="Z273" s="207">
        <v>0</v>
      </c>
      <c r="AA273" s="208"/>
      <c r="AB273" s="207">
        <v>0</v>
      </c>
      <c r="AC273" s="208"/>
      <c r="AD273" s="207">
        <v>0</v>
      </c>
      <c r="AE273" s="208"/>
      <c r="AF273" s="207">
        <v>0</v>
      </c>
      <c r="AG273" s="208"/>
      <c r="AH273" s="207">
        <v>3807.1453642245001</v>
      </c>
      <c r="AI273" s="208">
        <v>3.3085086817154295E-5</v>
      </c>
    </row>
    <row r="274" spans="1:35" x14ac:dyDescent="0.3">
      <c r="A274" s="209" t="s">
        <v>52</v>
      </c>
      <c r="B274" s="207">
        <v>0</v>
      </c>
      <c r="C274" s="208"/>
      <c r="D274" s="207">
        <v>0</v>
      </c>
      <c r="E274" s="208"/>
      <c r="F274" s="207">
        <v>0</v>
      </c>
      <c r="G274" s="208"/>
      <c r="H274" s="207">
        <v>0</v>
      </c>
      <c r="I274" s="208"/>
      <c r="J274" s="207">
        <v>0</v>
      </c>
      <c r="K274" s="208"/>
      <c r="L274" s="207">
        <v>0</v>
      </c>
      <c r="M274" s="208"/>
      <c r="N274" s="207">
        <v>3807.1453642245001</v>
      </c>
      <c r="O274" s="208">
        <v>1.4499593872289681E-4</v>
      </c>
      <c r="P274" s="207">
        <v>0</v>
      </c>
      <c r="Q274" s="208"/>
      <c r="R274" s="207">
        <v>0</v>
      </c>
      <c r="S274" s="208"/>
      <c r="T274" s="207">
        <v>0</v>
      </c>
      <c r="U274" s="208"/>
      <c r="V274" s="207">
        <v>0</v>
      </c>
      <c r="W274" s="208"/>
      <c r="X274" s="207">
        <v>0</v>
      </c>
      <c r="Y274" s="208"/>
      <c r="Z274" s="207">
        <v>0</v>
      </c>
      <c r="AA274" s="208"/>
      <c r="AB274" s="207">
        <v>0</v>
      </c>
      <c r="AC274" s="208"/>
      <c r="AD274" s="207">
        <v>0</v>
      </c>
      <c r="AE274" s="208"/>
      <c r="AF274" s="207">
        <v>0</v>
      </c>
      <c r="AG274" s="208"/>
      <c r="AH274" s="207">
        <v>3807.1453642245001</v>
      </c>
      <c r="AI274" s="208">
        <v>3.3085086817154295E-5</v>
      </c>
    </row>
    <row r="275" spans="1:35" x14ac:dyDescent="0.3">
      <c r="A275" s="206" t="s">
        <v>235</v>
      </c>
      <c r="B275" s="207">
        <v>0</v>
      </c>
      <c r="C275" s="208"/>
      <c r="D275" s="207">
        <v>0</v>
      </c>
      <c r="E275" s="208"/>
      <c r="F275" s="207">
        <v>0</v>
      </c>
      <c r="G275" s="208"/>
      <c r="H275" s="207">
        <v>0</v>
      </c>
      <c r="I275" s="208"/>
      <c r="J275" s="207">
        <v>0</v>
      </c>
      <c r="K275" s="208"/>
      <c r="L275" s="207">
        <v>88364.301143445191</v>
      </c>
      <c r="M275" s="208">
        <v>1.1506501219239813E-2</v>
      </c>
      <c r="N275" s="207">
        <v>135569.36596040201</v>
      </c>
      <c r="O275" s="208">
        <v>5.1631880579638629E-3</v>
      </c>
      <c r="P275" s="207">
        <v>0</v>
      </c>
      <c r="Q275" s="208"/>
      <c r="R275" s="207">
        <v>0</v>
      </c>
      <c r="S275" s="208"/>
      <c r="T275" s="207">
        <v>60621.743599704896</v>
      </c>
      <c r="U275" s="208">
        <v>1.2604250891602395E-2</v>
      </c>
      <c r="V275" s="207">
        <v>0</v>
      </c>
      <c r="W275" s="208"/>
      <c r="X275" s="207">
        <v>0</v>
      </c>
      <c r="Y275" s="208"/>
      <c r="Z275" s="207">
        <v>0</v>
      </c>
      <c r="AA275" s="208"/>
      <c r="AB275" s="207">
        <v>64278.508247105397</v>
      </c>
      <c r="AC275" s="208">
        <v>9.6590694458549096E-3</v>
      </c>
      <c r="AD275" s="207">
        <v>95054.186845586999</v>
      </c>
      <c r="AE275" s="208">
        <v>4.4707376525261059E-3</v>
      </c>
      <c r="AF275" s="207">
        <v>0</v>
      </c>
      <c r="AG275" s="208"/>
      <c r="AH275" s="207">
        <v>443888.10579624452</v>
      </c>
      <c r="AI275" s="208">
        <v>3.8575034868316388E-3</v>
      </c>
    </row>
    <row r="276" spans="1:35" x14ac:dyDescent="0.3">
      <c r="A276" s="209" t="s">
        <v>52</v>
      </c>
      <c r="B276" s="207">
        <v>0</v>
      </c>
      <c r="C276" s="208"/>
      <c r="D276" s="207">
        <v>0</v>
      </c>
      <c r="E276" s="208"/>
      <c r="F276" s="207">
        <v>0</v>
      </c>
      <c r="G276" s="208"/>
      <c r="H276" s="207">
        <v>0</v>
      </c>
      <c r="I276" s="208"/>
      <c r="J276" s="207">
        <v>0</v>
      </c>
      <c r="K276" s="208"/>
      <c r="L276" s="207">
        <v>88364.301143445191</v>
      </c>
      <c r="M276" s="208">
        <v>1.1506501219239813E-2</v>
      </c>
      <c r="N276" s="207">
        <v>135569.36596040201</v>
      </c>
      <c r="O276" s="208">
        <v>5.1631880579638629E-3</v>
      </c>
      <c r="P276" s="207">
        <v>0</v>
      </c>
      <c r="Q276" s="208"/>
      <c r="R276" s="207">
        <v>0</v>
      </c>
      <c r="S276" s="208"/>
      <c r="T276" s="207">
        <v>60621.743599704896</v>
      </c>
      <c r="U276" s="208">
        <v>1.2604250891602395E-2</v>
      </c>
      <c r="V276" s="207">
        <v>0</v>
      </c>
      <c r="W276" s="208"/>
      <c r="X276" s="207">
        <v>0</v>
      </c>
      <c r="Y276" s="208"/>
      <c r="Z276" s="207">
        <v>0</v>
      </c>
      <c r="AA276" s="208"/>
      <c r="AB276" s="207">
        <v>64278.508247105397</v>
      </c>
      <c r="AC276" s="208">
        <v>9.6590694458549096E-3</v>
      </c>
      <c r="AD276" s="207">
        <v>95054.186845586999</v>
      </c>
      <c r="AE276" s="208">
        <v>4.4707376525261059E-3</v>
      </c>
      <c r="AF276" s="207">
        <v>0</v>
      </c>
      <c r="AG276" s="208"/>
      <c r="AH276" s="207">
        <v>443888.10579624452</v>
      </c>
      <c r="AI276" s="208">
        <v>3.8575034868316388E-3</v>
      </c>
    </row>
    <row r="277" spans="1:35" x14ac:dyDescent="0.3">
      <c r="A277" s="206" t="s">
        <v>236</v>
      </c>
      <c r="B277" s="207">
        <v>0</v>
      </c>
      <c r="C277" s="208"/>
      <c r="D277" s="207">
        <v>0</v>
      </c>
      <c r="E277" s="208"/>
      <c r="F277" s="207">
        <v>0</v>
      </c>
      <c r="G277" s="208"/>
      <c r="H277" s="207">
        <v>0</v>
      </c>
      <c r="I277" s="208"/>
      <c r="J277" s="207">
        <v>0</v>
      </c>
      <c r="K277" s="208"/>
      <c r="L277" s="207">
        <v>3185.2822873379996</v>
      </c>
      <c r="M277" s="208">
        <v>4.1477671467553338E-4</v>
      </c>
      <c r="N277" s="207">
        <v>7769.207075538</v>
      </c>
      <c r="O277" s="208">
        <v>2.9589189938369171E-4</v>
      </c>
      <c r="P277" s="207">
        <v>10345.821869799001</v>
      </c>
      <c r="Q277" s="208">
        <v>3.2697832982266175E-3</v>
      </c>
      <c r="R277" s="207">
        <v>0</v>
      </c>
      <c r="S277" s="208"/>
      <c r="T277" s="207">
        <v>0</v>
      </c>
      <c r="U277" s="208"/>
      <c r="V277" s="207">
        <v>0</v>
      </c>
      <c r="W277" s="208"/>
      <c r="X277" s="207">
        <v>0</v>
      </c>
      <c r="Y277" s="208"/>
      <c r="Z277" s="207">
        <v>0</v>
      </c>
      <c r="AA277" s="208"/>
      <c r="AB277" s="207">
        <v>0</v>
      </c>
      <c r="AC277" s="208"/>
      <c r="AD277" s="207">
        <v>0</v>
      </c>
      <c r="AE277" s="208"/>
      <c r="AF277" s="207">
        <v>0</v>
      </c>
      <c r="AG277" s="208"/>
      <c r="AH277" s="207">
        <v>21300.311232675002</v>
      </c>
      <c r="AI277" s="208">
        <v>1.851052636412816E-4</v>
      </c>
    </row>
    <row r="278" spans="1:35" x14ac:dyDescent="0.3">
      <c r="A278" s="209" t="s">
        <v>53</v>
      </c>
      <c r="B278" s="207">
        <v>0</v>
      </c>
      <c r="C278" s="208"/>
      <c r="D278" s="207">
        <v>0</v>
      </c>
      <c r="E278" s="208"/>
      <c r="F278" s="207">
        <v>0</v>
      </c>
      <c r="G278" s="208"/>
      <c r="H278" s="207">
        <v>0</v>
      </c>
      <c r="I278" s="208"/>
      <c r="J278" s="207">
        <v>0</v>
      </c>
      <c r="K278" s="208"/>
      <c r="L278" s="207">
        <v>3185.2822873379996</v>
      </c>
      <c r="M278" s="208">
        <v>4.1477671467553338E-4</v>
      </c>
      <c r="N278" s="207">
        <v>7769.207075538</v>
      </c>
      <c r="O278" s="208">
        <v>2.9589189938369171E-4</v>
      </c>
      <c r="P278" s="207">
        <v>10345.821869799001</v>
      </c>
      <c r="Q278" s="208">
        <v>3.2697832982266175E-3</v>
      </c>
      <c r="R278" s="207">
        <v>0</v>
      </c>
      <c r="S278" s="208"/>
      <c r="T278" s="207">
        <v>0</v>
      </c>
      <c r="U278" s="208"/>
      <c r="V278" s="207">
        <v>0</v>
      </c>
      <c r="W278" s="208"/>
      <c r="X278" s="207">
        <v>0</v>
      </c>
      <c r="Y278" s="208"/>
      <c r="Z278" s="207">
        <v>0</v>
      </c>
      <c r="AA278" s="208"/>
      <c r="AB278" s="207">
        <v>0</v>
      </c>
      <c r="AC278" s="208"/>
      <c r="AD278" s="207">
        <v>0</v>
      </c>
      <c r="AE278" s="208"/>
      <c r="AF278" s="207">
        <v>0</v>
      </c>
      <c r="AG278" s="208"/>
      <c r="AH278" s="207">
        <v>21300.311232675002</v>
      </c>
      <c r="AI278" s="208">
        <v>1.851052636412816E-4</v>
      </c>
    </row>
    <row r="279" spans="1:35" x14ac:dyDescent="0.3">
      <c r="A279" s="206" t="s">
        <v>237</v>
      </c>
      <c r="B279" s="207">
        <v>0</v>
      </c>
      <c r="C279" s="208"/>
      <c r="D279" s="207">
        <v>0</v>
      </c>
      <c r="E279" s="208"/>
      <c r="F279" s="207">
        <v>0</v>
      </c>
      <c r="G279" s="208"/>
      <c r="H279" s="207">
        <v>0</v>
      </c>
      <c r="I279" s="208"/>
      <c r="J279" s="207">
        <v>0</v>
      </c>
      <c r="K279" s="208"/>
      <c r="L279" s="207">
        <v>0</v>
      </c>
      <c r="M279" s="208"/>
      <c r="N279" s="207">
        <v>0</v>
      </c>
      <c r="O279" s="208"/>
      <c r="P279" s="207">
        <v>0</v>
      </c>
      <c r="Q279" s="208"/>
      <c r="R279" s="207">
        <v>0</v>
      </c>
      <c r="S279" s="208"/>
      <c r="T279" s="207">
        <v>0</v>
      </c>
      <c r="U279" s="208"/>
      <c r="V279" s="207">
        <v>0</v>
      </c>
      <c r="W279" s="208"/>
      <c r="X279" s="207">
        <v>0</v>
      </c>
      <c r="Y279" s="208"/>
      <c r="Z279" s="207">
        <v>0</v>
      </c>
      <c r="AA279" s="208"/>
      <c r="AB279" s="207">
        <v>100563.95282827959</v>
      </c>
      <c r="AC279" s="208">
        <v>1.5111648210376321E-2</v>
      </c>
      <c r="AD279" s="207">
        <v>225164.94467087972</v>
      </c>
      <c r="AE279" s="208">
        <v>1.0590310953943995E-2</v>
      </c>
      <c r="AF279" s="207">
        <v>47119.984567759806</v>
      </c>
      <c r="AG279" s="208">
        <v>1.6783997925970774E-2</v>
      </c>
      <c r="AH279" s="207">
        <v>372848.88206691906</v>
      </c>
      <c r="AI279" s="208">
        <v>3.240154092560025E-3</v>
      </c>
    </row>
    <row r="280" spans="1:35" x14ac:dyDescent="0.3">
      <c r="A280" s="209" t="s">
        <v>53</v>
      </c>
      <c r="B280" s="207">
        <v>0</v>
      </c>
      <c r="C280" s="208"/>
      <c r="D280" s="207">
        <v>0</v>
      </c>
      <c r="E280" s="208"/>
      <c r="F280" s="207">
        <v>0</v>
      </c>
      <c r="G280" s="208"/>
      <c r="H280" s="207">
        <v>0</v>
      </c>
      <c r="I280" s="208"/>
      <c r="J280" s="207">
        <v>0</v>
      </c>
      <c r="K280" s="208"/>
      <c r="L280" s="207">
        <v>0</v>
      </c>
      <c r="M280" s="208"/>
      <c r="N280" s="207">
        <v>0</v>
      </c>
      <c r="O280" s="208"/>
      <c r="P280" s="207">
        <v>0</v>
      </c>
      <c r="Q280" s="208"/>
      <c r="R280" s="207">
        <v>0</v>
      </c>
      <c r="S280" s="208"/>
      <c r="T280" s="207">
        <v>0</v>
      </c>
      <c r="U280" s="208"/>
      <c r="V280" s="207">
        <v>0</v>
      </c>
      <c r="W280" s="208"/>
      <c r="X280" s="207">
        <v>0</v>
      </c>
      <c r="Y280" s="208"/>
      <c r="Z280" s="207">
        <v>0</v>
      </c>
      <c r="AA280" s="208"/>
      <c r="AB280" s="207">
        <v>100563.95282827959</v>
      </c>
      <c r="AC280" s="208">
        <v>1.5111648210376321E-2</v>
      </c>
      <c r="AD280" s="207">
        <v>225164.94467087972</v>
      </c>
      <c r="AE280" s="208">
        <v>1.0590310953943995E-2</v>
      </c>
      <c r="AF280" s="207">
        <v>47119.984567759806</v>
      </c>
      <c r="AG280" s="208">
        <v>1.6783997925970774E-2</v>
      </c>
      <c r="AH280" s="207">
        <v>372848.88206691906</v>
      </c>
      <c r="AI280" s="208">
        <v>3.240154092560025E-3</v>
      </c>
    </row>
    <row r="281" spans="1:35" x14ac:dyDescent="0.3">
      <c r="A281" s="206" t="s">
        <v>238</v>
      </c>
      <c r="B281" s="207">
        <v>0</v>
      </c>
      <c r="C281" s="208"/>
      <c r="D281" s="207">
        <v>0</v>
      </c>
      <c r="E281" s="208"/>
      <c r="F281" s="207">
        <v>0</v>
      </c>
      <c r="G281" s="208"/>
      <c r="H281" s="207">
        <v>0</v>
      </c>
      <c r="I281" s="208"/>
      <c r="J281" s="207">
        <v>0</v>
      </c>
      <c r="K281" s="208"/>
      <c r="L281" s="207">
        <v>15695.403</v>
      </c>
      <c r="M281" s="208">
        <v>2.0438024340031454E-3</v>
      </c>
      <c r="N281" s="207">
        <v>74208.672000000006</v>
      </c>
      <c r="O281" s="208">
        <v>2.8262530133811442E-3</v>
      </c>
      <c r="P281" s="207">
        <v>8503.0769999999993</v>
      </c>
      <c r="Q281" s="208">
        <v>2.6873862229637494E-3</v>
      </c>
      <c r="R281" s="207">
        <v>0</v>
      </c>
      <c r="S281" s="208"/>
      <c r="T281" s="207">
        <v>0</v>
      </c>
      <c r="U281" s="208"/>
      <c r="V281" s="207">
        <v>0</v>
      </c>
      <c r="W281" s="208"/>
      <c r="X281" s="207">
        <v>0</v>
      </c>
      <c r="Y281" s="208"/>
      <c r="Z281" s="207">
        <v>0</v>
      </c>
      <c r="AA281" s="208"/>
      <c r="AB281" s="207">
        <v>0</v>
      </c>
      <c r="AC281" s="208"/>
      <c r="AD281" s="207">
        <v>0</v>
      </c>
      <c r="AE281" s="208"/>
      <c r="AF281" s="207">
        <v>0</v>
      </c>
      <c r="AG281" s="208"/>
      <c r="AH281" s="207">
        <v>98407.152000000002</v>
      </c>
      <c r="AI281" s="208">
        <v>8.5518383352091779E-4</v>
      </c>
    </row>
    <row r="282" spans="1:35" x14ac:dyDescent="0.3">
      <c r="A282" s="209" t="s">
        <v>54</v>
      </c>
      <c r="B282" s="207">
        <v>0</v>
      </c>
      <c r="C282" s="208"/>
      <c r="D282" s="207">
        <v>0</v>
      </c>
      <c r="E282" s="208"/>
      <c r="F282" s="207">
        <v>0</v>
      </c>
      <c r="G282" s="208"/>
      <c r="H282" s="207">
        <v>0</v>
      </c>
      <c r="I282" s="208"/>
      <c r="J282" s="207">
        <v>0</v>
      </c>
      <c r="K282" s="208"/>
      <c r="L282" s="207">
        <v>15695.403</v>
      </c>
      <c r="M282" s="208">
        <v>2.0438024340031454E-3</v>
      </c>
      <c r="N282" s="207">
        <v>74208.672000000006</v>
      </c>
      <c r="O282" s="208">
        <v>2.8262530133811442E-3</v>
      </c>
      <c r="P282" s="207">
        <v>8503.0769999999993</v>
      </c>
      <c r="Q282" s="208">
        <v>2.6873862229637494E-3</v>
      </c>
      <c r="R282" s="207">
        <v>0</v>
      </c>
      <c r="S282" s="208"/>
      <c r="T282" s="207">
        <v>0</v>
      </c>
      <c r="U282" s="208"/>
      <c r="V282" s="207">
        <v>0</v>
      </c>
      <c r="W282" s="208"/>
      <c r="X282" s="207">
        <v>0</v>
      </c>
      <c r="Y282" s="208"/>
      <c r="Z282" s="207">
        <v>0</v>
      </c>
      <c r="AA282" s="208"/>
      <c r="AB282" s="207">
        <v>0</v>
      </c>
      <c r="AC282" s="208"/>
      <c r="AD282" s="207">
        <v>0</v>
      </c>
      <c r="AE282" s="208"/>
      <c r="AF282" s="207">
        <v>0</v>
      </c>
      <c r="AG282" s="208"/>
      <c r="AH282" s="207">
        <v>98407.152000000002</v>
      </c>
      <c r="AI282" s="208">
        <v>8.5518383352091779E-4</v>
      </c>
    </row>
    <row r="283" spans="1:35" x14ac:dyDescent="0.3">
      <c r="A283" s="206" t="s">
        <v>239</v>
      </c>
      <c r="B283" s="207">
        <v>0</v>
      </c>
      <c r="C283" s="208"/>
      <c r="D283" s="207">
        <v>168.04499999999999</v>
      </c>
      <c r="E283" s="208">
        <v>1.0230952639230579E-4</v>
      </c>
      <c r="F283" s="207">
        <v>645.29280000000006</v>
      </c>
      <c r="G283" s="208">
        <v>5.0276701672403412E-5</v>
      </c>
      <c r="H283" s="207">
        <v>658.7364</v>
      </c>
      <c r="I283" s="208">
        <v>1.4463593325144477E-4</v>
      </c>
      <c r="J283" s="207">
        <v>0</v>
      </c>
      <c r="K283" s="208"/>
      <c r="L283" s="207">
        <v>0</v>
      </c>
      <c r="M283" s="208"/>
      <c r="N283" s="207">
        <v>0</v>
      </c>
      <c r="O283" s="208"/>
      <c r="P283" s="207">
        <v>0</v>
      </c>
      <c r="Q283" s="208"/>
      <c r="R283" s="207">
        <v>0</v>
      </c>
      <c r="S283" s="208"/>
      <c r="T283" s="207">
        <v>0</v>
      </c>
      <c r="U283" s="208"/>
      <c r="V283" s="207">
        <v>0</v>
      </c>
      <c r="W283" s="208"/>
      <c r="X283" s="207">
        <v>0</v>
      </c>
      <c r="Y283" s="208"/>
      <c r="Z283" s="207">
        <v>0</v>
      </c>
      <c r="AA283" s="208"/>
      <c r="AB283" s="207">
        <v>0</v>
      </c>
      <c r="AC283" s="208"/>
      <c r="AD283" s="207">
        <v>0</v>
      </c>
      <c r="AE283" s="208"/>
      <c r="AF283" s="207">
        <v>0</v>
      </c>
      <c r="AG283" s="208"/>
      <c r="AH283" s="207">
        <v>1472.0742000000002</v>
      </c>
      <c r="AI283" s="208">
        <v>1.2792708985046516E-5</v>
      </c>
    </row>
    <row r="284" spans="1:35" x14ac:dyDescent="0.3">
      <c r="A284" s="209" t="s">
        <v>54</v>
      </c>
      <c r="B284" s="207">
        <v>0</v>
      </c>
      <c r="C284" s="208"/>
      <c r="D284" s="207">
        <v>168.04499999999999</v>
      </c>
      <c r="E284" s="208">
        <v>1.0230952639230579E-4</v>
      </c>
      <c r="F284" s="207">
        <v>645.29280000000006</v>
      </c>
      <c r="G284" s="208">
        <v>5.0276701672403412E-5</v>
      </c>
      <c r="H284" s="207">
        <v>658.7364</v>
      </c>
      <c r="I284" s="208">
        <v>1.4463593325144477E-4</v>
      </c>
      <c r="J284" s="207">
        <v>0</v>
      </c>
      <c r="K284" s="208"/>
      <c r="L284" s="207">
        <v>0</v>
      </c>
      <c r="M284" s="208"/>
      <c r="N284" s="207">
        <v>0</v>
      </c>
      <c r="O284" s="208"/>
      <c r="P284" s="207">
        <v>0</v>
      </c>
      <c r="Q284" s="208"/>
      <c r="R284" s="207">
        <v>0</v>
      </c>
      <c r="S284" s="208"/>
      <c r="T284" s="207">
        <v>0</v>
      </c>
      <c r="U284" s="208"/>
      <c r="V284" s="207">
        <v>0</v>
      </c>
      <c r="W284" s="208"/>
      <c r="X284" s="207">
        <v>0</v>
      </c>
      <c r="Y284" s="208"/>
      <c r="Z284" s="207">
        <v>0</v>
      </c>
      <c r="AA284" s="208"/>
      <c r="AB284" s="207">
        <v>0</v>
      </c>
      <c r="AC284" s="208"/>
      <c r="AD284" s="207">
        <v>0</v>
      </c>
      <c r="AE284" s="208"/>
      <c r="AF284" s="207">
        <v>0</v>
      </c>
      <c r="AG284" s="208"/>
      <c r="AH284" s="207">
        <v>1472.0742000000002</v>
      </c>
      <c r="AI284" s="208">
        <v>1.2792708985046516E-5</v>
      </c>
    </row>
    <row r="285" spans="1:35" x14ac:dyDescent="0.3">
      <c r="A285" s="206" t="s">
        <v>240</v>
      </c>
      <c r="B285" s="207">
        <v>0</v>
      </c>
      <c r="C285" s="208"/>
      <c r="D285" s="207">
        <v>0</v>
      </c>
      <c r="E285" s="208"/>
      <c r="F285" s="207">
        <v>0</v>
      </c>
      <c r="G285" s="208"/>
      <c r="H285" s="207">
        <v>0</v>
      </c>
      <c r="I285" s="208"/>
      <c r="J285" s="207">
        <v>0</v>
      </c>
      <c r="K285" s="208"/>
      <c r="L285" s="207">
        <v>79559.467456980012</v>
      </c>
      <c r="M285" s="208">
        <v>1.0359965477571349E-2</v>
      </c>
      <c r="N285" s="207">
        <v>0</v>
      </c>
      <c r="O285" s="208"/>
      <c r="P285" s="207">
        <v>0</v>
      </c>
      <c r="Q285" s="208"/>
      <c r="R285" s="207">
        <v>0</v>
      </c>
      <c r="S285" s="208"/>
      <c r="T285" s="207">
        <v>0</v>
      </c>
      <c r="U285" s="208"/>
      <c r="V285" s="207">
        <v>0</v>
      </c>
      <c r="W285" s="208"/>
      <c r="X285" s="207">
        <v>0</v>
      </c>
      <c r="Y285" s="208"/>
      <c r="Z285" s="207">
        <v>0</v>
      </c>
      <c r="AA285" s="208"/>
      <c r="AB285" s="207">
        <v>0</v>
      </c>
      <c r="AC285" s="208"/>
      <c r="AD285" s="207">
        <v>0</v>
      </c>
      <c r="AE285" s="208"/>
      <c r="AF285" s="207">
        <v>0</v>
      </c>
      <c r="AG285" s="208"/>
      <c r="AH285" s="207">
        <v>79559.467456980012</v>
      </c>
      <c r="AI285" s="208">
        <v>6.9139253590778504E-4</v>
      </c>
    </row>
    <row r="286" spans="1:35" x14ac:dyDescent="0.3">
      <c r="A286" s="209" t="s">
        <v>54</v>
      </c>
      <c r="B286" s="207">
        <v>0</v>
      </c>
      <c r="C286" s="208"/>
      <c r="D286" s="207">
        <v>0</v>
      </c>
      <c r="E286" s="208"/>
      <c r="F286" s="207">
        <v>0</v>
      </c>
      <c r="G286" s="208"/>
      <c r="H286" s="207">
        <v>0</v>
      </c>
      <c r="I286" s="208"/>
      <c r="J286" s="207">
        <v>0</v>
      </c>
      <c r="K286" s="208"/>
      <c r="L286" s="207">
        <v>79559.467456980012</v>
      </c>
      <c r="M286" s="208">
        <v>1.0359965477571349E-2</v>
      </c>
      <c r="N286" s="207">
        <v>0</v>
      </c>
      <c r="O286" s="208"/>
      <c r="P286" s="207">
        <v>0</v>
      </c>
      <c r="Q286" s="208"/>
      <c r="R286" s="207">
        <v>0</v>
      </c>
      <c r="S286" s="208"/>
      <c r="T286" s="207">
        <v>0</v>
      </c>
      <c r="U286" s="208"/>
      <c r="V286" s="207">
        <v>0</v>
      </c>
      <c r="W286" s="208"/>
      <c r="X286" s="207">
        <v>0</v>
      </c>
      <c r="Y286" s="208"/>
      <c r="Z286" s="207">
        <v>0</v>
      </c>
      <c r="AA286" s="208"/>
      <c r="AB286" s="207">
        <v>0</v>
      </c>
      <c r="AC286" s="208"/>
      <c r="AD286" s="207">
        <v>0</v>
      </c>
      <c r="AE286" s="208"/>
      <c r="AF286" s="207">
        <v>0</v>
      </c>
      <c r="AG286" s="208"/>
      <c r="AH286" s="207">
        <v>79559.467456980012</v>
      </c>
      <c r="AI286" s="208">
        <v>6.9139253590778504E-4</v>
      </c>
    </row>
    <row r="287" spans="1:35" x14ac:dyDescent="0.3">
      <c r="A287" s="206" t="s">
        <v>241</v>
      </c>
      <c r="B287" s="207">
        <v>0</v>
      </c>
      <c r="C287" s="208"/>
      <c r="D287" s="207">
        <v>0</v>
      </c>
      <c r="E287" s="208"/>
      <c r="F287" s="207">
        <v>0</v>
      </c>
      <c r="G287" s="208"/>
      <c r="H287" s="207">
        <v>0</v>
      </c>
      <c r="I287" s="208"/>
      <c r="J287" s="207">
        <v>0</v>
      </c>
      <c r="K287" s="208"/>
      <c r="L287" s="207">
        <v>0</v>
      </c>
      <c r="M287" s="208"/>
      <c r="N287" s="207">
        <v>0</v>
      </c>
      <c r="O287" s="208"/>
      <c r="P287" s="207">
        <v>0</v>
      </c>
      <c r="Q287" s="208"/>
      <c r="R287" s="207">
        <v>0</v>
      </c>
      <c r="S287" s="208"/>
      <c r="T287" s="207">
        <v>0</v>
      </c>
      <c r="U287" s="208"/>
      <c r="V287" s="207">
        <v>0</v>
      </c>
      <c r="W287" s="208"/>
      <c r="X287" s="207">
        <v>0</v>
      </c>
      <c r="Y287" s="208"/>
      <c r="Z287" s="207">
        <v>0</v>
      </c>
      <c r="AA287" s="208"/>
      <c r="AB287" s="207">
        <v>697.01678212800005</v>
      </c>
      <c r="AC287" s="208">
        <v>1.0474003966642854E-4</v>
      </c>
      <c r="AD287" s="207">
        <v>22021.461394170001</v>
      </c>
      <c r="AE287" s="208">
        <v>1.0357479232187719E-3</v>
      </c>
      <c r="AF287" s="207">
        <v>4405.285492002</v>
      </c>
      <c r="AG287" s="208">
        <v>1.56914954958751E-3</v>
      </c>
      <c r="AH287" s="207">
        <v>27123.763668299998</v>
      </c>
      <c r="AI287" s="208">
        <v>2.3571258513174111E-4</v>
      </c>
    </row>
    <row r="288" spans="1:35" x14ac:dyDescent="0.3">
      <c r="A288" s="209" t="s">
        <v>53</v>
      </c>
      <c r="B288" s="207">
        <v>0</v>
      </c>
      <c r="C288" s="208"/>
      <c r="D288" s="207">
        <v>0</v>
      </c>
      <c r="E288" s="208"/>
      <c r="F288" s="207">
        <v>0</v>
      </c>
      <c r="G288" s="208"/>
      <c r="H288" s="207">
        <v>0</v>
      </c>
      <c r="I288" s="208"/>
      <c r="J288" s="207">
        <v>0</v>
      </c>
      <c r="K288" s="208"/>
      <c r="L288" s="207">
        <v>0</v>
      </c>
      <c r="M288" s="208"/>
      <c r="N288" s="207">
        <v>0</v>
      </c>
      <c r="O288" s="208"/>
      <c r="P288" s="207">
        <v>0</v>
      </c>
      <c r="Q288" s="208"/>
      <c r="R288" s="207">
        <v>0</v>
      </c>
      <c r="S288" s="208"/>
      <c r="T288" s="207">
        <v>0</v>
      </c>
      <c r="U288" s="208"/>
      <c r="V288" s="207">
        <v>0</v>
      </c>
      <c r="W288" s="208"/>
      <c r="X288" s="207">
        <v>0</v>
      </c>
      <c r="Y288" s="208"/>
      <c r="Z288" s="207">
        <v>0</v>
      </c>
      <c r="AA288" s="208"/>
      <c r="AB288" s="207">
        <v>697.01678212800005</v>
      </c>
      <c r="AC288" s="208">
        <v>1.0474003966642854E-4</v>
      </c>
      <c r="AD288" s="207">
        <v>22021.461394170001</v>
      </c>
      <c r="AE288" s="208">
        <v>1.0357479232187719E-3</v>
      </c>
      <c r="AF288" s="207">
        <v>4405.285492002</v>
      </c>
      <c r="AG288" s="208">
        <v>1.56914954958751E-3</v>
      </c>
      <c r="AH288" s="207">
        <v>27123.763668299998</v>
      </c>
      <c r="AI288" s="208">
        <v>2.3571258513174111E-4</v>
      </c>
    </row>
    <row r="289" spans="1:35" x14ac:dyDescent="0.3">
      <c r="A289" s="206" t="s">
        <v>242</v>
      </c>
      <c r="B289" s="207">
        <v>0</v>
      </c>
      <c r="C289" s="208"/>
      <c r="D289" s="207">
        <v>0</v>
      </c>
      <c r="E289" s="208"/>
      <c r="F289" s="207">
        <v>0</v>
      </c>
      <c r="G289" s="208"/>
      <c r="H289" s="207">
        <v>0</v>
      </c>
      <c r="I289" s="208"/>
      <c r="J289" s="207">
        <v>0</v>
      </c>
      <c r="K289" s="208"/>
      <c r="L289" s="207">
        <v>0</v>
      </c>
      <c r="M289" s="208"/>
      <c r="N289" s="207">
        <v>0</v>
      </c>
      <c r="O289" s="208"/>
      <c r="P289" s="207">
        <v>0</v>
      </c>
      <c r="Q289" s="208"/>
      <c r="R289" s="207">
        <v>0</v>
      </c>
      <c r="S289" s="208"/>
      <c r="T289" s="207">
        <v>10198.3755291828</v>
      </c>
      <c r="U289" s="208">
        <v>2.120408886708829E-3</v>
      </c>
      <c r="V289" s="207">
        <v>15431.043599980101</v>
      </c>
      <c r="W289" s="208">
        <v>1.18913872281762E-3</v>
      </c>
      <c r="X289" s="207">
        <v>9101.0392498295005</v>
      </c>
      <c r="Y289" s="208">
        <v>2.6769833996537506E-3</v>
      </c>
      <c r="Z289" s="207">
        <v>0</v>
      </c>
      <c r="AA289" s="208"/>
      <c r="AB289" s="207">
        <v>0</v>
      </c>
      <c r="AC289" s="208"/>
      <c r="AD289" s="207">
        <v>0</v>
      </c>
      <c r="AE289" s="208"/>
      <c r="AF289" s="207">
        <v>0</v>
      </c>
      <c r="AG289" s="208"/>
      <c r="AH289" s="207">
        <v>34730.458378992393</v>
      </c>
      <c r="AI289" s="208">
        <v>3.0181674738930967E-4</v>
      </c>
    </row>
    <row r="290" spans="1:35" x14ac:dyDescent="0.3">
      <c r="A290" s="209" t="s">
        <v>53</v>
      </c>
      <c r="B290" s="207">
        <v>0</v>
      </c>
      <c r="C290" s="208"/>
      <c r="D290" s="207">
        <v>0</v>
      </c>
      <c r="E290" s="208"/>
      <c r="F290" s="207">
        <v>0</v>
      </c>
      <c r="G290" s="208"/>
      <c r="H290" s="207">
        <v>0</v>
      </c>
      <c r="I290" s="208"/>
      <c r="J290" s="207">
        <v>0</v>
      </c>
      <c r="K290" s="208"/>
      <c r="L290" s="207">
        <v>0</v>
      </c>
      <c r="M290" s="208"/>
      <c r="N290" s="207">
        <v>0</v>
      </c>
      <c r="O290" s="208"/>
      <c r="P290" s="207">
        <v>0</v>
      </c>
      <c r="Q290" s="208"/>
      <c r="R290" s="207">
        <v>0</v>
      </c>
      <c r="S290" s="208"/>
      <c r="T290" s="207">
        <v>10198.3755291828</v>
      </c>
      <c r="U290" s="208">
        <v>2.120408886708829E-3</v>
      </c>
      <c r="V290" s="207">
        <v>15431.043599980101</v>
      </c>
      <c r="W290" s="208">
        <v>1.18913872281762E-3</v>
      </c>
      <c r="X290" s="207">
        <v>9101.0392498295005</v>
      </c>
      <c r="Y290" s="208">
        <v>2.6769833996537506E-3</v>
      </c>
      <c r="Z290" s="207">
        <v>0</v>
      </c>
      <c r="AA290" s="208"/>
      <c r="AB290" s="207">
        <v>0</v>
      </c>
      <c r="AC290" s="208"/>
      <c r="AD290" s="207">
        <v>0</v>
      </c>
      <c r="AE290" s="208"/>
      <c r="AF290" s="207">
        <v>0</v>
      </c>
      <c r="AG290" s="208"/>
      <c r="AH290" s="207">
        <v>34730.458378992393</v>
      </c>
      <c r="AI290" s="208">
        <v>3.0181674738930967E-4</v>
      </c>
    </row>
    <row r="291" spans="1:35" x14ac:dyDescent="0.3">
      <c r="A291" s="206" t="s">
        <v>243</v>
      </c>
      <c r="B291" s="207">
        <v>0</v>
      </c>
      <c r="C291" s="208"/>
      <c r="D291" s="207">
        <v>0</v>
      </c>
      <c r="E291" s="208"/>
      <c r="F291" s="207">
        <v>0</v>
      </c>
      <c r="G291" s="208"/>
      <c r="H291" s="207">
        <v>0</v>
      </c>
      <c r="I291" s="208"/>
      <c r="J291" s="207">
        <v>0</v>
      </c>
      <c r="K291" s="208"/>
      <c r="L291" s="207">
        <v>0</v>
      </c>
      <c r="M291" s="208"/>
      <c r="N291" s="207">
        <v>0</v>
      </c>
      <c r="O291" s="208"/>
      <c r="P291" s="207">
        <v>7301.7023229839997</v>
      </c>
      <c r="Q291" s="208">
        <v>2.3076933475928308E-3</v>
      </c>
      <c r="R291" s="207">
        <v>0</v>
      </c>
      <c r="S291" s="208"/>
      <c r="T291" s="207">
        <v>0</v>
      </c>
      <c r="U291" s="208"/>
      <c r="V291" s="207">
        <v>0</v>
      </c>
      <c r="W291" s="208"/>
      <c r="X291" s="207">
        <v>0</v>
      </c>
      <c r="Y291" s="208"/>
      <c r="Z291" s="207">
        <v>0</v>
      </c>
      <c r="AA291" s="208"/>
      <c r="AB291" s="207">
        <v>0</v>
      </c>
      <c r="AC291" s="208"/>
      <c r="AD291" s="207">
        <v>0</v>
      </c>
      <c r="AE291" s="208"/>
      <c r="AF291" s="207">
        <v>0</v>
      </c>
      <c r="AG291" s="208"/>
      <c r="AH291" s="207">
        <v>7301.7023229839997</v>
      </c>
      <c r="AI291" s="208">
        <v>6.3453698810408076E-5</v>
      </c>
    </row>
    <row r="292" spans="1:35" x14ac:dyDescent="0.3">
      <c r="A292" s="209" t="s">
        <v>54</v>
      </c>
      <c r="B292" s="207">
        <v>0</v>
      </c>
      <c r="C292" s="208"/>
      <c r="D292" s="207">
        <v>0</v>
      </c>
      <c r="E292" s="208"/>
      <c r="F292" s="207">
        <v>0</v>
      </c>
      <c r="G292" s="208"/>
      <c r="H292" s="207">
        <v>0</v>
      </c>
      <c r="I292" s="208"/>
      <c r="J292" s="207">
        <v>0</v>
      </c>
      <c r="K292" s="208"/>
      <c r="L292" s="207">
        <v>0</v>
      </c>
      <c r="M292" s="208"/>
      <c r="N292" s="207">
        <v>0</v>
      </c>
      <c r="O292" s="208"/>
      <c r="P292" s="207">
        <v>7301.7023229839997</v>
      </c>
      <c r="Q292" s="208">
        <v>2.3076933475928308E-3</v>
      </c>
      <c r="R292" s="207">
        <v>0</v>
      </c>
      <c r="S292" s="208"/>
      <c r="T292" s="207">
        <v>0</v>
      </c>
      <c r="U292" s="208"/>
      <c r="V292" s="207">
        <v>0</v>
      </c>
      <c r="W292" s="208"/>
      <c r="X292" s="207">
        <v>0</v>
      </c>
      <c r="Y292" s="208"/>
      <c r="Z292" s="207">
        <v>0</v>
      </c>
      <c r="AA292" s="208"/>
      <c r="AB292" s="207">
        <v>0</v>
      </c>
      <c r="AC292" s="208"/>
      <c r="AD292" s="207">
        <v>0</v>
      </c>
      <c r="AE292" s="208"/>
      <c r="AF292" s="207">
        <v>0</v>
      </c>
      <c r="AG292" s="208"/>
      <c r="AH292" s="207">
        <v>7301.7023229839997</v>
      </c>
      <c r="AI292" s="208">
        <v>6.3453698810408076E-5</v>
      </c>
    </row>
    <row r="293" spans="1:35" x14ac:dyDescent="0.3">
      <c r="A293" s="206" t="s">
        <v>244</v>
      </c>
      <c r="B293" s="207">
        <v>0</v>
      </c>
      <c r="C293" s="208"/>
      <c r="D293" s="207">
        <v>0</v>
      </c>
      <c r="E293" s="208"/>
      <c r="F293" s="207">
        <v>0</v>
      </c>
      <c r="G293" s="208"/>
      <c r="H293" s="207">
        <v>0</v>
      </c>
      <c r="I293" s="208"/>
      <c r="J293" s="207">
        <v>0</v>
      </c>
      <c r="K293" s="208"/>
      <c r="L293" s="207">
        <v>43658.091</v>
      </c>
      <c r="M293" s="208">
        <v>5.6850093399787712E-3</v>
      </c>
      <c r="N293" s="207">
        <v>2487.0659999999998</v>
      </c>
      <c r="O293" s="208">
        <v>9.4720436136868063E-5</v>
      </c>
      <c r="P293" s="207">
        <v>19224.348000000002</v>
      </c>
      <c r="Q293" s="208">
        <v>6.075829721483259E-3</v>
      </c>
      <c r="R293" s="207">
        <v>0</v>
      </c>
      <c r="S293" s="208"/>
      <c r="T293" s="207">
        <v>0</v>
      </c>
      <c r="U293" s="208"/>
      <c r="V293" s="207">
        <v>0</v>
      </c>
      <c r="W293" s="208"/>
      <c r="X293" s="207">
        <v>0</v>
      </c>
      <c r="Y293" s="208"/>
      <c r="Z293" s="207">
        <v>0</v>
      </c>
      <c r="AA293" s="208"/>
      <c r="AB293" s="207">
        <v>0</v>
      </c>
      <c r="AC293" s="208"/>
      <c r="AD293" s="207">
        <v>0</v>
      </c>
      <c r="AE293" s="208"/>
      <c r="AF293" s="207">
        <v>0</v>
      </c>
      <c r="AG293" s="208"/>
      <c r="AH293" s="207">
        <v>65369.504999999997</v>
      </c>
      <c r="AI293" s="208">
        <v>5.6807805881085556E-4</v>
      </c>
    </row>
    <row r="294" spans="1:35" x14ac:dyDescent="0.3">
      <c r="A294" s="209" t="s">
        <v>54</v>
      </c>
      <c r="B294" s="207">
        <v>0</v>
      </c>
      <c r="C294" s="208"/>
      <c r="D294" s="207">
        <v>0</v>
      </c>
      <c r="E294" s="208"/>
      <c r="F294" s="207">
        <v>0</v>
      </c>
      <c r="G294" s="208"/>
      <c r="H294" s="207">
        <v>0</v>
      </c>
      <c r="I294" s="208"/>
      <c r="J294" s="207">
        <v>0</v>
      </c>
      <c r="K294" s="208"/>
      <c r="L294" s="207">
        <v>43658.091</v>
      </c>
      <c r="M294" s="208">
        <v>5.6850093399787712E-3</v>
      </c>
      <c r="N294" s="207">
        <v>2487.0659999999998</v>
      </c>
      <c r="O294" s="208">
        <v>9.4720436136868063E-5</v>
      </c>
      <c r="P294" s="207">
        <v>19224.348000000002</v>
      </c>
      <c r="Q294" s="208">
        <v>6.075829721483259E-3</v>
      </c>
      <c r="R294" s="207">
        <v>0</v>
      </c>
      <c r="S294" s="208"/>
      <c r="T294" s="207">
        <v>0</v>
      </c>
      <c r="U294" s="208"/>
      <c r="V294" s="207">
        <v>0</v>
      </c>
      <c r="W294" s="208"/>
      <c r="X294" s="207">
        <v>0</v>
      </c>
      <c r="Y294" s="208"/>
      <c r="Z294" s="207">
        <v>0</v>
      </c>
      <c r="AA294" s="208"/>
      <c r="AB294" s="207">
        <v>0</v>
      </c>
      <c r="AC294" s="208"/>
      <c r="AD294" s="207">
        <v>0</v>
      </c>
      <c r="AE294" s="208"/>
      <c r="AF294" s="207">
        <v>0</v>
      </c>
      <c r="AG294" s="208"/>
      <c r="AH294" s="207">
        <v>65369.504999999997</v>
      </c>
      <c r="AI294" s="208">
        <v>5.6807805881085556E-4</v>
      </c>
    </row>
    <row r="295" spans="1:35" x14ac:dyDescent="0.3">
      <c r="A295" s="203" t="s">
        <v>34</v>
      </c>
      <c r="B295" s="204">
        <v>0</v>
      </c>
      <c r="C295" s="205"/>
      <c r="D295" s="204">
        <v>91161.196114913299</v>
      </c>
      <c r="E295" s="205">
        <v>5.5500959861185313E-2</v>
      </c>
      <c r="F295" s="204">
        <v>97088.350706736892</v>
      </c>
      <c r="G295" s="205">
        <v>7.5644452322237102E-3</v>
      </c>
      <c r="H295" s="204">
        <v>17829.940307077799</v>
      </c>
      <c r="I295" s="205">
        <v>3.9148437161385784E-3</v>
      </c>
      <c r="J295" s="204">
        <v>0</v>
      </c>
      <c r="K295" s="205"/>
      <c r="L295" s="204">
        <v>305140.95050124964</v>
      </c>
      <c r="M295" s="205">
        <v>3.9734425254865216E-2</v>
      </c>
      <c r="N295" s="204">
        <v>525017.27670432918</v>
      </c>
      <c r="O295" s="205">
        <v>1.9995394343706521E-2</v>
      </c>
      <c r="P295" s="204">
        <v>10165.716312413599</v>
      </c>
      <c r="Q295" s="205">
        <v>3.2128611753766498E-3</v>
      </c>
      <c r="R295" s="204">
        <v>0</v>
      </c>
      <c r="S295" s="205"/>
      <c r="T295" s="204">
        <v>96616.609146579591</v>
      </c>
      <c r="U295" s="205">
        <v>2.0088171498671707E-2</v>
      </c>
      <c r="V295" s="204">
        <v>70995.624009699706</v>
      </c>
      <c r="W295" s="205">
        <v>5.4710263187023288E-3</v>
      </c>
      <c r="X295" s="204">
        <v>0</v>
      </c>
      <c r="Y295" s="205"/>
      <c r="Z295" s="204">
        <v>0</v>
      </c>
      <c r="AA295" s="205"/>
      <c r="AB295" s="204">
        <v>490073.92935678142</v>
      </c>
      <c r="AC295" s="205">
        <v>7.3642936750532198E-2</v>
      </c>
      <c r="AD295" s="204">
        <v>555366.74385610758</v>
      </c>
      <c r="AE295" s="205">
        <v>2.6120880048679233E-2</v>
      </c>
      <c r="AF295" s="204">
        <v>0</v>
      </c>
      <c r="AG295" s="205"/>
      <c r="AH295" s="204">
        <v>2259456.3370158882</v>
      </c>
      <c r="AI295" s="205">
        <v>1.9635265249444249E-2</v>
      </c>
    </row>
    <row r="296" spans="1:35" x14ac:dyDescent="0.3">
      <c r="A296" s="206" t="s">
        <v>245</v>
      </c>
      <c r="B296" s="207">
        <v>0</v>
      </c>
      <c r="C296" s="208"/>
      <c r="D296" s="207">
        <v>0</v>
      </c>
      <c r="E296" s="208"/>
      <c r="F296" s="207">
        <v>0</v>
      </c>
      <c r="G296" s="208"/>
      <c r="H296" s="207">
        <v>0</v>
      </c>
      <c r="I296" s="208"/>
      <c r="J296" s="207">
        <v>0</v>
      </c>
      <c r="K296" s="208"/>
      <c r="L296" s="207">
        <v>0</v>
      </c>
      <c r="M296" s="208"/>
      <c r="N296" s="207">
        <v>4377.3826286139001</v>
      </c>
      <c r="O296" s="208">
        <v>1.6671354588911538E-4</v>
      </c>
      <c r="P296" s="207">
        <v>0</v>
      </c>
      <c r="Q296" s="208"/>
      <c r="R296" s="207">
        <v>0</v>
      </c>
      <c r="S296" s="208"/>
      <c r="T296" s="207">
        <v>0</v>
      </c>
      <c r="U296" s="208"/>
      <c r="V296" s="207">
        <v>0</v>
      </c>
      <c r="W296" s="208"/>
      <c r="X296" s="207">
        <v>0</v>
      </c>
      <c r="Y296" s="208"/>
      <c r="Z296" s="207">
        <v>0</v>
      </c>
      <c r="AA296" s="208"/>
      <c r="AB296" s="207">
        <v>0</v>
      </c>
      <c r="AC296" s="208"/>
      <c r="AD296" s="207">
        <v>0</v>
      </c>
      <c r="AE296" s="208"/>
      <c r="AF296" s="207">
        <v>0</v>
      </c>
      <c r="AG296" s="208"/>
      <c r="AH296" s="207">
        <v>4377.3826286139001</v>
      </c>
      <c r="AI296" s="208">
        <v>3.8040597467203473E-5</v>
      </c>
    </row>
    <row r="297" spans="1:35" x14ac:dyDescent="0.3">
      <c r="A297" s="209" t="s">
        <v>55</v>
      </c>
      <c r="B297" s="207">
        <v>0</v>
      </c>
      <c r="C297" s="208"/>
      <c r="D297" s="207">
        <v>0</v>
      </c>
      <c r="E297" s="208"/>
      <c r="F297" s="207">
        <v>0</v>
      </c>
      <c r="G297" s="208"/>
      <c r="H297" s="207">
        <v>0</v>
      </c>
      <c r="I297" s="208"/>
      <c r="J297" s="207">
        <v>0</v>
      </c>
      <c r="K297" s="208"/>
      <c r="L297" s="207">
        <v>0</v>
      </c>
      <c r="M297" s="208"/>
      <c r="N297" s="207">
        <v>4377.3826286139001</v>
      </c>
      <c r="O297" s="208">
        <v>1.6671354588911538E-4</v>
      </c>
      <c r="P297" s="207">
        <v>0</v>
      </c>
      <c r="Q297" s="208"/>
      <c r="R297" s="207">
        <v>0</v>
      </c>
      <c r="S297" s="208"/>
      <c r="T297" s="207">
        <v>0</v>
      </c>
      <c r="U297" s="208"/>
      <c r="V297" s="207">
        <v>0</v>
      </c>
      <c r="W297" s="208"/>
      <c r="X297" s="207">
        <v>0</v>
      </c>
      <c r="Y297" s="208"/>
      <c r="Z297" s="207">
        <v>0</v>
      </c>
      <c r="AA297" s="208"/>
      <c r="AB297" s="207">
        <v>0</v>
      </c>
      <c r="AC297" s="208"/>
      <c r="AD297" s="207">
        <v>0</v>
      </c>
      <c r="AE297" s="208"/>
      <c r="AF297" s="207">
        <v>0</v>
      </c>
      <c r="AG297" s="208"/>
      <c r="AH297" s="207">
        <v>4377.3826286139001</v>
      </c>
      <c r="AI297" s="208">
        <v>3.8040597467203473E-5</v>
      </c>
    </row>
    <row r="298" spans="1:35" x14ac:dyDescent="0.3">
      <c r="A298" s="206" t="s">
        <v>246</v>
      </c>
      <c r="B298" s="207">
        <v>0</v>
      </c>
      <c r="C298" s="208"/>
      <c r="D298" s="207">
        <v>0</v>
      </c>
      <c r="E298" s="208"/>
      <c r="F298" s="207">
        <v>0</v>
      </c>
      <c r="G298" s="208"/>
      <c r="H298" s="207">
        <v>17829.940307077799</v>
      </c>
      <c r="I298" s="208">
        <v>3.9148437161385784E-3</v>
      </c>
      <c r="J298" s="207">
        <v>0</v>
      </c>
      <c r="K298" s="208"/>
      <c r="L298" s="207">
        <v>6920.5272677838002</v>
      </c>
      <c r="M298" s="208">
        <v>9.0116771608105049E-4</v>
      </c>
      <c r="N298" s="207">
        <v>131519.30477018299</v>
      </c>
      <c r="O298" s="208">
        <v>5.008940618483549E-3</v>
      </c>
      <c r="P298" s="207">
        <v>10165.716312413599</v>
      </c>
      <c r="Q298" s="208">
        <v>3.2128611753766498E-3</v>
      </c>
      <c r="R298" s="207">
        <v>0</v>
      </c>
      <c r="S298" s="208"/>
      <c r="T298" s="207">
        <v>0</v>
      </c>
      <c r="U298" s="208"/>
      <c r="V298" s="207">
        <v>15255.272578980699</v>
      </c>
      <c r="W298" s="208">
        <v>1.1755935516135254E-3</v>
      </c>
      <c r="X298" s="207">
        <v>0</v>
      </c>
      <c r="Y298" s="208"/>
      <c r="Z298" s="207">
        <v>0</v>
      </c>
      <c r="AA298" s="208"/>
      <c r="AB298" s="207">
        <v>0</v>
      </c>
      <c r="AC298" s="208"/>
      <c r="AD298" s="207">
        <v>579.72103872670004</v>
      </c>
      <c r="AE298" s="208">
        <v>2.7266349456097932E-5</v>
      </c>
      <c r="AF298" s="207">
        <v>0</v>
      </c>
      <c r="AG298" s="208"/>
      <c r="AH298" s="207">
        <v>182270.48227516562</v>
      </c>
      <c r="AI298" s="208">
        <v>1.5839780605558281E-3</v>
      </c>
    </row>
    <row r="299" spans="1:35" x14ac:dyDescent="0.3">
      <c r="A299" s="209" t="s">
        <v>55</v>
      </c>
      <c r="B299" s="207">
        <v>0</v>
      </c>
      <c r="C299" s="208"/>
      <c r="D299" s="207">
        <v>0</v>
      </c>
      <c r="E299" s="208"/>
      <c r="F299" s="207">
        <v>0</v>
      </c>
      <c r="G299" s="208"/>
      <c r="H299" s="207">
        <v>17829.940307077799</v>
      </c>
      <c r="I299" s="208">
        <v>3.9148437161385784E-3</v>
      </c>
      <c r="J299" s="207">
        <v>0</v>
      </c>
      <c r="K299" s="208"/>
      <c r="L299" s="207">
        <v>6920.5272677838002</v>
      </c>
      <c r="M299" s="208">
        <v>9.0116771608105049E-4</v>
      </c>
      <c r="N299" s="207">
        <v>131519.30477018299</v>
      </c>
      <c r="O299" s="208">
        <v>5.008940618483549E-3</v>
      </c>
      <c r="P299" s="207">
        <v>10165.716312413599</v>
      </c>
      <c r="Q299" s="208">
        <v>3.2128611753766498E-3</v>
      </c>
      <c r="R299" s="207">
        <v>0</v>
      </c>
      <c r="S299" s="208"/>
      <c r="T299" s="207">
        <v>0</v>
      </c>
      <c r="U299" s="208"/>
      <c r="V299" s="207">
        <v>15255.272578980699</v>
      </c>
      <c r="W299" s="208">
        <v>1.1755935516135254E-3</v>
      </c>
      <c r="X299" s="207">
        <v>0</v>
      </c>
      <c r="Y299" s="208"/>
      <c r="Z299" s="207">
        <v>0</v>
      </c>
      <c r="AA299" s="208"/>
      <c r="AB299" s="207">
        <v>0</v>
      </c>
      <c r="AC299" s="208"/>
      <c r="AD299" s="207">
        <v>579.72103872670004</v>
      </c>
      <c r="AE299" s="208">
        <v>2.7266349456097932E-5</v>
      </c>
      <c r="AF299" s="207">
        <v>0</v>
      </c>
      <c r="AG299" s="208"/>
      <c r="AH299" s="207">
        <v>182270.48227516562</v>
      </c>
      <c r="AI299" s="208">
        <v>1.5839780605558281E-3</v>
      </c>
    </row>
    <row r="300" spans="1:35" x14ac:dyDescent="0.3">
      <c r="A300" s="206" t="s">
        <v>247</v>
      </c>
      <c r="B300" s="207">
        <v>0</v>
      </c>
      <c r="C300" s="208"/>
      <c r="D300" s="207">
        <v>0</v>
      </c>
      <c r="E300" s="208"/>
      <c r="F300" s="207">
        <v>0</v>
      </c>
      <c r="G300" s="208"/>
      <c r="H300" s="207">
        <v>0</v>
      </c>
      <c r="I300" s="208"/>
      <c r="J300" s="207">
        <v>0</v>
      </c>
      <c r="K300" s="208"/>
      <c r="L300" s="207">
        <v>0</v>
      </c>
      <c r="M300" s="208"/>
      <c r="N300" s="207">
        <v>0</v>
      </c>
      <c r="O300" s="208"/>
      <c r="P300" s="207">
        <v>0</v>
      </c>
      <c r="Q300" s="208"/>
      <c r="R300" s="207">
        <v>0</v>
      </c>
      <c r="S300" s="208"/>
      <c r="T300" s="207">
        <v>0</v>
      </c>
      <c r="U300" s="208"/>
      <c r="V300" s="207">
        <v>0</v>
      </c>
      <c r="W300" s="208"/>
      <c r="X300" s="207">
        <v>0</v>
      </c>
      <c r="Y300" s="208"/>
      <c r="Z300" s="207">
        <v>0</v>
      </c>
      <c r="AA300" s="208"/>
      <c r="AB300" s="207">
        <v>15790.583687999999</v>
      </c>
      <c r="AC300" s="208">
        <v>2.3728357827881631E-3</v>
      </c>
      <c r="AD300" s="207">
        <v>0</v>
      </c>
      <c r="AE300" s="208"/>
      <c r="AF300" s="207">
        <v>0</v>
      </c>
      <c r="AG300" s="208"/>
      <c r="AH300" s="207">
        <v>15790.583687999999</v>
      </c>
      <c r="AI300" s="208">
        <v>1.3722429333019119E-4</v>
      </c>
    </row>
    <row r="301" spans="1:35" x14ac:dyDescent="0.3">
      <c r="A301" s="209" t="s">
        <v>56</v>
      </c>
      <c r="B301" s="207">
        <v>0</v>
      </c>
      <c r="C301" s="208"/>
      <c r="D301" s="207">
        <v>0</v>
      </c>
      <c r="E301" s="208"/>
      <c r="F301" s="207">
        <v>0</v>
      </c>
      <c r="G301" s="208"/>
      <c r="H301" s="207">
        <v>0</v>
      </c>
      <c r="I301" s="208"/>
      <c r="J301" s="207">
        <v>0</v>
      </c>
      <c r="K301" s="208"/>
      <c r="L301" s="207">
        <v>0</v>
      </c>
      <c r="M301" s="208"/>
      <c r="N301" s="207">
        <v>0</v>
      </c>
      <c r="O301" s="208"/>
      <c r="P301" s="207">
        <v>0</v>
      </c>
      <c r="Q301" s="208"/>
      <c r="R301" s="207">
        <v>0</v>
      </c>
      <c r="S301" s="208"/>
      <c r="T301" s="207">
        <v>0</v>
      </c>
      <c r="U301" s="208"/>
      <c r="V301" s="207">
        <v>0</v>
      </c>
      <c r="W301" s="208"/>
      <c r="X301" s="207">
        <v>0</v>
      </c>
      <c r="Y301" s="208"/>
      <c r="Z301" s="207">
        <v>0</v>
      </c>
      <c r="AA301" s="208"/>
      <c r="AB301" s="207">
        <v>15790.583687999999</v>
      </c>
      <c r="AC301" s="208">
        <v>2.3728357827881631E-3</v>
      </c>
      <c r="AD301" s="207">
        <v>0</v>
      </c>
      <c r="AE301" s="208"/>
      <c r="AF301" s="207">
        <v>0</v>
      </c>
      <c r="AG301" s="208"/>
      <c r="AH301" s="207">
        <v>15790.583687999999</v>
      </c>
      <c r="AI301" s="208">
        <v>1.3722429333019119E-4</v>
      </c>
    </row>
    <row r="302" spans="1:35" x14ac:dyDescent="0.3">
      <c r="A302" s="206" t="s">
        <v>248</v>
      </c>
      <c r="B302" s="207">
        <v>0</v>
      </c>
      <c r="C302" s="208"/>
      <c r="D302" s="207">
        <v>48330.667306479198</v>
      </c>
      <c r="E302" s="208">
        <v>2.9424783137552347E-2</v>
      </c>
      <c r="F302" s="207">
        <v>18943.341747824201</v>
      </c>
      <c r="G302" s="208">
        <v>1.4759326955666363E-3</v>
      </c>
      <c r="H302" s="207">
        <v>0</v>
      </c>
      <c r="I302" s="208"/>
      <c r="J302" s="207">
        <v>0</v>
      </c>
      <c r="K302" s="208"/>
      <c r="L302" s="207">
        <v>223045.95509147731</v>
      </c>
      <c r="M302" s="208">
        <v>2.9044291880273326E-2</v>
      </c>
      <c r="N302" s="207">
        <v>262600.8484961458</v>
      </c>
      <c r="O302" s="208">
        <v>1.0001209014745303E-2</v>
      </c>
      <c r="P302" s="207">
        <v>0</v>
      </c>
      <c r="Q302" s="208"/>
      <c r="R302" s="207">
        <v>0</v>
      </c>
      <c r="S302" s="208"/>
      <c r="T302" s="207">
        <v>96616.609146579591</v>
      </c>
      <c r="U302" s="208">
        <v>2.0088171498671707E-2</v>
      </c>
      <c r="V302" s="207">
        <v>55740.351430719005</v>
      </c>
      <c r="W302" s="208">
        <v>4.2954327670888031E-3</v>
      </c>
      <c r="X302" s="207">
        <v>0</v>
      </c>
      <c r="Y302" s="208"/>
      <c r="Z302" s="207">
        <v>0</v>
      </c>
      <c r="AA302" s="208"/>
      <c r="AB302" s="207">
        <v>218737.52110822464</v>
      </c>
      <c r="AC302" s="208">
        <v>3.2869476352442258E-2</v>
      </c>
      <c r="AD302" s="207">
        <v>379852.00703778042</v>
      </c>
      <c r="AE302" s="208">
        <v>1.7865795569953456E-2</v>
      </c>
      <c r="AF302" s="207">
        <v>0</v>
      </c>
      <c r="AG302" s="208"/>
      <c r="AH302" s="207">
        <v>1303867.3013652305</v>
      </c>
      <c r="AI302" s="208">
        <v>1.1330947136688715E-2</v>
      </c>
    </row>
    <row r="303" spans="1:35" x14ac:dyDescent="0.3">
      <c r="A303" s="209" t="s">
        <v>57</v>
      </c>
      <c r="B303" s="207">
        <v>0</v>
      </c>
      <c r="C303" s="208"/>
      <c r="D303" s="207">
        <v>48330.667306479198</v>
      </c>
      <c r="E303" s="208">
        <v>2.9424783137552347E-2</v>
      </c>
      <c r="F303" s="207">
        <v>18943.341747824201</v>
      </c>
      <c r="G303" s="208">
        <v>1.4759326955666363E-3</v>
      </c>
      <c r="H303" s="207">
        <v>0</v>
      </c>
      <c r="I303" s="208"/>
      <c r="J303" s="207">
        <v>0</v>
      </c>
      <c r="K303" s="208"/>
      <c r="L303" s="207">
        <v>223045.95509147731</v>
      </c>
      <c r="M303" s="208">
        <v>2.9044291880273326E-2</v>
      </c>
      <c r="N303" s="207">
        <v>262600.8484961458</v>
      </c>
      <c r="O303" s="208">
        <v>1.0001209014745303E-2</v>
      </c>
      <c r="P303" s="207">
        <v>0</v>
      </c>
      <c r="Q303" s="208"/>
      <c r="R303" s="207">
        <v>0</v>
      </c>
      <c r="S303" s="208"/>
      <c r="T303" s="207">
        <v>96616.609146579591</v>
      </c>
      <c r="U303" s="208">
        <v>2.0088171498671707E-2</v>
      </c>
      <c r="V303" s="207">
        <v>55740.351430719005</v>
      </c>
      <c r="W303" s="208">
        <v>4.2954327670888031E-3</v>
      </c>
      <c r="X303" s="207">
        <v>0</v>
      </c>
      <c r="Y303" s="208"/>
      <c r="Z303" s="207">
        <v>0</v>
      </c>
      <c r="AA303" s="208"/>
      <c r="AB303" s="207">
        <v>218737.52110822464</v>
      </c>
      <c r="AC303" s="208">
        <v>3.2869476352442258E-2</v>
      </c>
      <c r="AD303" s="207">
        <v>379852.00703778042</v>
      </c>
      <c r="AE303" s="208">
        <v>1.7865795569953456E-2</v>
      </c>
      <c r="AF303" s="207">
        <v>0</v>
      </c>
      <c r="AG303" s="208"/>
      <c r="AH303" s="207">
        <v>1303867.3013652305</v>
      </c>
      <c r="AI303" s="208">
        <v>1.1330947136688715E-2</v>
      </c>
    </row>
    <row r="304" spans="1:35" x14ac:dyDescent="0.3">
      <c r="A304" s="206" t="s">
        <v>249</v>
      </c>
      <c r="B304" s="207">
        <v>0</v>
      </c>
      <c r="C304" s="208"/>
      <c r="D304" s="207">
        <v>0</v>
      </c>
      <c r="E304" s="208"/>
      <c r="F304" s="207">
        <v>0</v>
      </c>
      <c r="G304" s="208"/>
      <c r="H304" s="207">
        <v>0</v>
      </c>
      <c r="I304" s="208"/>
      <c r="J304" s="207">
        <v>0</v>
      </c>
      <c r="K304" s="208"/>
      <c r="L304" s="207">
        <v>0</v>
      </c>
      <c r="M304" s="208"/>
      <c r="N304" s="207">
        <v>0</v>
      </c>
      <c r="O304" s="208"/>
      <c r="P304" s="207">
        <v>0</v>
      </c>
      <c r="Q304" s="208"/>
      <c r="R304" s="207">
        <v>0</v>
      </c>
      <c r="S304" s="208"/>
      <c r="T304" s="207">
        <v>0</v>
      </c>
      <c r="U304" s="208"/>
      <c r="V304" s="207">
        <v>0</v>
      </c>
      <c r="W304" s="208"/>
      <c r="X304" s="207">
        <v>0</v>
      </c>
      <c r="Y304" s="208"/>
      <c r="Z304" s="207">
        <v>0</v>
      </c>
      <c r="AA304" s="208"/>
      <c r="AB304" s="207">
        <v>33986.447756604</v>
      </c>
      <c r="AC304" s="208">
        <v>5.1071107287829895E-3</v>
      </c>
      <c r="AD304" s="207">
        <v>13594.579102641599</v>
      </c>
      <c r="AE304" s="208">
        <v>6.3940157379028736E-4</v>
      </c>
      <c r="AF304" s="207">
        <v>0</v>
      </c>
      <c r="AG304" s="208"/>
      <c r="AH304" s="207">
        <v>47581.026859245598</v>
      </c>
      <c r="AI304" s="208">
        <v>4.1349154126878309E-4</v>
      </c>
    </row>
    <row r="305" spans="1:35" x14ac:dyDescent="0.3">
      <c r="A305" s="209" t="s">
        <v>57</v>
      </c>
      <c r="B305" s="207">
        <v>0</v>
      </c>
      <c r="C305" s="208"/>
      <c r="D305" s="207">
        <v>0</v>
      </c>
      <c r="E305" s="208"/>
      <c r="F305" s="207">
        <v>0</v>
      </c>
      <c r="G305" s="208"/>
      <c r="H305" s="207">
        <v>0</v>
      </c>
      <c r="I305" s="208"/>
      <c r="J305" s="207">
        <v>0</v>
      </c>
      <c r="K305" s="208"/>
      <c r="L305" s="207">
        <v>0</v>
      </c>
      <c r="M305" s="208"/>
      <c r="N305" s="207">
        <v>0</v>
      </c>
      <c r="O305" s="208"/>
      <c r="P305" s="207">
        <v>0</v>
      </c>
      <c r="Q305" s="208"/>
      <c r="R305" s="207">
        <v>0</v>
      </c>
      <c r="S305" s="208"/>
      <c r="T305" s="207">
        <v>0</v>
      </c>
      <c r="U305" s="208"/>
      <c r="V305" s="207">
        <v>0</v>
      </c>
      <c r="W305" s="208"/>
      <c r="X305" s="207">
        <v>0</v>
      </c>
      <c r="Y305" s="208"/>
      <c r="Z305" s="207">
        <v>0</v>
      </c>
      <c r="AA305" s="208"/>
      <c r="AB305" s="207">
        <v>33986.447756604</v>
      </c>
      <c r="AC305" s="208">
        <v>5.1071107287829895E-3</v>
      </c>
      <c r="AD305" s="207">
        <v>13594.579102641599</v>
      </c>
      <c r="AE305" s="208">
        <v>6.3940157379028736E-4</v>
      </c>
      <c r="AF305" s="207">
        <v>0</v>
      </c>
      <c r="AG305" s="208"/>
      <c r="AH305" s="207">
        <v>47581.026859245598</v>
      </c>
      <c r="AI305" s="208">
        <v>4.1349154126878309E-4</v>
      </c>
    </row>
    <row r="306" spans="1:35" x14ac:dyDescent="0.3">
      <c r="A306" s="206" t="s">
        <v>250</v>
      </c>
      <c r="B306" s="207">
        <v>0</v>
      </c>
      <c r="C306" s="208"/>
      <c r="D306" s="207">
        <v>42830.528808434101</v>
      </c>
      <c r="E306" s="208">
        <v>2.6076176723632966E-2</v>
      </c>
      <c r="F306" s="207">
        <v>78145.008958912702</v>
      </c>
      <c r="G306" s="208">
        <v>6.0885125366570737E-3</v>
      </c>
      <c r="H306" s="207">
        <v>0</v>
      </c>
      <c r="I306" s="208"/>
      <c r="J306" s="207">
        <v>0</v>
      </c>
      <c r="K306" s="208"/>
      <c r="L306" s="207">
        <v>59781.546141988503</v>
      </c>
      <c r="M306" s="208">
        <v>7.7845512799809887E-3</v>
      </c>
      <c r="N306" s="207">
        <v>93809.781559386509</v>
      </c>
      <c r="O306" s="208">
        <v>3.5727654285046769E-3</v>
      </c>
      <c r="P306" s="207">
        <v>0</v>
      </c>
      <c r="Q306" s="208"/>
      <c r="R306" s="207">
        <v>0</v>
      </c>
      <c r="S306" s="208"/>
      <c r="T306" s="207">
        <v>0</v>
      </c>
      <c r="U306" s="208"/>
      <c r="V306" s="207">
        <v>0</v>
      </c>
      <c r="W306" s="208"/>
      <c r="X306" s="207">
        <v>0</v>
      </c>
      <c r="Y306" s="208"/>
      <c r="Z306" s="207">
        <v>0</v>
      </c>
      <c r="AA306" s="208"/>
      <c r="AB306" s="207">
        <v>146707.11856142402</v>
      </c>
      <c r="AC306" s="208">
        <v>2.2045537225887278E-2</v>
      </c>
      <c r="AD306" s="207">
        <v>100696.49799901199</v>
      </c>
      <c r="AE306" s="208">
        <v>4.7361156832893686E-3</v>
      </c>
      <c r="AF306" s="207">
        <v>0</v>
      </c>
      <c r="AG306" s="208"/>
      <c r="AH306" s="207">
        <v>521970.48202915781</v>
      </c>
      <c r="AI306" s="208">
        <v>4.5360597145058775E-3</v>
      </c>
    </row>
    <row r="307" spans="1:35" x14ac:dyDescent="0.3">
      <c r="A307" s="209" t="s">
        <v>57</v>
      </c>
      <c r="B307" s="207">
        <v>0</v>
      </c>
      <c r="C307" s="208"/>
      <c r="D307" s="207">
        <v>42830.528808434101</v>
      </c>
      <c r="E307" s="208">
        <v>2.6076176723632966E-2</v>
      </c>
      <c r="F307" s="207">
        <v>78145.008958912702</v>
      </c>
      <c r="G307" s="208">
        <v>6.0885125366570737E-3</v>
      </c>
      <c r="H307" s="207">
        <v>0</v>
      </c>
      <c r="I307" s="208"/>
      <c r="J307" s="207">
        <v>0</v>
      </c>
      <c r="K307" s="208"/>
      <c r="L307" s="207">
        <v>59781.546141988503</v>
      </c>
      <c r="M307" s="208">
        <v>7.7845512799809887E-3</v>
      </c>
      <c r="N307" s="207">
        <v>93809.781559386509</v>
      </c>
      <c r="O307" s="208">
        <v>3.5727654285046769E-3</v>
      </c>
      <c r="P307" s="207">
        <v>0</v>
      </c>
      <c r="Q307" s="208"/>
      <c r="R307" s="207">
        <v>0</v>
      </c>
      <c r="S307" s="208"/>
      <c r="T307" s="207">
        <v>0</v>
      </c>
      <c r="U307" s="208"/>
      <c r="V307" s="207">
        <v>0</v>
      </c>
      <c r="W307" s="208"/>
      <c r="X307" s="207">
        <v>0</v>
      </c>
      <c r="Y307" s="208"/>
      <c r="Z307" s="207">
        <v>0</v>
      </c>
      <c r="AA307" s="208"/>
      <c r="AB307" s="207">
        <v>146707.11856142402</v>
      </c>
      <c r="AC307" s="208">
        <v>2.2045537225887278E-2</v>
      </c>
      <c r="AD307" s="207">
        <v>100696.49799901199</v>
      </c>
      <c r="AE307" s="208">
        <v>4.7361156832893686E-3</v>
      </c>
      <c r="AF307" s="207">
        <v>0</v>
      </c>
      <c r="AG307" s="208"/>
      <c r="AH307" s="207">
        <v>521970.48202915781</v>
      </c>
      <c r="AI307" s="208">
        <v>4.5360597145058775E-3</v>
      </c>
    </row>
    <row r="308" spans="1:35" x14ac:dyDescent="0.3">
      <c r="A308" s="206" t="s">
        <v>251</v>
      </c>
      <c r="B308" s="207">
        <v>0</v>
      </c>
      <c r="C308" s="208"/>
      <c r="D308" s="207">
        <v>0</v>
      </c>
      <c r="E308" s="208"/>
      <c r="F308" s="207">
        <v>0</v>
      </c>
      <c r="G308" s="208"/>
      <c r="H308" s="207">
        <v>0</v>
      </c>
      <c r="I308" s="208"/>
      <c r="J308" s="207">
        <v>0</v>
      </c>
      <c r="K308" s="208"/>
      <c r="L308" s="207">
        <v>15392.922</v>
      </c>
      <c r="M308" s="208">
        <v>2.0044143785298515E-3</v>
      </c>
      <c r="N308" s="207">
        <v>32709.95925</v>
      </c>
      <c r="O308" s="208">
        <v>1.2457657360838762E-3</v>
      </c>
      <c r="P308" s="207">
        <v>0</v>
      </c>
      <c r="Q308" s="208"/>
      <c r="R308" s="207">
        <v>0</v>
      </c>
      <c r="S308" s="208"/>
      <c r="T308" s="207">
        <v>0</v>
      </c>
      <c r="U308" s="208"/>
      <c r="V308" s="207">
        <v>0</v>
      </c>
      <c r="W308" s="208"/>
      <c r="X308" s="207">
        <v>0</v>
      </c>
      <c r="Y308" s="208"/>
      <c r="Z308" s="207">
        <v>0</v>
      </c>
      <c r="AA308" s="208"/>
      <c r="AB308" s="207">
        <v>0</v>
      </c>
      <c r="AC308" s="208"/>
      <c r="AD308" s="207">
        <v>0</v>
      </c>
      <c r="AE308" s="208"/>
      <c r="AF308" s="207">
        <v>0</v>
      </c>
      <c r="AG308" s="208"/>
      <c r="AH308" s="207">
        <v>48102.881249999999</v>
      </c>
      <c r="AI308" s="208">
        <v>4.1802659211981341E-4</v>
      </c>
    </row>
    <row r="309" spans="1:35" x14ac:dyDescent="0.3">
      <c r="A309" s="209" t="s">
        <v>56</v>
      </c>
      <c r="B309" s="207">
        <v>0</v>
      </c>
      <c r="C309" s="208"/>
      <c r="D309" s="207">
        <v>0</v>
      </c>
      <c r="E309" s="208"/>
      <c r="F309" s="207">
        <v>0</v>
      </c>
      <c r="G309" s="208"/>
      <c r="H309" s="207">
        <v>0</v>
      </c>
      <c r="I309" s="208"/>
      <c r="J309" s="207">
        <v>0</v>
      </c>
      <c r="K309" s="208"/>
      <c r="L309" s="207">
        <v>15392.922</v>
      </c>
      <c r="M309" s="208">
        <v>2.0044143785298515E-3</v>
      </c>
      <c r="N309" s="207">
        <v>32709.95925</v>
      </c>
      <c r="O309" s="208">
        <v>1.2457657360838762E-3</v>
      </c>
      <c r="P309" s="207">
        <v>0</v>
      </c>
      <c r="Q309" s="208"/>
      <c r="R309" s="207">
        <v>0</v>
      </c>
      <c r="S309" s="208"/>
      <c r="T309" s="207">
        <v>0</v>
      </c>
      <c r="U309" s="208"/>
      <c r="V309" s="207">
        <v>0</v>
      </c>
      <c r="W309" s="208"/>
      <c r="X309" s="207">
        <v>0</v>
      </c>
      <c r="Y309" s="208"/>
      <c r="Z309" s="207">
        <v>0</v>
      </c>
      <c r="AA309" s="208"/>
      <c r="AB309" s="207">
        <v>0</v>
      </c>
      <c r="AC309" s="208"/>
      <c r="AD309" s="207">
        <v>0</v>
      </c>
      <c r="AE309" s="208"/>
      <c r="AF309" s="207">
        <v>0</v>
      </c>
      <c r="AG309" s="208"/>
      <c r="AH309" s="207">
        <v>48102.881249999999</v>
      </c>
      <c r="AI309" s="208">
        <v>4.1802659211981341E-4</v>
      </c>
    </row>
    <row r="310" spans="1:35" x14ac:dyDescent="0.3">
      <c r="A310" s="206" t="s">
        <v>252</v>
      </c>
      <c r="B310" s="207">
        <v>0</v>
      </c>
      <c r="C310" s="208"/>
      <c r="D310" s="207">
        <v>0</v>
      </c>
      <c r="E310" s="208"/>
      <c r="F310" s="207">
        <v>0</v>
      </c>
      <c r="G310" s="208"/>
      <c r="H310" s="207">
        <v>0</v>
      </c>
      <c r="I310" s="208"/>
      <c r="J310" s="207">
        <v>0</v>
      </c>
      <c r="K310" s="208"/>
      <c r="L310" s="207">
        <v>0</v>
      </c>
      <c r="M310" s="208"/>
      <c r="N310" s="207">
        <v>0</v>
      </c>
      <c r="O310" s="208"/>
      <c r="P310" s="207">
        <v>0</v>
      </c>
      <c r="Q310" s="208"/>
      <c r="R310" s="207">
        <v>0</v>
      </c>
      <c r="S310" s="208"/>
      <c r="T310" s="207">
        <v>0</v>
      </c>
      <c r="U310" s="208"/>
      <c r="V310" s="207">
        <v>0</v>
      </c>
      <c r="W310" s="208"/>
      <c r="X310" s="207">
        <v>0</v>
      </c>
      <c r="Y310" s="208"/>
      <c r="Z310" s="207">
        <v>0</v>
      </c>
      <c r="AA310" s="208"/>
      <c r="AB310" s="207">
        <v>74852.258242528798</v>
      </c>
      <c r="AC310" s="208">
        <v>1.1247976660631504E-2</v>
      </c>
      <c r="AD310" s="207">
        <v>60643.938677946906</v>
      </c>
      <c r="AE310" s="208">
        <v>2.8523008721900254E-3</v>
      </c>
      <c r="AF310" s="207">
        <v>0</v>
      </c>
      <c r="AG310" s="208"/>
      <c r="AH310" s="207">
        <v>135496.19692047569</v>
      </c>
      <c r="AI310" s="208">
        <v>1.1774973135078391E-3</v>
      </c>
    </row>
    <row r="311" spans="1:35" x14ac:dyDescent="0.3">
      <c r="A311" s="209" t="s">
        <v>56</v>
      </c>
      <c r="B311" s="207">
        <v>0</v>
      </c>
      <c r="C311" s="208"/>
      <c r="D311" s="207">
        <v>0</v>
      </c>
      <c r="E311" s="208"/>
      <c r="F311" s="207">
        <v>0</v>
      </c>
      <c r="G311" s="208"/>
      <c r="H311" s="207">
        <v>0</v>
      </c>
      <c r="I311" s="208"/>
      <c r="J311" s="207">
        <v>0</v>
      </c>
      <c r="K311" s="208"/>
      <c r="L311" s="207">
        <v>0</v>
      </c>
      <c r="M311" s="208"/>
      <c r="N311" s="207">
        <v>0</v>
      </c>
      <c r="O311" s="208"/>
      <c r="P311" s="207">
        <v>0</v>
      </c>
      <c r="Q311" s="208"/>
      <c r="R311" s="207">
        <v>0</v>
      </c>
      <c r="S311" s="208"/>
      <c r="T311" s="207">
        <v>0</v>
      </c>
      <c r="U311" s="208"/>
      <c r="V311" s="207">
        <v>0</v>
      </c>
      <c r="W311" s="208"/>
      <c r="X311" s="207">
        <v>0</v>
      </c>
      <c r="Y311" s="208"/>
      <c r="Z311" s="207">
        <v>0</v>
      </c>
      <c r="AA311" s="208"/>
      <c r="AB311" s="207">
        <v>74852.258242528798</v>
      </c>
      <c r="AC311" s="208">
        <v>1.1247976660631504E-2</v>
      </c>
      <c r="AD311" s="207">
        <v>60643.938677946906</v>
      </c>
      <c r="AE311" s="208">
        <v>2.8523008721900254E-3</v>
      </c>
      <c r="AF311" s="207">
        <v>0</v>
      </c>
      <c r="AG311" s="208"/>
      <c r="AH311" s="207">
        <v>135496.19692047569</v>
      </c>
      <c r="AI311" s="208">
        <v>1.1774973135078391E-3</v>
      </c>
    </row>
    <row r="312" spans="1:35" x14ac:dyDescent="0.3">
      <c r="A312" s="203" t="s">
        <v>40</v>
      </c>
      <c r="B312" s="204">
        <v>0</v>
      </c>
      <c r="C312" s="205"/>
      <c r="D312" s="204">
        <v>500468.71878304309</v>
      </c>
      <c r="E312" s="205">
        <v>0.30469646578510062</v>
      </c>
      <c r="F312" s="204">
        <v>5993518.3106917702</v>
      </c>
      <c r="G312" s="205">
        <v>0.46697302693403298</v>
      </c>
      <c r="H312" s="204">
        <v>2595831.2830510181</v>
      </c>
      <c r="I312" s="205">
        <v>0.56995556976565942</v>
      </c>
      <c r="J312" s="204">
        <v>0</v>
      </c>
      <c r="K312" s="205"/>
      <c r="L312" s="204">
        <v>2117866.3663260448</v>
      </c>
      <c r="M312" s="205">
        <v>0.27578141411154378</v>
      </c>
      <c r="N312" s="204">
        <v>12364361.741229659</v>
      </c>
      <c r="O312" s="205">
        <v>0.47089933949612867</v>
      </c>
      <c r="P312" s="204">
        <v>1855911.638776605</v>
      </c>
      <c r="Q312" s="205">
        <v>0.58655841515798601</v>
      </c>
      <c r="R312" s="204">
        <v>0</v>
      </c>
      <c r="S312" s="205"/>
      <c r="T312" s="204">
        <v>1492862.0761058149</v>
      </c>
      <c r="U312" s="205">
        <v>0.3103904149976926</v>
      </c>
      <c r="V312" s="204">
        <v>6547837.1142667327</v>
      </c>
      <c r="W312" s="205">
        <v>0.50458587669903265</v>
      </c>
      <c r="X312" s="204">
        <v>2019038.1804611662</v>
      </c>
      <c r="Y312" s="205">
        <v>0.59388071449784285</v>
      </c>
      <c r="Z312" s="204">
        <v>0</v>
      </c>
      <c r="AA312" s="205"/>
      <c r="AB312" s="204">
        <v>1690490.8297329342</v>
      </c>
      <c r="AC312" s="205">
        <v>0.25402842672078674</v>
      </c>
      <c r="AD312" s="204">
        <v>8416871.9127981625</v>
      </c>
      <c r="AE312" s="205">
        <v>0.39587552559009842</v>
      </c>
      <c r="AF312" s="204">
        <v>1525479.4476892194</v>
      </c>
      <c r="AG312" s="205">
        <v>0.54337122817407058</v>
      </c>
      <c r="AH312" s="204">
        <v>47120537.619912125</v>
      </c>
      <c r="AI312" s="205">
        <v>0.40948976959889166</v>
      </c>
    </row>
    <row r="313" spans="1:35" x14ac:dyDescent="0.3">
      <c r="A313" s="206" t="s">
        <v>253</v>
      </c>
      <c r="B313" s="207">
        <v>0</v>
      </c>
      <c r="C313" s="208"/>
      <c r="D313" s="207">
        <v>28655.419184513699</v>
      </c>
      <c r="E313" s="208">
        <v>1.7446055314591865E-2</v>
      </c>
      <c r="F313" s="207">
        <v>56072.295468220102</v>
      </c>
      <c r="G313" s="208">
        <v>4.3687610823219467E-3</v>
      </c>
      <c r="H313" s="207">
        <v>0</v>
      </c>
      <c r="I313" s="208"/>
      <c r="J313" s="207">
        <v>0</v>
      </c>
      <c r="K313" s="208"/>
      <c r="L313" s="207">
        <v>0</v>
      </c>
      <c r="M313" s="208"/>
      <c r="N313" s="207">
        <v>0</v>
      </c>
      <c r="O313" s="208"/>
      <c r="P313" s="207">
        <v>0</v>
      </c>
      <c r="Q313" s="208"/>
      <c r="R313" s="207">
        <v>0</v>
      </c>
      <c r="S313" s="208"/>
      <c r="T313" s="207">
        <v>17090.225825270802</v>
      </c>
      <c r="U313" s="208">
        <v>3.5533371576746331E-3</v>
      </c>
      <c r="V313" s="207">
        <v>0</v>
      </c>
      <c r="W313" s="208"/>
      <c r="X313" s="207">
        <v>0</v>
      </c>
      <c r="Y313" s="208"/>
      <c r="Z313" s="207">
        <v>0</v>
      </c>
      <c r="AA313" s="208"/>
      <c r="AB313" s="207">
        <v>0</v>
      </c>
      <c r="AC313" s="208"/>
      <c r="AD313" s="207">
        <v>0</v>
      </c>
      <c r="AE313" s="208"/>
      <c r="AF313" s="207">
        <v>1.7651739999999998E-4</v>
      </c>
      <c r="AG313" s="208">
        <v>6.2874971260598734E-11</v>
      </c>
      <c r="AH313" s="207">
        <v>101817.940654522</v>
      </c>
      <c r="AI313" s="208">
        <v>8.8482447708820421E-4</v>
      </c>
    </row>
    <row r="314" spans="1:35" x14ac:dyDescent="0.3">
      <c r="A314" s="209" t="s">
        <v>59</v>
      </c>
      <c r="B314" s="207">
        <v>0</v>
      </c>
      <c r="C314" s="208"/>
      <c r="D314" s="207">
        <v>28655.419184513699</v>
      </c>
      <c r="E314" s="208">
        <v>1.7446055314591865E-2</v>
      </c>
      <c r="F314" s="207">
        <v>56072.295468220102</v>
      </c>
      <c r="G314" s="208">
        <v>4.3687610823219467E-3</v>
      </c>
      <c r="H314" s="207">
        <v>0</v>
      </c>
      <c r="I314" s="208"/>
      <c r="J314" s="207">
        <v>0</v>
      </c>
      <c r="K314" s="208"/>
      <c r="L314" s="207">
        <v>0</v>
      </c>
      <c r="M314" s="208"/>
      <c r="N314" s="207">
        <v>0</v>
      </c>
      <c r="O314" s="208"/>
      <c r="P314" s="207">
        <v>0</v>
      </c>
      <c r="Q314" s="208"/>
      <c r="R314" s="207">
        <v>0</v>
      </c>
      <c r="S314" s="208"/>
      <c r="T314" s="207">
        <v>17090.225825270802</v>
      </c>
      <c r="U314" s="208">
        <v>3.5533371576746331E-3</v>
      </c>
      <c r="V314" s="207">
        <v>0</v>
      </c>
      <c r="W314" s="208"/>
      <c r="X314" s="207">
        <v>0</v>
      </c>
      <c r="Y314" s="208"/>
      <c r="Z314" s="207">
        <v>0</v>
      </c>
      <c r="AA314" s="208"/>
      <c r="AB314" s="207">
        <v>0</v>
      </c>
      <c r="AC314" s="208"/>
      <c r="AD314" s="207">
        <v>0</v>
      </c>
      <c r="AE314" s="208"/>
      <c r="AF314" s="207">
        <v>1.7651739999999998E-4</v>
      </c>
      <c r="AG314" s="208">
        <v>6.2874971260598734E-11</v>
      </c>
      <c r="AH314" s="207">
        <v>101817.940654522</v>
      </c>
      <c r="AI314" s="208">
        <v>8.8482447708820421E-4</v>
      </c>
    </row>
    <row r="315" spans="1:35" x14ac:dyDescent="0.3">
      <c r="A315" s="206" t="s">
        <v>254</v>
      </c>
      <c r="B315" s="207">
        <v>0</v>
      </c>
      <c r="C315" s="208"/>
      <c r="D315" s="207">
        <v>0</v>
      </c>
      <c r="E315" s="208"/>
      <c r="F315" s="207">
        <v>0</v>
      </c>
      <c r="G315" s="208"/>
      <c r="H315" s="207">
        <v>0</v>
      </c>
      <c r="I315" s="208"/>
      <c r="J315" s="207">
        <v>0</v>
      </c>
      <c r="K315" s="208"/>
      <c r="L315" s="207">
        <v>0</v>
      </c>
      <c r="M315" s="208"/>
      <c r="N315" s="207">
        <v>0</v>
      </c>
      <c r="O315" s="208"/>
      <c r="P315" s="207">
        <v>0</v>
      </c>
      <c r="Q315" s="208"/>
      <c r="R315" s="207">
        <v>0</v>
      </c>
      <c r="S315" s="208"/>
      <c r="T315" s="207">
        <v>0</v>
      </c>
      <c r="U315" s="208"/>
      <c r="V315" s="207">
        <v>44251.303264071103</v>
      </c>
      <c r="W315" s="208">
        <v>3.4100699609532917E-3</v>
      </c>
      <c r="X315" s="207">
        <v>11067.4000698703</v>
      </c>
      <c r="Y315" s="208">
        <v>3.2553695738565891E-3</v>
      </c>
      <c r="Z315" s="207">
        <v>0</v>
      </c>
      <c r="AA315" s="208"/>
      <c r="AB315" s="207">
        <v>0</v>
      </c>
      <c r="AC315" s="208"/>
      <c r="AD315" s="207">
        <v>0</v>
      </c>
      <c r="AE315" s="208"/>
      <c r="AF315" s="207">
        <v>0</v>
      </c>
      <c r="AG315" s="208"/>
      <c r="AH315" s="207">
        <v>55318.703333941397</v>
      </c>
      <c r="AI315" s="208">
        <v>4.8073396923961766E-4</v>
      </c>
    </row>
    <row r="316" spans="1:35" x14ac:dyDescent="0.3">
      <c r="A316" s="209" t="s">
        <v>255</v>
      </c>
      <c r="B316" s="207">
        <v>0</v>
      </c>
      <c r="C316" s="208"/>
      <c r="D316" s="207">
        <v>0</v>
      </c>
      <c r="E316" s="208"/>
      <c r="F316" s="207">
        <v>0</v>
      </c>
      <c r="G316" s="208"/>
      <c r="H316" s="207">
        <v>0</v>
      </c>
      <c r="I316" s="208"/>
      <c r="J316" s="207">
        <v>0</v>
      </c>
      <c r="K316" s="208"/>
      <c r="L316" s="207">
        <v>0</v>
      </c>
      <c r="M316" s="208"/>
      <c r="N316" s="207">
        <v>0</v>
      </c>
      <c r="O316" s="208"/>
      <c r="P316" s="207">
        <v>0</v>
      </c>
      <c r="Q316" s="208"/>
      <c r="R316" s="207">
        <v>0</v>
      </c>
      <c r="S316" s="208"/>
      <c r="T316" s="207">
        <v>0</v>
      </c>
      <c r="U316" s="208"/>
      <c r="V316" s="207">
        <v>44251.303264071103</v>
      </c>
      <c r="W316" s="208">
        <v>3.4100699609532917E-3</v>
      </c>
      <c r="X316" s="207">
        <v>11067.4000698703</v>
      </c>
      <c r="Y316" s="208">
        <v>3.2553695738565891E-3</v>
      </c>
      <c r="Z316" s="207">
        <v>0</v>
      </c>
      <c r="AA316" s="208"/>
      <c r="AB316" s="207">
        <v>0</v>
      </c>
      <c r="AC316" s="208"/>
      <c r="AD316" s="207">
        <v>0</v>
      </c>
      <c r="AE316" s="208"/>
      <c r="AF316" s="207">
        <v>0</v>
      </c>
      <c r="AG316" s="208"/>
      <c r="AH316" s="207">
        <v>55318.703333941397</v>
      </c>
      <c r="AI316" s="208">
        <v>4.8073396923961766E-4</v>
      </c>
    </row>
    <row r="317" spans="1:35" x14ac:dyDescent="0.3">
      <c r="A317" s="206" t="s">
        <v>256</v>
      </c>
      <c r="B317" s="207">
        <v>0</v>
      </c>
      <c r="C317" s="208"/>
      <c r="D317" s="207">
        <v>13327.370940085899</v>
      </c>
      <c r="E317" s="208">
        <v>8.1139992795665888E-3</v>
      </c>
      <c r="F317" s="207">
        <v>17630.018246344702</v>
      </c>
      <c r="G317" s="208">
        <v>1.373607713971861E-3</v>
      </c>
      <c r="H317" s="207">
        <v>0</v>
      </c>
      <c r="I317" s="208"/>
      <c r="J317" s="207">
        <v>0</v>
      </c>
      <c r="K317" s="208"/>
      <c r="L317" s="207">
        <v>0</v>
      </c>
      <c r="M317" s="208"/>
      <c r="N317" s="207">
        <v>0</v>
      </c>
      <c r="O317" s="208"/>
      <c r="P317" s="207">
        <v>0</v>
      </c>
      <c r="Q317" s="208"/>
      <c r="R317" s="207">
        <v>0</v>
      </c>
      <c r="S317" s="208"/>
      <c r="T317" s="207">
        <v>0</v>
      </c>
      <c r="U317" s="208"/>
      <c r="V317" s="207">
        <v>0</v>
      </c>
      <c r="W317" s="208"/>
      <c r="X317" s="207">
        <v>0</v>
      </c>
      <c r="Y317" s="208"/>
      <c r="Z317" s="207">
        <v>0</v>
      </c>
      <c r="AA317" s="208"/>
      <c r="AB317" s="207">
        <v>58844.073984750001</v>
      </c>
      <c r="AC317" s="208">
        <v>8.8424422500707287E-3</v>
      </c>
      <c r="AD317" s="207">
        <v>46152.214890000003</v>
      </c>
      <c r="AE317" s="208">
        <v>2.1707033819707887E-3</v>
      </c>
      <c r="AF317" s="207">
        <v>0</v>
      </c>
      <c r="AG317" s="208"/>
      <c r="AH317" s="207">
        <v>135953.6780611806</v>
      </c>
      <c r="AI317" s="208">
        <v>1.1814729440155847E-3</v>
      </c>
    </row>
    <row r="318" spans="1:35" x14ac:dyDescent="0.3">
      <c r="A318" s="209" t="s">
        <v>59</v>
      </c>
      <c r="B318" s="207">
        <v>0</v>
      </c>
      <c r="C318" s="208"/>
      <c r="D318" s="207">
        <v>13327.370940085899</v>
      </c>
      <c r="E318" s="208">
        <v>8.1139992795665888E-3</v>
      </c>
      <c r="F318" s="207">
        <v>17630.018246344702</v>
      </c>
      <c r="G318" s="208">
        <v>1.373607713971861E-3</v>
      </c>
      <c r="H318" s="207">
        <v>0</v>
      </c>
      <c r="I318" s="208"/>
      <c r="J318" s="207">
        <v>0</v>
      </c>
      <c r="K318" s="208"/>
      <c r="L318" s="207">
        <v>0</v>
      </c>
      <c r="M318" s="208"/>
      <c r="N318" s="207">
        <v>0</v>
      </c>
      <c r="O318" s="208"/>
      <c r="P318" s="207">
        <v>0</v>
      </c>
      <c r="Q318" s="208"/>
      <c r="R318" s="207">
        <v>0</v>
      </c>
      <c r="S318" s="208"/>
      <c r="T318" s="207">
        <v>0</v>
      </c>
      <c r="U318" s="208"/>
      <c r="V318" s="207">
        <v>0</v>
      </c>
      <c r="W318" s="208"/>
      <c r="X318" s="207">
        <v>0</v>
      </c>
      <c r="Y318" s="208"/>
      <c r="Z318" s="207">
        <v>0</v>
      </c>
      <c r="AA318" s="208"/>
      <c r="AB318" s="207">
        <v>58844.073984750001</v>
      </c>
      <c r="AC318" s="208">
        <v>8.8424422500707287E-3</v>
      </c>
      <c r="AD318" s="207">
        <v>46152.214890000003</v>
      </c>
      <c r="AE318" s="208">
        <v>2.1707033819707887E-3</v>
      </c>
      <c r="AF318" s="207">
        <v>0</v>
      </c>
      <c r="AG318" s="208"/>
      <c r="AH318" s="207">
        <v>135953.6780611806</v>
      </c>
      <c r="AI318" s="208">
        <v>1.1814729440155847E-3</v>
      </c>
    </row>
    <row r="319" spans="1:35" x14ac:dyDescent="0.3">
      <c r="A319" s="206" t="s">
        <v>257</v>
      </c>
      <c r="B319" s="207">
        <v>0</v>
      </c>
      <c r="C319" s="208"/>
      <c r="D319" s="207">
        <v>558.40660596689997</v>
      </c>
      <c r="E319" s="208">
        <v>3.3997033765246484E-4</v>
      </c>
      <c r="F319" s="207">
        <v>1222.330008769</v>
      </c>
      <c r="G319" s="208">
        <v>9.5235405068993883E-5</v>
      </c>
      <c r="H319" s="207">
        <v>10051.408822301401</v>
      </c>
      <c r="I319" s="208">
        <v>2.2069448348464855E-3</v>
      </c>
      <c r="J319" s="207">
        <v>0</v>
      </c>
      <c r="K319" s="208"/>
      <c r="L319" s="207">
        <v>0</v>
      </c>
      <c r="M319" s="208"/>
      <c r="N319" s="207">
        <v>0</v>
      </c>
      <c r="O319" s="208"/>
      <c r="P319" s="207">
        <v>0</v>
      </c>
      <c r="Q319" s="208"/>
      <c r="R319" s="207">
        <v>0</v>
      </c>
      <c r="S319" s="208"/>
      <c r="T319" s="207">
        <v>0</v>
      </c>
      <c r="U319" s="208"/>
      <c r="V319" s="207">
        <v>0</v>
      </c>
      <c r="W319" s="208"/>
      <c r="X319" s="207">
        <v>0</v>
      </c>
      <c r="Y319" s="208"/>
      <c r="Z319" s="207">
        <v>0</v>
      </c>
      <c r="AA319" s="208"/>
      <c r="AB319" s="207">
        <v>0</v>
      </c>
      <c r="AC319" s="208"/>
      <c r="AD319" s="207">
        <v>0</v>
      </c>
      <c r="AE319" s="208"/>
      <c r="AF319" s="207">
        <v>0</v>
      </c>
      <c r="AG319" s="208"/>
      <c r="AH319" s="207">
        <v>11832.145437037299</v>
      </c>
      <c r="AI319" s="208">
        <v>1.0282443184233797E-4</v>
      </c>
    </row>
    <row r="320" spans="1:35" x14ac:dyDescent="0.3">
      <c r="A320" s="209" t="s">
        <v>59</v>
      </c>
      <c r="B320" s="207">
        <v>0</v>
      </c>
      <c r="C320" s="208"/>
      <c r="D320" s="207">
        <v>558.40660596689997</v>
      </c>
      <c r="E320" s="208">
        <v>3.3997033765246484E-4</v>
      </c>
      <c r="F320" s="207">
        <v>1222.330008769</v>
      </c>
      <c r="G320" s="208">
        <v>9.5235405068993883E-5</v>
      </c>
      <c r="H320" s="207">
        <v>10051.408822301401</v>
      </c>
      <c r="I320" s="208">
        <v>2.2069448348464855E-3</v>
      </c>
      <c r="J320" s="207">
        <v>0</v>
      </c>
      <c r="K320" s="208"/>
      <c r="L320" s="207">
        <v>0</v>
      </c>
      <c r="M320" s="208"/>
      <c r="N320" s="207">
        <v>0</v>
      </c>
      <c r="O320" s="208"/>
      <c r="P320" s="207">
        <v>0</v>
      </c>
      <c r="Q320" s="208"/>
      <c r="R320" s="207">
        <v>0</v>
      </c>
      <c r="S320" s="208"/>
      <c r="T320" s="207">
        <v>0</v>
      </c>
      <c r="U320" s="208"/>
      <c r="V320" s="207">
        <v>0</v>
      </c>
      <c r="W320" s="208"/>
      <c r="X320" s="207">
        <v>0</v>
      </c>
      <c r="Y320" s="208"/>
      <c r="Z320" s="207">
        <v>0</v>
      </c>
      <c r="AA320" s="208"/>
      <c r="AB320" s="207">
        <v>0</v>
      </c>
      <c r="AC320" s="208"/>
      <c r="AD320" s="207">
        <v>0</v>
      </c>
      <c r="AE320" s="208"/>
      <c r="AF320" s="207">
        <v>0</v>
      </c>
      <c r="AG320" s="208"/>
      <c r="AH320" s="207">
        <v>11832.145437037299</v>
      </c>
      <c r="AI320" s="208">
        <v>1.0282443184233797E-4</v>
      </c>
    </row>
    <row r="321" spans="1:35" x14ac:dyDescent="0.3">
      <c r="A321" s="206" t="s">
        <v>258</v>
      </c>
      <c r="B321" s="207">
        <v>0</v>
      </c>
      <c r="C321" s="208"/>
      <c r="D321" s="207">
        <v>279.20548756100004</v>
      </c>
      <c r="E321" s="208">
        <v>1.6998649884553981E-4</v>
      </c>
      <c r="F321" s="207">
        <v>1277.3428561117</v>
      </c>
      <c r="G321" s="208">
        <v>9.9521621363361952E-5</v>
      </c>
      <c r="H321" s="207">
        <v>18476.563745515101</v>
      </c>
      <c r="I321" s="208">
        <v>4.0568200582393587E-3</v>
      </c>
      <c r="J321" s="207">
        <v>0</v>
      </c>
      <c r="K321" s="208"/>
      <c r="L321" s="207">
        <v>15.533723335500001</v>
      </c>
      <c r="M321" s="208">
        <v>2.0227490534793123E-6</v>
      </c>
      <c r="N321" s="207">
        <v>28.5998620009</v>
      </c>
      <c r="O321" s="208">
        <v>1.0892318105669446E-6</v>
      </c>
      <c r="P321" s="207">
        <v>15.6049007446</v>
      </c>
      <c r="Q321" s="208">
        <v>4.9319082106106761E-6</v>
      </c>
      <c r="R321" s="207">
        <v>0</v>
      </c>
      <c r="S321" s="208"/>
      <c r="T321" s="207">
        <v>0</v>
      </c>
      <c r="U321" s="208"/>
      <c r="V321" s="207">
        <v>0</v>
      </c>
      <c r="W321" s="208"/>
      <c r="X321" s="207">
        <v>0</v>
      </c>
      <c r="Y321" s="208"/>
      <c r="Z321" s="207">
        <v>0</v>
      </c>
      <c r="AA321" s="208"/>
      <c r="AB321" s="207">
        <v>0</v>
      </c>
      <c r="AC321" s="208"/>
      <c r="AD321" s="207">
        <v>0</v>
      </c>
      <c r="AE321" s="208"/>
      <c r="AF321" s="207">
        <v>0</v>
      </c>
      <c r="AG321" s="208"/>
      <c r="AH321" s="207">
        <v>20092.850575268803</v>
      </c>
      <c r="AI321" s="208">
        <v>1.746121154011382E-4</v>
      </c>
    </row>
    <row r="322" spans="1:35" x14ac:dyDescent="0.3">
      <c r="A322" s="209" t="s">
        <v>59</v>
      </c>
      <c r="B322" s="207">
        <v>0</v>
      </c>
      <c r="C322" s="208"/>
      <c r="D322" s="207">
        <v>279.20548756100004</v>
      </c>
      <c r="E322" s="208">
        <v>1.6998649884553981E-4</v>
      </c>
      <c r="F322" s="207">
        <v>1277.3428561117</v>
      </c>
      <c r="G322" s="208">
        <v>9.9521621363361952E-5</v>
      </c>
      <c r="H322" s="207">
        <v>18476.563745515101</v>
      </c>
      <c r="I322" s="208">
        <v>4.0568200582393587E-3</v>
      </c>
      <c r="J322" s="207">
        <v>0</v>
      </c>
      <c r="K322" s="208"/>
      <c r="L322" s="207">
        <v>15.533723335500001</v>
      </c>
      <c r="M322" s="208">
        <v>2.0227490534793123E-6</v>
      </c>
      <c r="N322" s="207">
        <v>28.5998620009</v>
      </c>
      <c r="O322" s="208">
        <v>1.0892318105669446E-6</v>
      </c>
      <c r="P322" s="207">
        <v>15.6049007446</v>
      </c>
      <c r="Q322" s="208">
        <v>4.9319082106106761E-6</v>
      </c>
      <c r="R322" s="207">
        <v>0</v>
      </c>
      <c r="S322" s="208"/>
      <c r="T322" s="207">
        <v>0</v>
      </c>
      <c r="U322" s="208"/>
      <c r="V322" s="207">
        <v>0</v>
      </c>
      <c r="W322" s="208"/>
      <c r="X322" s="207">
        <v>0</v>
      </c>
      <c r="Y322" s="208"/>
      <c r="Z322" s="207">
        <v>0</v>
      </c>
      <c r="AA322" s="208"/>
      <c r="AB322" s="207">
        <v>0</v>
      </c>
      <c r="AC322" s="208"/>
      <c r="AD322" s="207">
        <v>0</v>
      </c>
      <c r="AE322" s="208"/>
      <c r="AF322" s="207">
        <v>0</v>
      </c>
      <c r="AG322" s="208"/>
      <c r="AH322" s="207">
        <v>20092.850575268803</v>
      </c>
      <c r="AI322" s="208">
        <v>1.746121154011382E-4</v>
      </c>
    </row>
    <row r="323" spans="1:35" x14ac:dyDescent="0.3">
      <c r="A323" s="206" t="s">
        <v>259</v>
      </c>
      <c r="B323" s="207">
        <v>0</v>
      </c>
      <c r="C323" s="208"/>
      <c r="D323" s="207">
        <v>0</v>
      </c>
      <c r="E323" s="208"/>
      <c r="F323" s="207">
        <v>0</v>
      </c>
      <c r="G323" s="208"/>
      <c r="H323" s="207">
        <v>0</v>
      </c>
      <c r="I323" s="208"/>
      <c r="J323" s="207">
        <v>0</v>
      </c>
      <c r="K323" s="208"/>
      <c r="L323" s="207">
        <v>0</v>
      </c>
      <c r="M323" s="208"/>
      <c r="N323" s="207">
        <v>0</v>
      </c>
      <c r="O323" s="208"/>
      <c r="P323" s="207">
        <v>0</v>
      </c>
      <c r="Q323" s="208"/>
      <c r="R323" s="207">
        <v>0</v>
      </c>
      <c r="S323" s="208"/>
      <c r="T323" s="207">
        <v>0</v>
      </c>
      <c r="U323" s="208"/>
      <c r="V323" s="207">
        <v>56650.942573763801</v>
      </c>
      <c r="W323" s="208">
        <v>4.3656042484817225E-3</v>
      </c>
      <c r="X323" s="207">
        <v>52981.523695488002</v>
      </c>
      <c r="Y323" s="208">
        <v>1.558400700489675E-2</v>
      </c>
      <c r="Z323" s="207">
        <v>0</v>
      </c>
      <c r="AA323" s="208"/>
      <c r="AB323" s="207">
        <v>0</v>
      </c>
      <c r="AC323" s="208"/>
      <c r="AD323" s="207">
        <v>0</v>
      </c>
      <c r="AE323" s="208"/>
      <c r="AF323" s="207">
        <v>0</v>
      </c>
      <c r="AG323" s="208"/>
      <c r="AH323" s="207">
        <v>109632.46626925179</v>
      </c>
      <c r="AI323" s="208">
        <v>9.5273474414229033E-4</v>
      </c>
    </row>
    <row r="324" spans="1:35" x14ac:dyDescent="0.3">
      <c r="A324" s="209" t="s">
        <v>255</v>
      </c>
      <c r="B324" s="207">
        <v>0</v>
      </c>
      <c r="C324" s="208"/>
      <c r="D324" s="207">
        <v>0</v>
      </c>
      <c r="E324" s="208"/>
      <c r="F324" s="207">
        <v>0</v>
      </c>
      <c r="G324" s="208"/>
      <c r="H324" s="207">
        <v>0</v>
      </c>
      <c r="I324" s="208"/>
      <c r="J324" s="207">
        <v>0</v>
      </c>
      <c r="K324" s="208"/>
      <c r="L324" s="207">
        <v>0</v>
      </c>
      <c r="M324" s="208"/>
      <c r="N324" s="207">
        <v>0</v>
      </c>
      <c r="O324" s="208"/>
      <c r="P324" s="207">
        <v>0</v>
      </c>
      <c r="Q324" s="208"/>
      <c r="R324" s="207">
        <v>0</v>
      </c>
      <c r="S324" s="208"/>
      <c r="T324" s="207">
        <v>0</v>
      </c>
      <c r="U324" s="208"/>
      <c r="V324" s="207">
        <v>56650.942573763801</v>
      </c>
      <c r="W324" s="208">
        <v>4.3656042484817225E-3</v>
      </c>
      <c r="X324" s="207">
        <v>52981.523695488002</v>
      </c>
      <c r="Y324" s="208">
        <v>1.558400700489675E-2</v>
      </c>
      <c r="Z324" s="207">
        <v>0</v>
      </c>
      <c r="AA324" s="208"/>
      <c r="AB324" s="207">
        <v>0</v>
      </c>
      <c r="AC324" s="208"/>
      <c r="AD324" s="207">
        <v>0</v>
      </c>
      <c r="AE324" s="208"/>
      <c r="AF324" s="207">
        <v>0</v>
      </c>
      <c r="AG324" s="208"/>
      <c r="AH324" s="207">
        <v>109632.46626925179</v>
      </c>
      <c r="AI324" s="208">
        <v>9.5273474414229033E-4</v>
      </c>
    </row>
    <row r="325" spans="1:35" x14ac:dyDescent="0.3">
      <c r="A325" s="206" t="s">
        <v>260</v>
      </c>
      <c r="B325" s="207">
        <v>0</v>
      </c>
      <c r="C325" s="208"/>
      <c r="D325" s="207">
        <v>495.82515450609998</v>
      </c>
      <c r="E325" s="208">
        <v>3.0186936077188211E-4</v>
      </c>
      <c r="F325" s="207">
        <v>0</v>
      </c>
      <c r="G325" s="208"/>
      <c r="H325" s="207">
        <v>0</v>
      </c>
      <c r="I325" s="208"/>
      <c r="J325" s="207">
        <v>0</v>
      </c>
      <c r="K325" s="208"/>
      <c r="L325" s="207">
        <v>0</v>
      </c>
      <c r="M325" s="208"/>
      <c r="N325" s="207">
        <v>0</v>
      </c>
      <c r="O325" s="208"/>
      <c r="P325" s="207">
        <v>0</v>
      </c>
      <c r="Q325" s="208"/>
      <c r="R325" s="207">
        <v>0</v>
      </c>
      <c r="S325" s="208"/>
      <c r="T325" s="207">
        <v>0</v>
      </c>
      <c r="U325" s="208"/>
      <c r="V325" s="207">
        <v>0</v>
      </c>
      <c r="W325" s="208"/>
      <c r="X325" s="207">
        <v>0</v>
      </c>
      <c r="Y325" s="208"/>
      <c r="Z325" s="207">
        <v>0</v>
      </c>
      <c r="AA325" s="208"/>
      <c r="AB325" s="207">
        <v>0</v>
      </c>
      <c r="AC325" s="208"/>
      <c r="AD325" s="207">
        <v>0</v>
      </c>
      <c r="AE325" s="208"/>
      <c r="AF325" s="207">
        <v>0</v>
      </c>
      <c r="AG325" s="208"/>
      <c r="AH325" s="207">
        <v>495.82515450609998</v>
      </c>
      <c r="AI325" s="208">
        <v>4.30884999483196E-6</v>
      </c>
    </row>
    <row r="326" spans="1:35" x14ac:dyDescent="0.3">
      <c r="A326" s="209" t="s">
        <v>59</v>
      </c>
      <c r="B326" s="207">
        <v>0</v>
      </c>
      <c r="C326" s="208"/>
      <c r="D326" s="207">
        <v>495.82515450609998</v>
      </c>
      <c r="E326" s="208">
        <v>3.0186936077188211E-4</v>
      </c>
      <c r="F326" s="207">
        <v>0</v>
      </c>
      <c r="G326" s="208"/>
      <c r="H326" s="207">
        <v>0</v>
      </c>
      <c r="I326" s="208"/>
      <c r="J326" s="207">
        <v>0</v>
      </c>
      <c r="K326" s="208"/>
      <c r="L326" s="207">
        <v>0</v>
      </c>
      <c r="M326" s="208"/>
      <c r="N326" s="207">
        <v>0</v>
      </c>
      <c r="O326" s="208"/>
      <c r="P326" s="207">
        <v>0</v>
      </c>
      <c r="Q326" s="208"/>
      <c r="R326" s="207">
        <v>0</v>
      </c>
      <c r="S326" s="208"/>
      <c r="T326" s="207">
        <v>0</v>
      </c>
      <c r="U326" s="208"/>
      <c r="V326" s="207">
        <v>0</v>
      </c>
      <c r="W326" s="208"/>
      <c r="X326" s="207">
        <v>0</v>
      </c>
      <c r="Y326" s="208"/>
      <c r="Z326" s="207">
        <v>0</v>
      </c>
      <c r="AA326" s="208"/>
      <c r="AB326" s="207">
        <v>0</v>
      </c>
      <c r="AC326" s="208"/>
      <c r="AD326" s="207">
        <v>0</v>
      </c>
      <c r="AE326" s="208"/>
      <c r="AF326" s="207">
        <v>0</v>
      </c>
      <c r="AG326" s="208"/>
      <c r="AH326" s="207">
        <v>495.82515450609998</v>
      </c>
      <c r="AI326" s="208">
        <v>4.30884999483196E-6</v>
      </c>
    </row>
    <row r="327" spans="1:35" x14ac:dyDescent="0.3">
      <c r="A327" s="206" t="s">
        <v>261</v>
      </c>
      <c r="B327" s="207">
        <v>0</v>
      </c>
      <c r="C327" s="208"/>
      <c r="D327" s="207">
        <v>0</v>
      </c>
      <c r="E327" s="208"/>
      <c r="F327" s="207">
        <v>169527.34689286101</v>
      </c>
      <c r="G327" s="208">
        <v>1.3208385162590406E-2</v>
      </c>
      <c r="H327" s="207">
        <v>59334.569445391899</v>
      </c>
      <c r="I327" s="208">
        <v>1.3027837577833738E-2</v>
      </c>
      <c r="J327" s="207">
        <v>0</v>
      </c>
      <c r="K327" s="208"/>
      <c r="L327" s="207">
        <v>0</v>
      </c>
      <c r="M327" s="208"/>
      <c r="N327" s="207">
        <v>0</v>
      </c>
      <c r="O327" s="208"/>
      <c r="P327" s="207">
        <v>0</v>
      </c>
      <c r="Q327" s="208"/>
      <c r="R327" s="207">
        <v>0</v>
      </c>
      <c r="S327" s="208"/>
      <c r="T327" s="207">
        <v>0</v>
      </c>
      <c r="U327" s="208"/>
      <c r="V327" s="207">
        <v>0</v>
      </c>
      <c r="W327" s="208"/>
      <c r="X327" s="207">
        <v>0</v>
      </c>
      <c r="Y327" s="208"/>
      <c r="Z327" s="207">
        <v>0</v>
      </c>
      <c r="AA327" s="208"/>
      <c r="AB327" s="207">
        <v>0</v>
      </c>
      <c r="AC327" s="208"/>
      <c r="AD327" s="207">
        <v>0</v>
      </c>
      <c r="AE327" s="208"/>
      <c r="AF327" s="207">
        <v>0</v>
      </c>
      <c r="AG327" s="208"/>
      <c r="AH327" s="207">
        <v>228861.91633825289</v>
      </c>
      <c r="AI327" s="208">
        <v>1.9888697821586251E-3</v>
      </c>
    </row>
    <row r="328" spans="1:35" x14ac:dyDescent="0.3">
      <c r="A328" s="209" t="s">
        <v>255</v>
      </c>
      <c r="B328" s="207">
        <v>0</v>
      </c>
      <c r="C328" s="208"/>
      <c r="D328" s="207">
        <v>0</v>
      </c>
      <c r="E328" s="208"/>
      <c r="F328" s="207">
        <v>169527.34689286101</v>
      </c>
      <c r="G328" s="208">
        <v>1.3208385162590406E-2</v>
      </c>
      <c r="H328" s="207">
        <v>59334.569445391899</v>
      </c>
      <c r="I328" s="208">
        <v>1.3027837577833738E-2</v>
      </c>
      <c r="J328" s="207">
        <v>0</v>
      </c>
      <c r="K328" s="208"/>
      <c r="L328" s="207">
        <v>0</v>
      </c>
      <c r="M328" s="208"/>
      <c r="N328" s="207">
        <v>0</v>
      </c>
      <c r="O328" s="208"/>
      <c r="P328" s="207">
        <v>0</v>
      </c>
      <c r="Q328" s="208"/>
      <c r="R328" s="207">
        <v>0</v>
      </c>
      <c r="S328" s="208"/>
      <c r="T328" s="207">
        <v>0</v>
      </c>
      <c r="U328" s="208"/>
      <c r="V328" s="207">
        <v>0</v>
      </c>
      <c r="W328" s="208"/>
      <c r="X328" s="207">
        <v>0</v>
      </c>
      <c r="Y328" s="208"/>
      <c r="Z328" s="207">
        <v>0</v>
      </c>
      <c r="AA328" s="208"/>
      <c r="AB328" s="207">
        <v>0</v>
      </c>
      <c r="AC328" s="208"/>
      <c r="AD328" s="207">
        <v>0</v>
      </c>
      <c r="AE328" s="208"/>
      <c r="AF328" s="207">
        <v>0</v>
      </c>
      <c r="AG328" s="208"/>
      <c r="AH328" s="207">
        <v>228861.91633825289</v>
      </c>
      <c r="AI328" s="208">
        <v>1.9888697821586251E-3</v>
      </c>
    </row>
    <row r="329" spans="1:35" x14ac:dyDescent="0.3">
      <c r="A329" s="206" t="s">
        <v>262</v>
      </c>
      <c r="B329" s="207">
        <v>0</v>
      </c>
      <c r="C329" s="208"/>
      <c r="D329" s="207">
        <v>0</v>
      </c>
      <c r="E329" s="208"/>
      <c r="F329" s="207">
        <v>0</v>
      </c>
      <c r="G329" s="208"/>
      <c r="H329" s="207">
        <v>12311.131690439699</v>
      </c>
      <c r="I329" s="208">
        <v>2.7031025178329035E-3</v>
      </c>
      <c r="J329" s="207">
        <v>0</v>
      </c>
      <c r="K329" s="208"/>
      <c r="L329" s="207">
        <v>0</v>
      </c>
      <c r="M329" s="208"/>
      <c r="N329" s="207">
        <v>0</v>
      </c>
      <c r="O329" s="208"/>
      <c r="P329" s="207">
        <v>0</v>
      </c>
      <c r="Q329" s="208"/>
      <c r="R329" s="207">
        <v>0</v>
      </c>
      <c r="S329" s="208"/>
      <c r="T329" s="207">
        <v>0</v>
      </c>
      <c r="U329" s="208"/>
      <c r="V329" s="207">
        <v>0</v>
      </c>
      <c r="W329" s="208"/>
      <c r="X329" s="207">
        <v>0</v>
      </c>
      <c r="Y329" s="208"/>
      <c r="Z329" s="207">
        <v>0</v>
      </c>
      <c r="AA329" s="208"/>
      <c r="AB329" s="207">
        <v>0</v>
      </c>
      <c r="AC329" s="208"/>
      <c r="AD329" s="207">
        <v>0</v>
      </c>
      <c r="AE329" s="208"/>
      <c r="AF329" s="207">
        <v>0</v>
      </c>
      <c r="AG329" s="208"/>
      <c r="AH329" s="207">
        <v>12311.131690439699</v>
      </c>
      <c r="AI329" s="208">
        <v>1.0698694739190377E-4</v>
      </c>
    </row>
    <row r="330" spans="1:35" x14ac:dyDescent="0.3">
      <c r="A330" s="209" t="s">
        <v>255</v>
      </c>
      <c r="B330" s="207">
        <v>0</v>
      </c>
      <c r="C330" s="208"/>
      <c r="D330" s="207">
        <v>0</v>
      </c>
      <c r="E330" s="208"/>
      <c r="F330" s="207">
        <v>0</v>
      </c>
      <c r="G330" s="208"/>
      <c r="H330" s="207">
        <v>12311.131690439699</v>
      </c>
      <c r="I330" s="208">
        <v>2.7031025178329035E-3</v>
      </c>
      <c r="J330" s="207">
        <v>0</v>
      </c>
      <c r="K330" s="208"/>
      <c r="L330" s="207">
        <v>0</v>
      </c>
      <c r="M330" s="208"/>
      <c r="N330" s="207">
        <v>0</v>
      </c>
      <c r="O330" s="208"/>
      <c r="P330" s="207">
        <v>0</v>
      </c>
      <c r="Q330" s="208"/>
      <c r="R330" s="207">
        <v>0</v>
      </c>
      <c r="S330" s="208"/>
      <c r="T330" s="207">
        <v>0</v>
      </c>
      <c r="U330" s="208"/>
      <c r="V330" s="207">
        <v>0</v>
      </c>
      <c r="W330" s="208"/>
      <c r="X330" s="207">
        <v>0</v>
      </c>
      <c r="Y330" s="208"/>
      <c r="Z330" s="207">
        <v>0</v>
      </c>
      <c r="AA330" s="208"/>
      <c r="AB330" s="207">
        <v>0</v>
      </c>
      <c r="AC330" s="208"/>
      <c r="AD330" s="207">
        <v>0</v>
      </c>
      <c r="AE330" s="208"/>
      <c r="AF330" s="207">
        <v>0</v>
      </c>
      <c r="AG330" s="208"/>
      <c r="AH330" s="207">
        <v>12311.131690439699</v>
      </c>
      <c r="AI330" s="208">
        <v>1.0698694739190377E-4</v>
      </c>
    </row>
    <row r="331" spans="1:35" x14ac:dyDescent="0.3">
      <c r="A331" s="206" t="s">
        <v>263</v>
      </c>
      <c r="B331" s="207">
        <v>0</v>
      </c>
      <c r="C331" s="208"/>
      <c r="D331" s="207">
        <v>0</v>
      </c>
      <c r="E331" s="208"/>
      <c r="F331" s="207">
        <v>0</v>
      </c>
      <c r="G331" s="208"/>
      <c r="H331" s="207">
        <v>0</v>
      </c>
      <c r="I331" s="208"/>
      <c r="J331" s="207">
        <v>0</v>
      </c>
      <c r="K331" s="208"/>
      <c r="L331" s="207">
        <v>0</v>
      </c>
      <c r="M331" s="208"/>
      <c r="N331" s="207">
        <v>133268.18163360198</v>
      </c>
      <c r="O331" s="208">
        <v>5.0755469647778273E-3</v>
      </c>
      <c r="P331" s="207">
        <v>0</v>
      </c>
      <c r="Q331" s="208"/>
      <c r="R331" s="207">
        <v>0</v>
      </c>
      <c r="S331" s="208"/>
      <c r="T331" s="207">
        <v>0</v>
      </c>
      <c r="U331" s="208"/>
      <c r="V331" s="207">
        <v>0</v>
      </c>
      <c r="W331" s="208"/>
      <c r="X331" s="207">
        <v>0</v>
      </c>
      <c r="Y331" s="208"/>
      <c r="Z331" s="207">
        <v>0</v>
      </c>
      <c r="AA331" s="208"/>
      <c r="AB331" s="207">
        <v>0</v>
      </c>
      <c r="AC331" s="208"/>
      <c r="AD331" s="207">
        <v>26047.3546650391</v>
      </c>
      <c r="AE331" s="208">
        <v>1.2251000520246749E-3</v>
      </c>
      <c r="AF331" s="207">
        <v>0</v>
      </c>
      <c r="AG331" s="208"/>
      <c r="AH331" s="207">
        <v>159315.53629864109</v>
      </c>
      <c r="AI331" s="208">
        <v>1.3844935891581622E-3</v>
      </c>
    </row>
    <row r="332" spans="1:35" x14ac:dyDescent="0.3">
      <c r="A332" s="209" t="s">
        <v>255</v>
      </c>
      <c r="B332" s="207">
        <v>0</v>
      </c>
      <c r="C332" s="208"/>
      <c r="D332" s="207">
        <v>0</v>
      </c>
      <c r="E332" s="208"/>
      <c r="F332" s="207">
        <v>0</v>
      </c>
      <c r="G332" s="208"/>
      <c r="H332" s="207">
        <v>0</v>
      </c>
      <c r="I332" s="208"/>
      <c r="J332" s="207">
        <v>0</v>
      </c>
      <c r="K332" s="208"/>
      <c r="L332" s="207">
        <v>0</v>
      </c>
      <c r="M332" s="208"/>
      <c r="N332" s="207">
        <v>133268.18163360198</v>
      </c>
      <c r="O332" s="208">
        <v>5.0755469647778273E-3</v>
      </c>
      <c r="P332" s="207">
        <v>0</v>
      </c>
      <c r="Q332" s="208"/>
      <c r="R332" s="207">
        <v>0</v>
      </c>
      <c r="S332" s="208"/>
      <c r="T332" s="207">
        <v>0</v>
      </c>
      <c r="U332" s="208"/>
      <c r="V332" s="207">
        <v>0</v>
      </c>
      <c r="W332" s="208"/>
      <c r="X332" s="207">
        <v>0</v>
      </c>
      <c r="Y332" s="208"/>
      <c r="Z332" s="207">
        <v>0</v>
      </c>
      <c r="AA332" s="208"/>
      <c r="AB332" s="207">
        <v>0</v>
      </c>
      <c r="AC332" s="208"/>
      <c r="AD332" s="207">
        <v>26047.3546650391</v>
      </c>
      <c r="AE332" s="208">
        <v>1.2251000520246749E-3</v>
      </c>
      <c r="AF332" s="207">
        <v>0</v>
      </c>
      <c r="AG332" s="208"/>
      <c r="AH332" s="207">
        <v>159315.53629864109</v>
      </c>
      <c r="AI332" s="208">
        <v>1.3844935891581622E-3</v>
      </c>
    </row>
    <row r="333" spans="1:35" x14ac:dyDescent="0.3">
      <c r="A333" s="206" t="s">
        <v>264</v>
      </c>
      <c r="B333" s="207">
        <v>0</v>
      </c>
      <c r="C333" s="208"/>
      <c r="D333" s="207">
        <v>0</v>
      </c>
      <c r="E333" s="208"/>
      <c r="F333" s="207">
        <v>0</v>
      </c>
      <c r="G333" s="208"/>
      <c r="H333" s="207">
        <v>0</v>
      </c>
      <c r="I333" s="208"/>
      <c r="J333" s="207">
        <v>0</v>
      </c>
      <c r="K333" s="208"/>
      <c r="L333" s="207">
        <v>0</v>
      </c>
      <c r="M333" s="208"/>
      <c r="N333" s="207">
        <v>3059.6748329032998</v>
      </c>
      <c r="O333" s="208">
        <v>1.1652836499296742E-4</v>
      </c>
      <c r="P333" s="207">
        <v>764.91871266160001</v>
      </c>
      <c r="Q333" s="208">
        <v>2.4175154595141861E-4</v>
      </c>
      <c r="R333" s="207">
        <v>0</v>
      </c>
      <c r="S333" s="208"/>
      <c r="T333" s="207">
        <v>0</v>
      </c>
      <c r="U333" s="208"/>
      <c r="V333" s="207">
        <v>3059.6748329032998</v>
      </c>
      <c r="W333" s="208">
        <v>2.3578300452994227E-4</v>
      </c>
      <c r="X333" s="207">
        <v>764.91871266160001</v>
      </c>
      <c r="Y333" s="208">
        <v>2.2499350235391871E-4</v>
      </c>
      <c r="Z333" s="207">
        <v>0</v>
      </c>
      <c r="AA333" s="208"/>
      <c r="AB333" s="207">
        <v>0</v>
      </c>
      <c r="AC333" s="208"/>
      <c r="AD333" s="207">
        <v>0</v>
      </c>
      <c r="AE333" s="208"/>
      <c r="AF333" s="207">
        <v>0</v>
      </c>
      <c r="AG333" s="208"/>
      <c r="AH333" s="207">
        <v>7649.1870911298001</v>
      </c>
      <c r="AI333" s="208">
        <v>6.6473432133378884E-5</v>
      </c>
    </row>
    <row r="334" spans="1:35" x14ac:dyDescent="0.3">
      <c r="A334" s="209" t="s">
        <v>255</v>
      </c>
      <c r="B334" s="207">
        <v>0</v>
      </c>
      <c r="C334" s="208"/>
      <c r="D334" s="207">
        <v>0</v>
      </c>
      <c r="E334" s="208"/>
      <c r="F334" s="207">
        <v>0</v>
      </c>
      <c r="G334" s="208"/>
      <c r="H334" s="207">
        <v>0</v>
      </c>
      <c r="I334" s="208"/>
      <c r="J334" s="207">
        <v>0</v>
      </c>
      <c r="K334" s="208"/>
      <c r="L334" s="207">
        <v>0</v>
      </c>
      <c r="M334" s="208"/>
      <c r="N334" s="207">
        <v>3059.6748329032998</v>
      </c>
      <c r="O334" s="208">
        <v>1.1652836499296742E-4</v>
      </c>
      <c r="P334" s="207">
        <v>764.91871266160001</v>
      </c>
      <c r="Q334" s="208">
        <v>2.4175154595141861E-4</v>
      </c>
      <c r="R334" s="207">
        <v>0</v>
      </c>
      <c r="S334" s="208"/>
      <c r="T334" s="207">
        <v>0</v>
      </c>
      <c r="U334" s="208"/>
      <c r="V334" s="207">
        <v>3059.6748329032998</v>
      </c>
      <c r="W334" s="208">
        <v>2.3578300452994227E-4</v>
      </c>
      <c r="X334" s="207">
        <v>764.91871266160001</v>
      </c>
      <c r="Y334" s="208">
        <v>2.2499350235391871E-4</v>
      </c>
      <c r="Z334" s="207">
        <v>0</v>
      </c>
      <c r="AA334" s="208"/>
      <c r="AB334" s="207">
        <v>0</v>
      </c>
      <c r="AC334" s="208"/>
      <c r="AD334" s="207">
        <v>0</v>
      </c>
      <c r="AE334" s="208"/>
      <c r="AF334" s="207">
        <v>0</v>
      </c>
      <c r="AG334" s="208"/>
      <c r="AH334" s="207">
        <v>7649.1870911298001</v>
      </c>
      <c r="AI334" s="208">
        <v>6.6473432133378884E-5</v>
      </c>
    </row>
    <row r="335" spans="1:35" x14ac:dyDescent="0.3">
      <c r="A335" s="206" t="s">
        <v>265</v>
      </c>
      <c r="B335" s="207">
        <v>0</v>
      </c>
      <c r="C335" s="208"/>
      <c r="D335" s="207">
        <v>0</v>
      </c>
      <c r="E335" s="208"/>
      <c r="F335" s="207">
        <v>85426.300449681803</v>
      </c>
      <c r="G335" s="208">
        <v>6.6558198428461517E-3</v>
      </c>
      <c r="H335" s="207">
        <v>11654.2895881272</v>
      </c>
      <c r="I335" s="208">
        <v>2.5588825074208334E-3</v>
      </c>
      <c r="J335" s="207">
        <v>0</v>
      </c>
      <c r="K335" s="208"/>
      <c r="L335" s="207">
        <v>0</v>
      </c>
      <c r="M335" s="208"/>
      <c r="N335" s="207">
        <v>466633.30523319001</v>
      </c>
      <c r="O335" s="208">
        <v>1.7771828406514357E-2</v>
      </c>
      <c r="P335" s="207">
        <v>0</v>
      </c>
      <c r="Q335" s="208"/>
      <c r="R335" s="207">
        <v>0</v>
      </c>
      <c r="S335" s="208"/>
      <c r="T335" s="207">
        <v>0</v>
      </c>
      <c r="U335" s="208"/>
      <c r="V335" s="207">
        <v>0</v>
      </c>
      <c r="W335" s="208"/>
      <c r="X335" s="207">
        <v>0</v>
      </c>
      <c r="Y335" s="208"/>
      <c r="Z335" s="207">
        <v>0</v>
      </c>
      <c r="AA335" s="208"/>
      <c r="AB335" s="207">
        <v>0</v>
      </c>
      <c r="AC335" s="208"/>
      <c r="AD335" s="207">
        <v>13461.1699748549</v>
      </c>
      <c r="AE335" s="208">
        <v>6.3312686637781359E-4</v>
      </c>
      <c r="AF335" s="207">
        <v>77618.297935654104</v>
      </c>
      <c r="AG335" s="208">
        <v>2.7647406159397554E-2</v>
      </c>
      <c r="AH335" s="207">
        <v>654793.36318150803</v>
      </c>
      <c r="AI335" s="208">
        <v>5.6903252162974561E-3</v>
      </c>
    </row>
    <row r="336" spans="1:35" x14ac:dyDescent="0.3">
      <c r="A336" s="209" t="s">
        <v>255</v>
      </c>
      <c r="B336" s="207">
        <v>0</v>
      </c>
      <c r="C336" s="208"/>
      <c r="D336" s="207">
        <v>0</v>
      </c>
      <c r="E336" s="208"/>
      <c r="F336" s="207">
        <v>85426.300449681803</v>
      </c>
      <c r="G336" s="208">
        <v>6.6558198428461517E-3</v>
      </c>
      <c r="H336" s="207">
        <v>11654.2895881272</v>
      </c>
      <c r="I336" s="208">
        <v>2.5588825074208334E-3</v>
      </c>
      <c r="J336" s="207">
        <v>0</v>
      </c>
      <c r="K336" s="208"/>
      <c r="L336" s="207">
        <v>0</v>
      </c>
      <c r="M336" s="208"/>
      <c r="N336" s="207">
        <v>466633.30523319001</v>
      </c>
      <c r="O336" s="208">
        <v>1.7771828406514357E-2</v>
      </c>
      <c r="P336" s="207">
        <v>0</v>
      </c>
      <c r="Q336" s="208"/>
      <c r="R336" s="207">
        <v>0</v>
      </c>
      <c r="S336" s="208"/>
      <c r="T336" s="207">
        <v>0</v>
      </c>
      <c r="U336" s="208"/>
      <c r="V336" s="207">
        <v>0</v>
      </c>
      <c r="W336" s="208"/>
      <c r="X336" s="207">
        <v>0</v>
      </c>
      <c r="Y336" s="208"/>
      <c r="Z336" s="207">
        <v>0</v>
      </c>
      <c r="AA336" s="208"/>
      <c r="AB336" s="207">
        <v>0</v>
      </c>
      <c r="AC336" s="208"/>
      <c r="AD336" s="207">
        <v>13461.1699748549</v>
      </c>
      <c r="AE336" s="208">
        <v>6.3312686637781359E-4</v>
      </c>
      <c r="AF336" s="207">
        <v>77618.297935654104</v>
      </c>
      <c r="AG336" s="208">
        <v>2.7647406159397554E-2</v>
      </c>
      <c r="AH336" s="207">
        <v>654793.36318150803</v>
      </c>
      <c r="AI336" s="208">
        <v>5.6903252162974561E-3</v>
      </c>
    </row>
    <row r="337" spans="1:35" x14ac:dyDescent="0.3">
      <c r="A337" s="206" t="s">
        <v>266</v>
      </c>
      <c r="B337" s="207">
        <v>0</v>
      </c>
      <c r="C337" s="208"/>
      <c r="D337" s="207">
        <v>0</v>
      </c>
      <c r="E337" s="208"/>
      <c r="F337" s="207">
        <v>0</v>
      </c>
      <c r="G337" s="208"/>
      <c r="H337" s="207">
        <v>0</v>
      </c>
      <c r="I337" s="208"/>
      <c r="J337" s="207">
        <v>0</v>
      </c>
      <c r="K337" s="208"/>
      <c r="L337" s="207">
        <v>0</v>
      </c>
      <c r="M337" s="208"/>
      <c r="N337" s="207">
        <v>196.48829677590001</v>
      </c>
      <c r="O337" s="208">
        <v>7.4832984594713675E-6</v>
      </c>
      <c r="P337" s="207">
        <v>72.672740456200003</v>
      </c>
      <c r="Q337" s="208">
        <v>2.2968123361344625E-5</v>
      </c>
      <c r="R337" s="207">
        <v>0</v>
      </c>
      <c r="S337" s="208"/>
      <c r="T337" s="207">
        <v>0</v>
      </c>
      <c r="U337" s="208"/>
      <c r="V337" s="207">
        <v>0</v>
      </c>
      <c r="W337" s="208"/>
      <c r="X337" s="207">
        <v>0</v>
      </c>
      <c r="Y337" s="208"/>
      <c r="Z337" s="207">
        <v>0</v>
      </c>
      <c r="AA337" s="208"/>
      <c r="AB337" s="207">
        <v>0</v>
      </c>
      <c r="AC337" s="208"/>
      <c r="AD337" s="207">
        <v>0</v>
      </c>
      <c r="AE337" s="208"/>
      <c r="AF337" s="207">
        <v>0</v>
      </c>
      <c r="AG337" s="208"/>
      <c r="AH337" s="207">
        <v>269.16103723210006</v>
      </c>
      <c r="AI337" s="208">
        <v>2.33907966013094E-6</v>
      </c>
    </row>
    <row r="338" spans="1:35" x14ac:dyDescent="0.3">
      <c r="A338" s="209" t="s">
        <v>255</v>
      </c>
      <c r="B338" s="207">
        <v>0</v>
      </c>
      <c r="C338" s="208"/>
      <c r="D338" s="207">
        <v>0</v>
      </c>
      <c r="E338" s="208"/>
      <c r="F338" s="207">
        <v>0</v>
      </c>
      <c r="G338" s="208"/>
      <c r="H338" s="207">
        <v>0</v>
      </c>
      <c r="I338" s="208"/>
      <c r="J338" s="207">
        <v>0</v>
      </c>
      <c r="K338" s="208"/>
      <c r="L338" s="207">
        <v>0</v>
      </c>
      <c r="M338" s="208"/>
      <c r="N338" s="207">
        <v>196.48829677590001</v>
      </c>
      <c r="O338" s="208">
        <v>7.4832984594713675E-6</v>
      </c>
      <c r="P338" s="207">
        <v>72.672740456200003</v>
      </c>
      <c r="Q338" s="208">
        <v>2.2968123361344625E-5</v>
      </c>
      <c r="R338" s="207">
        <v>0</v>
      </c>
      <c r="S338" s="208"/>
      <c r="T338" s="207">
        <v>0</v>
      </c>
      <c r="U338" s="208"/>
      <c r="V338" s="207">
        <v>0</v>
      </c>
      <c r="W338" s="208"/>
      <c r="X338" s="207">
        <v>0</v>
      </c>
      <c r="Y338" s="208"/>
      <c r="Z338" s="207">
        <v>0</v>
      </c>
      <c r="AA338" s="208"/>
      <c r="AB338" s="207">
        <v>0</v>
      </c>
      <c r="AC338" s="208"/>
      <c r="AD338" s="207">
        <v>0</v>
      </c>
      <c r="AE338" s="208"/>
      <c r="AF338" s="207">
        <v>0</v>
      </c>
      <c r="AG338" s="208"/>
      <c r="AH338" s="207">
        <v>269.16103723210006</v>
      </c>
      <c r="AI338" s="208">
        <v>2.33907966013094E-6</v>
      </c>
    </row>
    <row r="339" spans="1:35" x14ac:dyDescent="0.3">
      <c r="A339" s="206" t="s">
        <v>267</v>
      </c>
      <c r="B339" s="207">
        <v>0</v>
      </c>
      <c r="C339" s="208"/>
      <c r="D339" s="207">
        <v>0</v>
      </c>
      <c r="E339" s="208"/>
      <c r="F339" s="207">
        <v>0</v>
      </c>
      <c r="G339" s="208"/>
      <c r="H339" s="207">
        <v>0</v>
      </c>
      <c r="I339" s="208"/>
      <c r="J339" s="207">
        <v>0</v>
      </c>
      <c r="K339" s="208"/>
      <c r="L339" s="207">
        <v>0</v>
      </c>
      <c r="M339" s="208"/>
      <c r="N339" s="207">
        <v>0</v>
      </c>
      <c r="O339" s="208"/>
      <c r="P339" s="207">
        <v>0</v>
      </c>
      <c r="Q339" s="208"/>
      <c r="R339" s="207">
        <v>0</v>
      </c>
      <c r="S339" s="208"/>
      <c r="T339" s="207">
        <v>0</v>
      </c>
      <c r="U339" s="208"/>
      <c r="V339" s="207">
        <v>105869.46089138</v>
      </c>
      <c r="W339" s="208">
        <v>8.1584550451226714E-3</v>
      </c>
      <c r="X339" s="207">
        <v>13128.5336986851</v>
      </c>
      <c r="Y339" s="208">
        <v>3.8616322607149807E-3</v>
      </c>
      <c r="Z339" s="207">
        <v>0</v>
      </c>
      <c r="AA339" s="208"/>
      <c r="AB339" s="207">
        <v>0</v>
      </c>
      <c r="AC339" s="208"/>
      <c r="AD339" s="207">
        <v>0</v>
      </c>
      <c r="AE339" s="208"/>
      <c r="AF339" s="207">
        <v>0</v>
      </c>
      <c r="AG339" s="208"/>
      <c r="AH339" s="207">
        <v>118997.99459006509</v>
      </c>
      <c r="AI339" s="208">
        <v>1.0341236294983246E-3</v>
      </c>
    </row>
    <row r="340" spans="1:35" x14ac:dyDescent="0.3">
      <c r="A340" s="209" t="s">
        <v>255</v>
      </c>
      <c r="B340" s="207">
        <v>0</v>
      </c>
      <c r="C340" s="208"/>
      <c r="D340" s="207">
        <v>0</v>
      </c>
      <c r="E340" s="208"/>
      <c r="F340" s="207">
        <v>0</v>
      </c>
      <c r="G340" s="208"/>
      <c r="H340" s="207">
        <v>0</v>
      </c>
      <c r="I340" s="208"/>
      <c r="J340" s="207">
        <v>0</v>
      </c>
      <c r="K340" s="208"/>
      <c r="L340" s="207">
        <v>0</v>
      </c>
      <c r="M340" s="208"/>
      <c r="N340" s="207">
        <v>0</v>
      </c>
      <c r="O340" s="208"/>
      <c r="P340" s="207">
        <v>0</v>
      </c>
      <c r="Q340" s="208"/>
      <c r="R340" s="207">
        <v>0</v>
      </c>
      <c r="S340" s="208"/>
      <c r="T340" s="207">
        <v>0</v>
      </c>
      <c r="U340" s="208"/>
      <c r="V340" s="207">
        <v>105869.46089138</v>
      </c>
      <c r="W340" s="208">
        <v>8.1584550451226714E-3</v>
      </c>
      <c r="X340" s="207">
        <v>13128.5336986851</v>
      </c>
      <c r="Y340" s="208">
        <v>3.8616322607149807E-3</v>
      </c>
      <c r="Z340" s="207">
        <v>0</v>
      </c>
      <c r="AA340" s="208"/>
      <c r="AB340" s="207">
        <v>0</v>
      </c>
      <c r="AC340" s="208"/>
      <c r="AD340" s="207">
        <v>0</v>
      </c>
      <c r="AE340" s="208"/>
      <c r="AF340" s="207">
        <v>0</v>
      </c>
      <c r="AG340" s="208"/>
      <c r="AH340" s="207">
        <v>118997.99459006509</v>
      </c>
      <c r="AI340" s="208">
        <v>1.0341236294983246E-3</v>
      </c>
    </row>
    <row r="341" spans="1:35" x14ac:dyDescent="0.3">
      <c r="A341" s="206" t="s">
        <v>268</v>
      </c>
      <c r="B341" s="207">
        <v>0</v>
      </c>
      <c r="C341" s="208"/>
      <c r="D341" s="207">
        <v>0</v>
      </c>
      <c r="E341" s="208"/>
      <c r="F341" s="207">
        <v>0</v>
      </c>
      <c r="G341" s="208"/>
      <c r="H341" s="207">
        <v>0</v>
      </c>
      <c r="I341" s="208"/>
      <c r="J341" s="207">
        <v>0</v>
      </c>
      <c r="K341" s="208"/>
      <c r="L341" s="207">
        <v>0</v>
      </c>
      <c r="M341" s="208"/>
      <c r="N341" s="207">
        <v>0</v>
      </c>
      <c r="O341" s="208"/>
      <c r="P341" s="207">
        <v>0</v>
      </c>
      <c r="Q341" s="208"/>
      <c r="R341" s="207">
        <v>0</v>
      </c>
      <c r="S341" s="208"/>
      <c r="T341" s="207">
        <v>0</v>
      </c>
      <c r="U341" s="208"/>
      <c r="V341" s="207">
        <v>0</v>
      </c>
      <c r="W341" s="208"/>
      <c r="X341" s="207">
        <v>0</v>
      </c>
      <c r="Y341" s="208"/>
      <c r="Z341" s="207">
        <v>0</v>
      </c>
      <c r="AA341" s="208"/>
      <c r="AB341" s="207">
        <v>16943.416076628098</v>
      </c>
      <c r="AC341" s="208">
        <v>2.5460707940672413E-3</v>
      </c>
      <c r="AD341" s="207">
        <v>16943.416076628098</v>
      </c>
      <c r="AE341" s="208">
        <v>7.96909328562776E-4</v>
      </c>
      <c r="AF341" s="207">
        <v>0</v>
      </c>
      <c r="AG341" s="208"/>
      <c r="AH341" s="207">
        <v>33886.832153256197</v>
      </c>
      <c r="AI341" s="208">
        <v>2.9448541531515448E-4</v>
      </c>
    </row>
    <row r="342" spans="1:35" x14ac:dyDescent="0.3">
      <c r="A342" s="209" t="s">
        <v>59</v>
      </c>
      <c r="B342" s="207">
        <v>0</v>
      </c>
      <c r="C342" s="208"/>
      <c r="D342" s="207">
        <v>0</v>
      </c>
      <c r="E342" s="208"/>
      <c r="F342" s="207">
        <v>0</v>
      </c>
      <c r="G342" s="208"/>
      <c r="H342" s="207">
        <v>0</v>
      </c>
      <c r="I342" s="208"/>
      <c r="J342" s="207">
        <v>0</v>
      </c>
      <c r="K342" s="208"/>
      <c r="L342" s="207">
        <v>0</v>
      </c>
      <c r="M342" s="208"/>
      <c r="N342" s="207">
        <v>0</v>
      </c>
      <c r="O342" s="208"/>
      <c r="P342" s="207">
        <v>0</v>
      </c>
      <c r="Q342" s="208"/>
      <c r="R342" s="207">
        <v>0</v>
      </c>
      <c r="S342" s="208"/>
      <c r="T342" s="207">
        <v>0</v>
      </c>
      <c r="U342" s="208"/>
      <c r="V342" s="207">
        <v>0</v>
      </c>
      <c r="W342" s="208"/>
      <c r="X342" s="207">
        <v>0</v>
      </c>
      <c r="Y342" s="208"/>
      <c r="Z342" s="207">
        <v>0</v>
      </c>
      <c r="AA342" s="208"/>
      <c r="AB342" s="207">
        <v>16943.416076628098</v>
      </c>
      <c r="AC342" s="208">
        <v>2.5460707940672413E-3</v>
      </c>
      <c r="AD342" s="207">
        <v>16943.416076628098</v>
      </c>
      <c r="AE342" s="208">
        <v>7.96909328562776E-4</v>
      </c>
      <c r="AF342" s="207">
        <v>0</v>
      </c>
      <c r="AG342" s="208"/>
      <c r="AH342" s="207">
        <v>33886.832153256197</v>
      </c>
      <c r="AI342" s="208">
        <v>2.9448541531515448E-4</v>
      </c>
    </row>
    <row r="343" spans="1:35" x14ac:dyDescent="0.3">
      <c r="A343" s="206" t="s">
        <v>269</v>
      </c>
      <c r="B343" s="207">
        <v>0</v>
      </c>
      <c r="C343" s="208"/>
      <c r="D343" s="207">
        <v>0</v>
      </c>
      <c r="E343" s="208"/>
      <c r="F343" s="207">
        <v>0</v>
      </c>
      <c r="G343" s="208"/>
      <c r="H343" s="207">
        <v>0</v>
      </c>
      <c r="I343" s="208"/>
      <c r="J343" s="207">
        <v>0</v>
      </c>
      <c r="K343" s="208"/>
      <c r="L343" s="207">
        <v>103573.2638440756</v>
      </c>
      <c r="M343" s="208">
        <v>1.3486961038348089E-2</v>
      </c>
      <c r="N343" s="207">
        <v>0.73575543560000001</v>
      </c>
      <c r="O343" s="208">
        <v>2.802140182452068E-8</v>
      </c>
      <c r="P343" s="207">
        <v>0</v>
      </c>
      <c r="Q343" s="208"/>
      <c r="R343" s="207">
        <v>0</v>
      </c>
      <c r="S343" s="208"/>
      <c r="T343" s="207">
        <v>0</v>
      </c>
      <c r="U343" s="208"/>
      <c r="V343" s="207">
        <v>0</v>
      </c>
      <c r="W343" s="208"/>
      <c r="X343" s="207">
        <v>0</v>
      </c>
      <c r="Y343" s="208"/>
      <c r="Z343" s="207">
        <v>0</v>
      </c>
      <c r="AA343" s="208"/>
      <c r="AB343" s="207">
        <v>18783.241661911499</v>
      </c>
      <c r="AC343" s="208">
        <v>2.8225396104902367E-3</v>
      </c>
      <c r="AD343" s="207">
        <v>53597.912222755302</v>
      </c>
      <c r="AE343" s="208">
        <v>2.52090110097224E-3</v>
      </c>
      <c r="AF343" s="207">
        <v>0</v>
      </c>
      <c r="AG343" s="208"/>
      <c r="AH343" s="207">
        <v>175955.15348417798</v>
      </c>
      <c r="AI343" s="208">
        <v>1.5290962051656652E-3</v>
      </c>
    </row>
    <row r="344" spans="1:35" x14ac:dyDescent="0.3">
      <c r="A344" s="209" t="s">
        <v>59</v>
      </c>
      <c r="B344" s="207">
        <v>0</v>
      </c>
      <c r="C344" s="208"/>
      <c r="D344" s="207">
        <v>0</v>
      </c>
      <c r="E344" s="208"/>
      <c r="F344" s="207">
        <v>0</v>
      </c>
      <c r="G344" s="208"/>
      <c r="H344" s="207">
        <v>0</v>
      </c>
      <c r="I344" s="208"/>
      <c r="J344" s="207">
        <v>0</v>
      </c>
      <c r="K344" s="208"/>
      <c r="L344" s="207">
        <v>103573.2638440756</v>
      </c>
      <c r="M344" s="208">
        <v>1.3486961038348089E-2</v>
      </c>
      <c r="N344" s="207">
        <v>0.73575543560000001</v>
      </c>
      <c r="O344" s="208">
        <v>2.802140182452068E-8</v>
      </c>
      <c r="P344" s="207">
        <v>0</v>
      </c>
      <c r="Q344" s="208"/>
      <c r="R344" s="207">
        <v>0</v>
      </c>
      <c r="S344" s="208"/>
      <c r="T344" s="207">
        <v>0</v>
      </c>
      <c r="U344" s="208"/>
      <c r="V344" s="207">
        <v>0</v>
      </c>
      <c r="W344" s="208"/>
      <c r="X344" s="207">
        <v>0</v>
      </c>
      <c r="Y344" s="208"/>
      <c r="Z344" s="207">
        <v>0</v>
      </c>
      <c r="AA344" s="208"/>
      <c r="AB344" s="207">
        <v>18783.241661911499</v>
      </c>
      <c r="AC344" s="208">
        <v>2.8225396104902367E-3</v>
      </c>
      <c r="AD344" s="207">
        <v>53597.912222755302</v>
      </c>
      <c r="AE344" s="208">
        <v>2.52090110097224E-3</v>
      </c>
      <c r="AF344" s="207">
        <v>0</v>
      </c>
      <c r="AG344" s="208"/>
      <c r="AH344" s="207">
        <v>175955.15348417798</v>
      </c>
      <c r="AI344" s="208">
        <v>1.5290962051656652E-3</v>
      </c>
    </row>
    <row r="345" spans="1:35" x14ac:dyDescent="0.3">
      <c r="A345" s="206" t="s">
        <v>270</v>
      </c>
      <c r="B345" s="207">
        <v>0</v>
      </c>
      <c r="C345" s="208"/>
      <c r="D345" s="207">
        <v>0</v>
      </c>
      <c r="E345" s="208"/>
      <c r="F345" s="207">
        <v>0</v>
      </c>
      <c r="G345" s="208"/>
      <c r="H345" s="207">
        <v>0</v>
      </c>
      <c r="I345" s="208"/>
      <c r="J345" s="207">
        <v>0</v>
      </c>
      <c r="K345" s="208"/>
      <c r="L345" s="207">
        <v>0</v>
      </c>
      <c r="M345" s="208"/>
      <c r="N345" s="207">
        <v>36471.616317587803</v>
      </c>
      <c r="O345" s="208">
        <v>1.3890292433809278E-3</v>
      </c>
      <c r="P345" s="207">
        <v>16801.602887256398</v>
      </c>
      <c r="Q345" s="208">
        <v>5.3101243376863219E-3</v>
      </c>
      <c r="R345" s="207">
        <v>0</v>
      </c>
      <c r="S345" s="208"/>
      <c r="T345" s="207">
        <v>0</v>
      </c>
      <c r="U345" s="208"/>
      <c r="V345" s="207">
        <v>23768.046179559598</v>
      </c>
      <c r="W345" s="208">
        <v>1.8316002994034806E-3</v>
      </c>
      <c r="X345" s="207">
        <v>9015.3621962526995</v>
      </c>
      <c r="Y345" s="208">
        <v>2.6517823161444536E-3</v>
      </c>
      <c r="Z345" s="207">
        <v>0</v>
      </c>
      <c r="AA345" s="208"/>
      <c r="AB345" s="207">
        <v>0</v>
      </c>
      <c r="AC345" s="208"/>
      <c r="AD345" s="207">
        <v>16391.707519901498</v>
      </c>
      <c r="AE345" s="208">
        <v>7.709605061107436E-4</v>
      </c>
      <c r="AF345" s="207">
        <v>16391.707519901498</v>
      </c>
      <c r="AG345" s="208">
        <v>5.8386773158110583E-3</v>
      </c>
      <c r="AH345" s="207">
        <v>118840.0426204595</v>
      </c>
      <c r="AI345" s="208">
        <v>1.0327509856595972E-3</v>
      </c>
    </row>
    <row r="346" spans="1:35" x14ac:dyDescent="0.3">
      <c r="A346" s="209" t="s">
        <v>255</v>
      </c>
      <c r="B346" s="207">
        <v>0</v>
      </c>
      <c r="C346" s="208"/>
      <c r="D346" s="207">
        <v>0</v>
      </c>
      <c r="E346" s="208"/>
      <c r="F346" s="207">
        <v>0</v>
      </c>
      <c r="G346" s="208"/>
      <c r="H346" s="207">
        <v>0</v>
      </c>
      <c r="I346" s="208"/>
      <c r="J346" s="207">
        <v>0</v>
      </c>
      <c r="K346" s="208"/>
      <c r="L346" s="207">
        <v>0</v>
      </c>
      <c r="M346" s="208"/>
      <c r="N346" s="207">
        <v>36471.616317587803</v>
      </c>
      <c r="O346" s="208">
        <v>1.3890292433809278E-3</v>
      </c>
      <c r="P346" s="207">
        <v>16801.602887256398</v>
      </c>
      <c r="Q346" s="208">
        <v>5.3101243376863219E-3</v>
      </c>
      <c r="R346" s="207">
        <v>0</v>
      </c>
      <c r="S346" s="208"/>
      <c r="T346" s="207">
        <v>0</v>
      </c>
      <c r="U346" s="208"/>
      <c r="V346" s="207">
        <v>23768.046179559598</v>
      </c>
      <c r="W346" s="208">
        <v>1.8316002994034806E-3</v>
      </c>
      <c r="X346" s="207">
        <v>9015.3621962526995</v>
      </c>
      <c r="Y346" s="208">
        <v>2.6517823161444536E-3</v>
      </c>
      <c r="Z346" s="207">
        <v>0</v>
      </c>
      <c r="AA346" s="208"/>
      <c r="AB346" s="207">
        <v>0</v>
      </c>
      <c r="AC346" s="208"/>
      <c r="AD346" s="207">
        <v>16391.707519901498</v>
      </c>
      <c r="AE346" s="208">
        <v>7.709605061107436E-4</v>
      </c>
      <c r="AF346" s="207">
        <v>16391.707519901498</v>
      </c>
      <c r="AG346" s="208">
        <v>5.8386773158110583E-3</v>
      </c>
      <c r="AH346" s="207">
        <v>118840.0426204595</v>
      </c>
      <c r="AI346" s="208">
        <v>1.0327509856595972E-3</v>
      </c>
    </row>
    <row r="347" spans="1:35" x14ac:dyDescent="0.3">
      <c r="A347" s="206" t="s">
        <v>271</v>
      </c>
      <c r="B347" s="207">
        <v>0</v>
      </c>
      <c r="C347" s="208"/>
      <c r="D347" s="207">
        <v>0</v>
      </c>
      <c r="E347" s="208"/>
      <c r="F347" s="207">
        <v>0</v>
      </c>
      <c r="G347" s="208"/>
      <c r="H347" s="207">
        <v>0</v>
      </c>
      <c r="I347" s="208"/>
      <c r="J347" s="207">
        <v>0</v>
      </c>
      <c r="K347" s="208"/>
      <c r="L347" s="207">
        <v>0</v>
      </c>
      <c r="M347" s="208"/>
      <c r="N347" s="207">
        <v>89731.899502027794</v>
      </c>
      <c r="O347" s="208">
        <v>3.4174584253983155E-3</v>
      </c>
      <c r="P347" s="207">
        <v>0</v>
      </c>
      <c r="Q347" s="208"/>
      <c r="R347" s="207">
        <v>0</v>
      </c>
      <c r="S347" s="208"/>
      <c r="T347" s="207">
        <v>0</v>
      </c>
      <c r="U347" s="208"/>
      <c r="V347" s="207">
        <v>0</v>
      </c>
      <c r="W347" s="208"/>
      <c r="X347" s="207">
        <v>0</v>
      </c>
      <c r="Y347" s="208"/>
      <c r="Z347" s="207">
        <v>0</v>
      </c>
      <c r="AA347" s="208"/>
      <c r="AB347" s="207">
        <v>0</v>
      </c>
      <c r="AC347" s="208"/>
      <c r="AD347" s="207">
        <v>0</v>
      </c>
      <c r="AE347" s="208"/>
      <c r="AF347" s="207">
        <v>0</v>
      </c>
      <c r="AG347" s="208"/>
      <c r="AH347" s="207">
        <v>89731.899502027794</v>
      </c>
      <c r="AI347" s="208">
        <v>7.7979362521595852E-4</v>
      </c>
    </row>
    <row r="348" spans="1:35" x14ac:dyDescent="0.3">
      <c r="A348" s="209" t="s">
        <v>255</v>
      </c>
      <c r="B348" s="207">
        <v>0</v>
      </c>
      <c r="C348" s="208"/>
      <c r="D348" s="207">
        <v>0</v>
      </c>
      <c r="E348" s="208"/>
      <c r="F348" s="207">
        <v>0</v>
      </c>
      <c r="G348" s="208"/>
      <c r="H348" s="207">
        <v>0</v>
      </c>
      <c r="I348" s="208"/>
      <c r="J348" s="207">
        <v>0</v>
      </c>
      <c r="K348" s="208"/>
      <c r="L348" s="207">
        <v>0</v>
      </c>
      <c r="M348" s="208"/>
      <c r="N348" s="207">
        <v>89731.899502027794</v>
      </c>
      <c r="O348" s="208">
        <v>3.4174584253983155E-3</v>
      </c>
      <c r="P348" s="207">
        <v>0</v>
      </c>
      <c r="Q348" s="208"/>
      <c r="R348" s="207">
        <v>0</v>
      </c>
      <c r="S348" s="208"/>
      <c r="T348" s="207">
        <v>0</v>
      </c>
      <c r="U348" s="208"/>
      <c r="V348" s="207">
        <v>0</v>
      </c>
      <c r="W348" s="208"/>
      <c r="X348" s="207">
        <v>0</v>
      </c>
      <c r="Y348" s="208"/>
      <c r="Z348" s="207">
        <v>0</v>
      </c>
      <c r="AA348" s="208"/>
      <c r="AB348" s="207">
        <v>0</v>
      </c>
      <c r="AC348" s="208"/>
      <c r="AD348" s="207">
        <v>0</v>
      </c>
      <c r="AE348" s="208"/>
      <c r="AF348" s="207">
        <v>0</v>
      </c>
      <c r="AG348" s="208"/>
      <c r="AH348" s="207">
        <v>89731.899502027794</v>
      </c>
      <c r="AI348" s="208">
        <v>7.7979362521595852E-4</v>
      </c>
    </row>
    <row r="349" spans="1:35" x14ac:dyDescent="0.3">
      <c r="A349" s="206" t="s">
        <v>272</v>
      </c>
      <c r="B349" s="207">
        <v>0</v>
      </c>
      <c r="C349" s="208"/>
      <c r="D349" s="207">
        <v>0</v>
      </c>
      <c r="E349" s="208"/>
      <c r="F349" s="207">
        <v>0</v>
      </c>
      <c r="G349" s="208"/>
      <c r="H349" s="207">
        <v>0</v>
      </c>
      <c r="I349" s="208"/>
      <c r="J349" s="207">
        <v>0</v>
      </c>
      <c r="K349" s="208"/>
      <c r="L349" s="207">
        <v>0</v>
      </c>
      <c r="M349" s="208"/>
      <c r="N349" s="207">
        <v>0</v>
      </c>
      <c r="O349" s="208"/>
      <c r="P349" s="207">
        <v>0</v>
      </c>
      <c r="Q349" s="208"/>
      <c r="R349" s="207">
        <v>0</v>
      </c>
      <c r="S349" s="208"/>
      <c r="T349" s="207">
        <v>0</v>
      </c>
      <c r="U349" s="208"/>
      <c r="V349" s="207">
        <v>58121.539111201899</v>
      </c>
      <c r="W349" s="208">
        <v>4.4789305622192719E-3</v>
      </c>
      <c r="X349" s="207">
        <v>0</v>
      </c>
      <c r="Y349" s="208"/>
      <c r="Z349" s="207">
        <v>0</v>
      </c>
      <c r="AA349" s="208"/>
      <c r="AB349" s="207">
        <v>0</v>
      </c>
      <c r="AC349" s="208"/>
      <c r="AD349" s="207">
        <v>0</v>
      </c>
      <c r="AE349" s="208"/>
      <c r="AF349" s="207">
        <v>0</v>
      </c>
      <c r="AG349" s="208"/>
      <c r="AH349" s="207">
        <v>58121.539111201899</v>
      </c>
      <c r="AI349" s="208">
        <v>5.0509134363784446E-4</v>
      </c>
    </row>
    <row r="350" spans="1:35" x14ac:dyDescent="0.3">
      <c r="A350" s="209" t="s">
        <v>255</v>
      </c>
      <c r="B350" s="207">
        <v>0</v>
      </c>
      <c r="C350" s="208"/>
      <c r="D350" s="207">
        <v>0</v>
      </c>
      <c r="E350" s="208"/>
      <c r="F350" s="207">
        <v>0</v>
      </c>
      <c r="G350" s="208"/>
      <c r="H350" s="207">
        <v>0</v>
      </c>
      <c r="I350" s="208"/>
      <c r="J350" s="207">
        <v>0</v>
      </c>
      <c r="K350" s="208"/>
      <c r="L350" s="207">
        <v>0</v>
      </c>
      <c r="M350" s="208"/>
      <c r="N350" s="207">
        <v>0</v>
      </c>
      <c r="O350" s="208"/>
      <c r="P350" s="207">
        <v>0</v>
      </c>
      <c r="Q350" s="208"/>
      <c r="R350" s="207">
        <v>0</v>
      </c>
      <c r="S350" s="208"/>
      <c r="T350" s="207">
        <v>0</v>
      </c>
      <c r="U350" s="208"/>
      <c r="V350" s="207">
        <v>58121.539111201899</v>
      </c>
      <c r="W350" s="208">
        <v>4.4789305622192719E-3</v>
      </c>
      <c r="X350" s="207">
        <v>0</v>
      </c>
      <c r="Y350" s="208"/>
      <c r="Z350" s="207">
        <v>0</v>
      </c>
      <c r="AA350" s="208"/>
      <c r="AB350" s="207">
        <v>0</v>
      </c>
      <c r="AC350" s="208"/>
      <c r="AD350" s="207">
        <v>0</v>
      </c>
      <c r="AE350" s="208"/>
      <c r="AF350" s="207">
        <v>0</v>
      </c>
      <c r="AG350" s="208"/>
      <c r="AH350" s="207">
        <v>58121.539111201899</v>
      </c>
      <c r="AI350" s="208">
        <v>5.0509134363784446E-4</v>
      </c>
    </row>
    <row r="351" spans="1:35" x14ac:dyDescent="0.3">
      <c r="A351" s="206" t="s">
        <v>273</v>
      </c>
      <c r="B351" s="207">
        <v>0</v>
      </c>
      <c r="C351" s="208"/>
      <c r="D351" s="207">
        <v>0</v>
      </c>
      <c r="E351" s="208"/>
      <c r="F351" s="207">
        <v>39187.0582816635</v>
      </c>
      <c r="G351" s="208">
        <v>3.0531814993849014E-3</v>
      </c>
      <c r="H351" s="207">
        <v>13062.351878883499</v>
      </c>
      <c r="I351" s="208">
        <v>2.8680447208641845E-3</v>
      </c>
      <c r="J351" s="207">
        <v>0</v>
      </c>
      <c r="K351" s="208"/>
      <c r="L351" s="207">
        <v>0</v>
      </c>
      <c r="M351" s="208"/>
      <c r="N351" s="207">
        <v>326558.68588154099</v>
      </c>
      <c r="O351" s="208">
        <v>1.2437056817544073E-2</v>
      </c>
      <c r="P351" s="207">
        <v>0</v>
      </c>
      <c r="Q351" s="208"/>
      <c r="R351" s="207">
        <v>0</v>
      </c>
      <c r="S351" s="208"/>
      <c r="T351" s="207">
        <v>0</v>
      </c>
      <c r="U351" s="208"/>
      <c r="V351" s="207">
        <v>0</v>
      </c>
      <c r="W351" s="208"/>
      <c r="X351" s="207">
        <v>0</v>
      </c>
      <c r="Y351" s="208"/>
      <c r="Z351" s="207">
        <v>0</v>
      </c>
      <c r="AA351" s="208"/>
      <c r="AB351" s="207">
        <v>0</v>
      </c>
      <c r="AC351" s="208"/>
      <c r="AD351" s="207">
        <v>0</v>
      </c>
      <c r="AE351" s="208"/>
      <c r="AF351" s="207">
        <v>0</v>
      </c>
      <c r="AG351" s="208"/>
      <c r="AH351" s="207">
        <v>378808.09604208806</v>
      </c>
      <c r="AI351" s="208">
        <v>3.2919412172606401E-3</v>
      </c>
    </row>
    <row r="352" spans="1:35" x14ac:dyDescent="0.3">
      <c r="A352" s="209" t="s">
        <v>255</v>
      </c>
      <c r="B352" s="207">
        <v>0</v>
      </c>
      <c r="C352" s="208"/>
      <c r="D352" s="207">
        <v>0</v>
      </c>
      <c r="E352" s="208"/>
      <c r="F352" s="207">
        <v>39187.0582816635</v>
      </c>
      <c r="G352" s="208">
        <v>3.0531814993849014E-3</v>
      </c>
      <c r="H352" s="207">
        <v>13062.351878883499</v>
      </c>
      <c r="I352" s="208">
        <v>2.8680447208641845E-3</v>
      </c>
      <c r="J352" s="207">
        <v>0</v>
      </c>
      <c r="K352" s="208"/>
      <c r="L352" s="207">
        <v>0</v>
      </c>
      <c r="M352" s="208"/>
      <c r="N352" s="207">
        <v>326558.68588154099</v>
      </c>
      <c r="O352" s="208">
        <v>1.2437056817544073E-2</v>
      </c>
      <c r="P352" s="207">
        <v>0</v>
      </c>
      <c r="Q352" s="208"/>
      <c r="R352" s="207">
        <v>0</v>
      </c>
      <c r="S352" s="208"/>
      <c r="T352" s="207">
        <v>0</v>
      </c>
      <c r="U352" s="208"/>
      <c r="V352" s="207">
        <v>0</v>
      </c>
      <c r="W352" s="208"/>
      <c r="X352" s="207">
        <v>0</v>
      </c>
      <c r="Y352" s="208"/>
      <c r="Z352" s="207">
        <v>0</v>
      </c>
      <c r="AA352" s="208"/>
      <c r="AB352" s="207">
        <v>0</v>
      </c>
      <c r="AC352" s="208"/>
      <c r="AD352" s="207">
        <v>0</v>
      </c>
      <c r="AE352" s="208"/>
      <c r="AF352" s="207">
        <v>0</v>
      </c>
      <c r="AG352" s="208"/>
      <c r="AH352" s="207">
        <v>378808.09604208806</v>
      </c>
      <c r="AI352" s="208">
        <v>3.2919412172606401E-3</v>
      </c>
    </row>
    <row r="353" spans="1:35" x14ac:dyDescent="0.3">
      <c r="A353" s="206" t="s">
        <v>274</v>
      </c>
      <c r="B353" s="207">
        <v>0</v>
      </c>
      <c r="C353" s="208"/>
      <c r="D353" s="207">
        <v>7205.2361138232991</v>
      </c>
      <c r="E353" s="208">
        <v>4.3867076934749599E-3</v>
      </c>
      <c r="F353" s="207">
        <v>1.3469095787000001</v>
      </c>
      <c r="G353" s="208">
        <v>1.049417738242275E-7</v>
      </c>
      <c r="H353" s="207">
        <v>2.1317731617</v>
      </c>
      <c r="I353" s="208">
        <v>4.6806431331692394E-7</v>
      </c>
      <c r="J353" s="207">
        <v>0</v>
      </c>
      <c r="K353" s="208"/>
      <c r="L353" s="207">
        <v>0</v>
      </c>
      <c r="M353" s="208"/>
      <c r="N353" s="207">
        <v>0</v>
      </c>
      <c r="O353" s="208"/>
      <c r="P353" s="207">
        <v>0</v>
      </c>
      <c r="Q353" s="208"/>
      <c r="R353" s="207">
        <v>0</v>
      </c>
      <c r="S353" s="208"/>
      <c r="T353" s="207">
        <v>0</v>
      </c>
      <c r="U353" s="208"/>
      <c r="V353" s="207">
        <v>0</v>
      </c>
      <c r="W353" s="208"/>
      <c r="X353" s="207">
        <v>0</v>
      </c>
      <c r="Y353" s="208"/>
      <c r="Z353" s="207">
        <v>0</v>
      </c>
      <c r="AA353" s="208"/>
      <c r="AB353" s="207">
        <v>0</v>
      </c>
      <c r="AC353" s="208"/>
      <c r="AD353" s="207">
        <v>0</v>
      </c>
      <c r="AE353" s="208"/>
      <c r="AF353" s="207">
        <v>0</v>
      </c>
      <c r="AG353" s="208"/>
      <c r="AH353" s="207">
        <v>7208.7147965636996</v>
      </c>
      <c r="AI353" s="208">
        <v>6.2645612937607496E-5</v>
      </c>
    </row>
    <row r="354" spans="1:35" x14ac:dyDescent="0.3">
      <c r="A354" s="209" t="s">
        <v>59</v>
      </c>
      <c r="B354" s="207">
        <v>0</v>
      </c>
      <c r="C354" s="208"/>
      <c r="D354" s="207">
        <v>7205.2361138232991</v>
      </c>
      <c r="E354" s="208">
        <v>4.3867076934749599E-3</v>
      </c>
      <c r="F354" s="207">
        <v>1.3469095787000001</v>
      </c>
      <c r="G354" s="208">
        <v>1.049417738242275E-7</v>
      </c>
      <c r="H354" s="207">
        <v>2.1317731617</v>
      </c>
      <c r="I354" s="208">
        <v>4.6806431331692394E-7</v>
      </c>
      <c r="J354" s="207">
        <v>0</v>
      </c>
      <c r="K354" s="208"/>
      <c r="L354" s="207">
        <v>0</v>
      </c>
      <c r="M354" s="208"/>
      <c r="N354" s="207">
        <v>0</v>
      </c>
      <c r="O354" s="208"/>
      <c r="P354" s="207">
        <v>0</v>
      </c>
      <c r="Q354" s="208"/>
      <c r="R354" s="207">
        <v>0</v>
      </c>
      <c r="S354" s="208"/>
      <c r="T354" s="207">
        <v>0</v>
      </c>
      <c r="U354" s="208"/>
      <c r="V354" s="207">
        <v>0</v>
      </c>
      <c r="W354" s="208"/>
      <c r="X354" s="207">
        <v>0</v>
      </c>
      <c r="Y354" s="208"/>
      <c r="Z354" s="207">
        <v>0</v>
      </c>
      <c r="AA354" s="208"/>
      <c r="AB354" s="207">
        <v>0</v>
      </c>
      <c r="AC354" s="208"/>
      <c r="AD354" s="207">
        <v>0</v>
      </c>
      <c r="AE354" s="208"/>
      <c r="AF354" s="207">
        <v>0</v>
      </c>
      <c r="AG354" s="208"/>
      <c r="AH354" s="207">
        <v>7208.7147965636996</v>
      </c>
      <c r="AI354" s="208">
        <v>6.2645612937607496E-5</v>
      </c>
    </row>
    <row r="355" spans="1:35" x14ac:dyDescent="0.3">
      <c r="A355" s="206" t="s">
        <v>275</v>
      </c>
      <c r="B355" s="207">
        <v>0</v>
      </c>
      <c r="C355" s="208"/>
      <c r="D355" s="207">
        <v>0</v>
      </c>
      <c r="E355" s="208"/>
      <c r="F355" s="207">
        <v>0</v>
      </c>
      <c r="G355" s="208"/>
      <c r="H355" s="207">
        <v>0</v>
      </c>
      <c r="I355" s="208"/>
      <c r="J355" s="207">
        <v>0</v>
      </c>
      <c r="K355" s="208"/>
      <c r="L355" s="207">
        <v>0</v>
      </c>
      <c r="M355" s="208"/>
      <c r="N355" s="207">
        <v>149378.712633627</v>
      </c>
      <c r="O355" s="208">
        <v>5.6891199550880567E-3</v>
      </c>
      <c r="P355" s="207">
        <v>10669.906532782399</v>
      </c>
      <c r="Q355" s="208">
        <v>3.3722098266910118E-3</v>
      </c>
      <c r="R355" s="207">
        <v>0</v>
      </c>
      <c r="S355" s="208"/>
      <c r="T355" s="207">
        <v>0</v>
      </c>
      <c r="U355" s="208"/>
      <c r="V355" s="207">
        <v>0</v>
      </c>
      <c r="W355" s="208"/>
      <c r="X355" s="207">
        <v>0</v>
      </c>
      <c r="Y355" s="208"/>
      <c r="Z355" s="207">
        <v>0</v>
      </c>
      <c r="AA355" s="208"/>
      <c r="AB355" s="207">
        <v>0</v>
      </c>
      <c r="AC355" s="208"/>
      <c r="AD355" s="207">
        <v>0</v>
      </c>
      <c r="AE355" s="208"/>
      <c r="AF355" s="207">
        <v>0</v>
      </c>
      <c r="AG355" s="208"/>
      <c r="AH355" s="207">
        <v>160048.61916640939</v>
      </c>
      <c r="AI355" s="208">
        <v>1.3908642706015862E-3</v>
      </c>
    </row>
    <row r="356" spans="1:35" x14ac:dyDescent="0.3">
      <c r="A356" s="209" t="s">
        <v>255</v>
      </c>
      <c r="B356" s="207">
        <v>0</v>
      </c>
      <c r="C356" s="208"/>
      <c r="D356" s="207">
        <v>0</v>
      </c>
      <c r="E356" s="208"/>
      <c r="F356" s="207">
        <v>0</v>
      </c>
      <c r="G356" s="208"/>
      <c r="H356" s="207">
        <v>0</v>
      </c>
      <c r="I356" s="208"/>
      <c r="J356" s="207">
        <v>0</v>
      </c>
      <c r="K356" s="208"/>
      <c r="L356" s="207">
        <v>0</v>
      </c>
      <c r="M356" s="208"/>
      <c r="N356" s="207">
        <v>149378.712633627</v>
      </c>
      <c r="O356" s="208">
        <v>5.6891199550880567E-3</v>
      </c>
      <c r="P356" s="207">
        <v>10669.906532782399</v>
      </c>
      <c r="Q356" s="208">
        <v>3.3722098266910118E-3</v>
      </c>
      <c r="R356" s="207">
        <v>0</v>
      </c>
      <c r="S356" s="208"/>
      <c r="T356" s="207">
        <v>0</v>
      </c>
      <c r="U356" s="208"/>
      <c r="V356" s="207">
        <v>0</v>
      </c>
      <c r="W356" s="208"/>
      <c r="X356" s="207">
        <v>0</v>
      </c>
      <c r="Y356" s="208"/>
      <c r="Z356" s="207">
        <v>0</v>
      </c>
      <c r="AA356" s="208"/>
      <c r="AB356" s="207">
        <v>0</v>
      </c>
      <c r="AC356" s="208"/>
      <c r="AD356" s="207">
        <v>0</v>
      </c>
      <c r="AE356" s="208"/>
      <c r="AF356" s="207">
        <v>0</v>
      </c>
      <c r="AG356" s="208"/>
      <c r="AH356" s="207">
        <v>160048.61916640939</v>
      </c>
      <c r="AI356" s="208">
        <v>1.3908642706015862E-3</v>
      </c>
    </row>
    <row r="357" spans="1:35" x14ac:dyDescent="0.3">
      <c r="A357" s="206" t="s">
        <v>276</v>
      </c>
      <c r="B357" s="207">
        <v>0</v>
      </c>
      <c r="C357" s="208"/>
      <c r="D357" s="207">
        <v>0</v>
      </c>
      <c r="E357" s="208"/>
      <c r="F357" s="207">
        <v>0</v>
      </c>
      <c r="G357" s="208"/>
      <c r="H357" s="207">
        <v>0</v>
      </c>
      <c r="I357" s="208"/>
      <c r="J357" s="207">
        <v>0</v>
      </c>
      <c r="K357" s="208"/>
      <c r="L357" s="207">
        <v>0</v>
      </c>
      <c r="M357" s="208"/>
      <c r="N357" s="207">
        <v>71090.160114357204</v>
      </c>
      <c r="O357" s="208">
        <v>2.7074838267547772E-3</v>
      </c>
      <c r="P357" s="207">
        <v>7898.9552626789</v>
      </c>
      <c r="Q357" s="208">
        <v>2.4964543480824977E-3</v>
      </c>
      <c r="R357" s="207">
        <v>0</v>
      </c>
      <c r="S357" s="208"/>
      <c r="T357" s="207">
        <v>0</v>
      </c>
      <c r="U357" s="208"/>
      <c r="V357" s="207">
        <v>0</v>
      </c>
      <c r="W357" s="208"/>
      <c r="X357" s="207">
        <v>0</v>
      </c>
      <c r="Y357" s="208"/>
      <c r="Z357" s="207">
        <v>0</v>
      </c>
      <c r="AA357" s="208"/>
      <c r="AB357" s="207">
        <v>0</v>
      </c>
      <c r="AC357" s="208"/>
      <c r="AD357" s="207">
        <v>0</v>
      </c>
      <c r="AE357" s="208"/>
      <c r="AF357" s="207">
        <v>0</v>
      </c>
      <c r="AG357" s="208"/>
      <c r="AH357" s="207">
        <v>78989.115377036112</v>
      </c>
      <c r="AI357" s="208">
        <v>6.8643602748060233E-4</v>
      </c>
    </row>
    <row r="358" spans="1:35" x14ac:dyDescent="0.3">
      <c r="A358" s="209" t="s">
        <v>255</v>
      </c>
      <c r="B358" s="207">
        <v>0</v>
      </c>
      <c r="C358" s="208"/>
      <c r="D358" s="207">
        <v>0</v>
      </c>
      <c r="E358" s="208"/>
      <c r="F358" s="207">
        <v>0</v>
      </c>
      <c r="G358" s="208"/>
      <c r="H358" s="207">
        <v>0</v>
      </c>
      <c r="I358" s="208"/>
      <c r="J358" s="207">
        <v>0</v>
      </c>
      <c r="K358" s="208"/>
      <c r="L358" s="207">
        <v>0</v>
      </c>
      <c r="M358" s="208"/>
      <c r="N358" s="207">
        <v>71090.160114357204</v>
      </c>
      <c r="O358" s="208">
        <v>2.7074838267547772E-3</v>
      </c>
      <c r="P358" s="207">
        <v>7898.9552626789</v>
      </c>
      <c r="Q358" s="208">
        <v>2.4964543480824977E-3</v>
      </c>
      <c r="R358" s="207">
        <v>0</v>
      </c>
      <c r="S358" s="208"/>
      <c r="T358" s="207">
        <v>0</v>
      </c>
      <c r="U358" s="208"/>
      <c r="V358" s="207">
        <v>0</v>
      </c>
      <c r="W358" s="208"/>
      <c r="X358" s="207">
        <v>0</v>
      </c>
      <c r="Y358" s="208"/>
      <c r="Z358" s="207">
        <v>0</v>
      </c>
      <c r="AA358" s="208"/>
      <c r="AB358" s="207">
        <v>0</v>
      </c>
      <c r="AC358" s="208"/>
      <c r="AD358" s="207">
        <v>0</v>
      </c>
      <c r="AE358" s="208"/>
      <c r="AF358" s="207">
        <v>0</v>
      </c>
      <c r="AG358" s="208"/>
      <c r="AH358" s="207">
        <v>78989.115377036112</v>
      </c>
      <c r="AI358" s="208">
        <v>6.8643602748060233E-4</v>
      </c>
    </row>
    <row r="359" spans="1:35" x14ac:dyDescent="0.3">
      <c r="A359" s="206" t="s">
        <v>277</v>
      </c>
      <c r="B359" s="207">
        <v>0</v>
      </c>
      <c r="C359" s="208"/>
      <c r="D359" s="207">
        <v>3.6328866466999998</v>
      </c>
      <c r="E359" s="208">
        <v>2.2117820361260904E-6</v>
      </c>
      <c r="F359" s="207">
        <v>0.84886251300000004</v>
      </c>
      <c r="G359" s="208">
        <v>6.6137429903119432E-8</v>
      </c>
      <c r="H359" s="207">
        <v>207.256573449</v>
      </c>
      <c r="I359" s="208">
        <v>4.5506439181579641E-5</v>
      </c>
      <c r="J359" s="207">
        <v>0</v>
      </c>
      <c r="K359" s="208"/>
      <c r="L359" s="207">
        <v>0.85384706370000008</v>
      </c>
      <c r="M359" s="208">
        <v>1.1118508438786177E-7</v>
      </c>
      <c r="N359" s="207">
        <v>1.2836406698</v>
      </c>
      <c r="O359" s="208">
        <v>4.8887727179929064E-8</v>
      </c>
      <c r="P359" s="207">
        <v>0</v>
      </c>
      <c r="Q359" s="208"/>
      <c r="R359" s="207">
        <v>0</v>
      </c>
      <c r="S359" s="208"/>
      <c r="T359" s="207">
        <v>0</v>
      </c>
      <c r="U359" s="208"/>
      <c r="V359" s="207">
        <v>0</v>
      </c>
      <c r="W359" s="208"/>
      <c r="X359" s="207">
        <v>0</v>
      </c>
      <c r="Y359" s="208"/>
      <c r="Z359" s="207">
        <v>0</v>
      </c>
      <c r="AA359" s="208"/>
      <c r="AB359" s="207">
        <v>0</v>
      </c>
      <c r="AC359" s="208"/>
      <c r="AD359" s="207">
        <v>0</v>
      </c>
      <c r="AE359" s="208"/>
      <c r="AF359" s="207">
        <v>0</v>
      </c>
      <c r="AG359" s="208"/>
      <c r="AH359" s="207">
        <v>213.8758103422</v>
      </c>
      <c r="AI359" s="208">
        <v>1.8586366099268408E-6</v>
      </c>
    </row>
    <row r="360" spans="1:35" x14ac:dyDescent="0.3">
      <c r="A360" s="209" t="s">
        <v>59</v>
      </c>
      <c r="B360" s="207">
        <v>0</v>
      </c>
      <c r="C360" s="208"/>
      <c r="D360" s="207">
        <v>3.6328866466999998</v>
      </c>
      <c r="E360" s="208">
        <v>2.2117820361260904E-6</v>
      </c>
      <c r="F360" s="207">
        <v>0.84886251300000004</v>
      </c>
      <c r="G360" s="208">
        <v>6.6137429903119432E-8</v>
      </c>
      <c r="H360" s="207">
        <v>207.256573449</v>
      </c>
      <c r="I360" s="208">
        <v>4.5506439181579641E-5</v>
      </c>
      <c r="J360" s="207">
        <v>0</v>
      </c>
      <c r="K360" s="208"/>
      <c r="L360" s="207">
        <v>0.85384706370000008</v>
      </c>
      <c r="M360" s="208">
        <v>1.1118508438786177E-7</v>
      </c>
      <c r="N360" s="207">
        <v>1.2836406698</v>
      </c>
      <c r="O360" s="208">
        <v>4.8887727179929064E-8</v>
      </c>
      <c r="P360" s="207">
        <v>0</v>
      </c>
      <c r="Q360" s="208"/>
      <c r="R360" s="207">
        <v>0</v>
      </c>
      <c r="S360" s="208"/>
      <c r="T360" s="207">
        <v>0</v>
      </c>
      <c r="U360" s="208"/>
      <c r="V360" s="207">
        <v>0</v>
      </c>
      <c r="W360" s="208"/>
      <c r="X360" s="207">
        <v>0</v>
      </c>
      <c r="Y360" s="208"/>
      <c r="Z360" s="207">
        <v>0</v>
      </c>
      <c r="AA360" s="208"/>
      <c r="AB360" s="207">
        <v>0</v>
      </c>
      <c r="AC360" s="208"/>
      <c r="AD360" s="207">
        <v>0</v>
      </c>
      <c r="AE360" s="208"/>
      <c r="AF360" s="207">
        <v>0</v>
      </c>
      <c r="AG360" s="208"/>
      <c r="AH360" s="207">
        <v>213.8758103422</v>
      </c>
      <c r="AI360" s="208">
        <v>1.8586366099268408E-6</v>
      </c>
    </row>
    <row r="361" spans="1:35" x14ac:dyDescent="0.3">
      <c r="A361" s="206" t="s">
        <v>278</v>
      </c>
      <c r="B361" s="207">
        <v>0</v>
      </c>
      <c r="C361" s="208"/>
      <c r="D361" s="207">
        <v>0</v>
      </c>
      <c r="E361" s="208"/>
      <c r="F361" s="207">
        <v>0</v>
      </c>
      <c r="G361" s="208"/>
      <c r="H361" s="207">
        <v>0</v>
      </c>
      <c r="I361" s="208"/>
      <c r="J361" s="207">
        <v>0</v>
      </c>
      <c r="K361" s="208"/>
      <c r="L361" s="207">
        <v>0</v>
      </c>
      <c r="M361" s="208"/>
      <c r="N361" s="207">
        <v>0</v>
      </c>
      <c r="O361" s="208"/>
      <c r="P361" s="207">
        <v>0</v>
      </c>
      <c r="Q361" s="208"/>
      <c r="R361" s="207">
        <v>0</v>
      </c>
      <c r="S361" s="208"/>
      <c r="T361" s="207">
        <v>0</v>
      </c>
      <c r="U361" s="208"/>
      <c r="V361" s="207">
        <v>0</v>
      </c>
      <c r="W361" s="208"/>
      <c r="X361" s="207">
        <v>0</v>
      </c>
      <c r="Y361" s="208"/>
      <c r="Z361" s="207">
        <v>0</v>
      </c>
      <c r="AA361" s="208"/>
      <c r="AB361" s="207">
        <v>44663.554648500001</v>
      </c>
      <c r="AC361" s="208">
        <v>6.7115492847179548E-3</v>
      </c>
      <c r="AD361" s="207">
        <v>33612.528944999998</v>
      </c>
      <c r="AE361" s="208">
        <v>1.5809171982623894E-3</v>
      </c>
      <c r="AF361" s="207">
        <v>0</v>
      </c>
      <c r="AG361" s="208"/>
      <c r="AH361" s="207">
        <v>78276.083593500007</v>
      </c>
      <c r="AI361" s="208">
        <v>6.8023959519215795E-4</v>
      </c>
    </row>
    <row r="362" spans="1:35" x14ac:dyDescent="0.3">
      <c r="A362" s="209" t="s">
        <v>59</v>
      </c>
      <c r="B362" s="207">
        <v>0</v>
      </c>
      <c r="C362" s="208"/>
      <c r="D362" s="207">
        <v>0</v>
      </c>
      <c r="E362" s="208"/>
      <c r="F362" s="207">
        <v>0</v>
      </c>
      <c r="G362" s="208"/>
      <c r="H362" s="207">
        <v>0</v>
      </c>
      <c r="I362" s="208"/>
      <c r="J362" s="207">
        <v>0</v>
      </c>
      <c r="K362" s="208"/>
      <c r="L362" s="207">
        <v>0</v>
      </c>
      <c r="M362" s="208"/>
      <c r="N362" s="207">
        <v>0</v>
      </c>
      <c r="O362" s="208"/>
      <c r="P362" s="207">
        <v>0</v>
      </c>
      <c r="Q362" s="208"/>
      <c r="R362" s="207">
        <v>0</v>
      </c>
      <c r="S362" s="208"/>
      <c r="T362" s="207">
        <v>0</v>
      </c>
      <c r="U362" s="208"/>
      <c r="V362" s="207">
        <v>0</v>
      </c>
      <c r="W362" s="208"/>
      <c r="X362" s="207">
        <v>0</v>
      </c>
      <c r="Y362" s="208"/>
      <c r="Z362" s="207">
        <v>0</v>
      </c>
      <c r="AA362" s="208"/>
      <c r="AB362" s="207">
        <v>44663.554648500001</v>
      </c>
      <c r="AC362" s="208">
        <v>6.7115492847179548E-3</v>
      </c>
      <c r="AD362" s="207">
        <v>33612.528944999998</v>
      </c>
      <c r="AE362" s="208">
        <v>1.5809171982623894E-3</v>
      </c>
      <c r="AF362" s="207">
        <v>0</v>
      </c>
      <c r="AG362" s="208"/>
      <c r="AH362" s="207">
        <v>78276.083593500007</v>
      </c>
      <c r="AI362" s="208">
        <v>6.8023959519215795E-4</v>
      </c>
    </row>
    <row r="363" spans="1:35" x14ac:dyDescent="0.3">
      <c r="A363" s="206" t="s">
        <v>279</v>
      </c>
      <c r="B363" s="207">
        <v>0</v>
      </c>
      <c r="C363" s="208"/>
      <c r="D363" s="207">
        <v>0</v>
      </c>
      <c r="E363" s="208"/>
      <c r="F363" s="207">
        <v>0</v>
      </c>
      <c r="G363" s="208"/>
      <c r="H363" s="207">
        <v>0</v>
      </c>
      <c r="I363" s="208"/>
      <c r="J363" s="207">
        <v>0</v>
      </c>
      <c r="K363" s="208"/>
      <c r="L363" s="207">
        <v>0</v>
      </c>
      <c r="M363" s="208"/>
      <c r="N363" s="207">
        <v>65516.638324499007</v>
      </c>
      <c r="O363" s="208">
        <v>2.4952150671988561E-3</v>
      </c>
      <c r="P363" s="207">
        <v>13009.8680264873</v>
      </c>
      <c r="Q363" s="208">
        <v>4.1117515573431303E-3</v>
      </c>
      <c r="R363" s="207">
        <v>0</v>
      </c>
      <c r="S363" s="208"/>
      <c r="T363" s="207">
        <v>0</v>
      </c>
      <c r="U363" s="208"/>
      <c r="V363" s="207">
        <v>67391.419242062198</v>
      </c>
      <c r="W363" s="208">
        <v>5.1932810433168606E-3</v>
      </c>
      <c r="X363" s="207">
        <v>0</v>
      </c>
      <c r="Y363" s="208"/>
      <c r="Z363" s="207">
        <v>0</v>
      </c>
      <c r="AA363" s="208"/>
      <c r="AB363" s="207">
        <v>0</v>
      </c>
      <c r="AC363" s="208"/>
      <c r="AD363" s="207">
        <v>0</v>
      </c>
      <c r="AE363" s="208"/>
      <c r="AF363" s="207">
        <v>0</v>
      </c>
      <c r="AG363" s="208"/>
      <c r="AH363" s="207">
        <v>145917.92559304851</v>
      </c>
      <c r="AI363" s="208">
        <v>1.2680648555715062E-3</v>
      </c>
    </row>
    <row r="364" spans="1:35" x14ac:dyDescent="0.3">
      <c r="A364" s="209" t="s">
        <v>59</v>
      </c>
      <c r="B364" s="207">
        <v>0</v>
      </c>
      <c r="C364" s="208"/>
      <c r="D364" s="207">
        <v>0</v>
      </c>
      <c r="E364" s="208"/>
      <c r="F364" s="207">
        <v>0</v>
      </c>
      <c r="G364" s="208"/>
      <c r="H364" s="207">
        <v>0</v>
      </c>
      <c r="I364" s="208"/>
      <c r="J364" s="207">
        <v>0</v>
      </c>
      <c r="K364" s="208"/>
      <c r="L364" s="207">
        <v>0</v>
      </c>
      <c r="M364" s="208"/>
      <c r="N364" s="207">
        <v>65516.638324499007</v>
      </c>
      <c r="O364" s="208">
        <v>2.4952150671988561E-3</v>
      </c>
      <c r="P364" s="207">
        <v>13009.8680264873</v>
      </c>
      <c r="Q364" s="208">
        <v>4.1117515573431303E-3</v>
      </c>
      <c r="R364" s="207">
        <v>0</v>
      </c>
      <c r="S364" s="208"/>
      <c r="T364" s="207">
        <v>0</v>
      </c>
      <c r="U364" s="208"/>
      <c r="V364" s="207">
        <v>67391.419242062198</v>
      </c>
      <c r="W364" s="208">
        <v>5.1932810433168606E-3</v>
      </c>
      <c r="X364" s="207">
        <v>0</v>
      </c>
      <c r="Y364" s="208"/>
      <c r="Z364" s="207">
        <v>0</v>
      </c>
      <c r="AA364" s="208"/>
      <c r="AB364" s="207">
        <v>0</v>
      </c>
      <c r="AC364" s="208"/>
      <c r="AD364" s="207">
        <v>0</v>
      </c>
      <c r="AE364" s="208"/>
      <c r="AF364" s="207">
        <v>0</v>
      </c>
      <c r="AG364" s="208"/>
      <c r="AH364" s="207">
        <v>145917.92559304851</v>
      </c>
      <c r="AI364" s="208">
        <v>1.2680648555715062E-3</v>
      </c>
    </row>
    <row r="365" spans="1:35" x14ac:dyDescent="0.3">
      <c r="A365" s="206" t="s">
        <v>280</v>
      </c>
      <c r="B365" s="207">
        <v>0</v>
      </c>
      <c r="C365" s="208"/>
      <c r="D365" s="207">
        <v>0</v>
      </c>
      <c r="E365" s="208"/>
      <c r="F365" s="207">
        <v>0</v>
      </c>
      <c r="G365" s="208"/>
      <c r="H365" s="207">
        <v>0</v>
      </c>
      <c r="I365" s="208"/>
      <c r="J365" s="207">
        <v>0</v>
      </c>
      <c r="K365" s="208"/>
      <c r="L365" s="207">
        <v>0</v>
      </c>
      <c r="M365" s="208"/>
      <c r="N365" s="207">
        <v>0</v>
      </c>
      <c r="O365" s="208"/>
      <c r="P365" s="207">
        <v>0</v>
      </c>
      <c r="Q365" s="208"/>
      <c r="R365" s="207">
        <v>0</v>
      </c>
      <c r="S365" s="208"/>
      <c r="T365" s="207">
        <v>0</v>
      </c>
      <c r="U365" s="208"/>
      <c r="V365" s="207">
        <v>0</v>
      </c>
      <c r="W365" s="208"/>
      <c r="X365" s="207">
        <v>0</v>
      </c>
      <c r="Y365" s="208"/>
      <c r="Z365" s="207">
        <v>0</v>
      </c>
      <c r="AA365" s="208"/>
      <c r="AB365" s="207">
        <v>0</v>
      </c>
      <c r="AC365" s="208"/>
      <c r="AD365" s="207">
        <v>1.6561127674</v>
      </c>
      <c r="AE365" s="208">
        <v>7.7892894061279625E-8</v>
      </c>
      <c r="AF365" s="207">
        <v>1.6561127674</v>
      </c>
      <c r="AG365" s="208">
        <v>5.8990242692553614E-7</v>
      </c>
      <c r="AH365" s="207">
        <v>3.3122255348</v>
      </c>
      <c r="AI365" s="208">
        <v>2.8784104333556325E-8</v>
      </c>
    </row>
    <row r="366" spans="1:35" x14ac:dyDescent="0.3">
      <c r="A366" s="209" t="s">
        <v>59</v>
      </c>
      <c r="B366" s="207">
        <v>0</v>
      </c>
      <c r="C366" s="208"/>
      <c r="D366" s="207">
        <v>0</v>
      </c>
      <c r="E366" s="208"/>
      <c r="F366" s="207">
        <v>0</v>
      </c>
      <c r="G366" s="208"/>
      <c r="H366" s="207">
        <v>0</v>
      </c>
      <c r="I366" s="208"/>
      <c r="J366" s="207">
        <v>0</v>
      </c>
      <c r="K366" s="208"/>
      <c r="L366" s="207">
        <v>0</v>
      </c>
      <c r="M366" s="208"/>
      <c r="N366" s="207">
        <v>0</v>
      </c>
      <c r="O366" s="208"/>
      <c r="P366" s="207">
        <v>0</v>
      </c>
      <c r="Q366" s="208"/>
      <c r="R366" s="207">
        <v>0</v>
      </c>
      <c r="S366" s="208"/>
      <c r="T366" s="207">
        <v>0</v>
      </c>
      <c r="U366" s="208"/>
      <c r="V366" s="207">
        <v>0</v>
      </c>
      <c r="W366" s="208"/>
      <c r="X366" s="207">
        <v>0</v>
      </c>
      <c r="Y366" s="208"/>
      <c r="Z366" s="207">
        <v>0</v>
      </c>
      <c r="AA366" s="208"/>
      <c r="AB366" s="207">
        <v>0</v>
      </c>
      <c r="AC366" s="208"/>
      <c r="AD366" s="207">
        <v>1.6561127674</v>
      </c>
      <c r="AE366" s="208">
        <v>7.7892894061279625E-8</v>
      </c>
      <c r="AF366" s="207">
        <v>1.6561127674</v>
      </c>
      <c r="AG366" s="208">
        <v>5.8990242692553614E-7</v>
      </c>
      <c r="AH366" s="207">
        <v>3.3122255348</v>
      </c>
      <c r="AI366" s="208">
        <v>2.8784104333556325E-8</v>
      </c>
    </row>
    <row r="367" spans="1:35" x14ac:dyDescent="0.3">
      <c r="A367" s="206" t="s">
        <v>281</v>
      </c>
      <c r="B367" s="207">
        <v>0</v>
      </c>
      <c r="C367" s="208"/>
      <c r="D367" s="207">
        <v>0</v>
      </c>
      <c r="E367" s="208"/>
      <c r="F367" s="207">
        <v>69842.247116338593</v>
      </c>
      <c r="G367" s="208">
        <v>5.4416194050180521E-3</v>
      </c>
      <c r="H367" s="207">
        <v>2408.3563407033002</v>
      </c>
      <c r="I367" s="208">
        <v>5.2879249869850257E-4</v>
      </c>
      <c r="J367" s="207">
        <v>0</v>
      </c>
      <c r="K367" s="208"/>
      <c r="L367" s="207">
        <v>0</v>
      </c>
      <c r="M367" s="208"/>
      <c r="N367" s="207">
        <v>0</v>
      </c>
      <c r="O367" s="208"/>
      <c r="P367" s="207">
        <v>0</v>
      </c>
      <c r="Q367" s="208"/>
      <c r="R367" s="207">
        <v>0</v>
      </c>
      <c r="S367" s="208"/>
      <c r="T367" s="207">
        <v>0</v>
      </c>
      <c r="U367" s="208"/>
      <c r="V367" s="207">
        <v>0</v>
      </c>
      <c r="W367" s="208"/>
      <c r="X367" s="207">
        <v>0</v>
      </c>
      <c r="Y367" s="208"/>
      <c r="Z367" s="207">
        <v>0</v>
      </c>
      <c r="AA367" s="208"/>
      <c r="AB367" s="207">
        <v>0</v>
      </c>
      <c r="AC367" s="208"/>
      <c r="AD367" s="207">
        <v>0</v>
      </c>
      <c r="AE367" s="208"/>
      <c r="AF367" s="207">
        <v>0</v>
      </c>
      <c r="AG367" s="208"/>
      <c r="AH367" s="207">
        <v>72250.603457041885</v>
      </c>
      <c r="AI367" s="208">
        <v>6.2787660025556647E-4</v>
      </c>
    </row>
    <row r="368" spans="1:35" x14ac:dyDescent="0.3">
      <c r="A368" s="209" t="s">
        <v>255</v>
      </c>
      <c r="B368" s="207">
        <v>0</v>
      </c>
      <c r="C368" s="208"/>
      <c r="D368" s="207">
        <v>0</v>
      </c>
      <c r="E368" s="208"/>
      <c r="F368" s="207">
        <v>69842.247116338593</v>
      </c>
      <c r="G368" s="208">
        <v>5.4416194050180521E-3</v>
      </c>
      <c r="H368" s="207">
        <v>2408.3563407033002</v>
      </c>
      <c r="I368" s="208">
        <v>5.2879249869850257E-4</v>
      </c>
      <c r="J368" s="207">
        <v>0</v>
      </c>
      <c r="K368" s="208"/>
      <c r="L368" s="207">
        <v>0</v>
      </c>
      <c r="M368" s="208"/>
      <c r="N368" s="207">
        <v>0</v>
      </c>
      <c r="O368" s="208"/>
      <c r="P368" s="207">
        <v>0</v>
      </c>
      <c r="Q368" s="208"/>
      <c r="R368" s="207">
        <v>0</v>
      </c>
      <c r="S368" s="208"/>
      <c r="T368" s="207">
        <v>0</v>
      </c>
      <c r="U368" s="208"/>
      <c r="V368" s="207">
        <v>0</v>
      </c>
      <c r="W368" s="208"/>
      <c r="X368" s="207">
        <v>0</v>
      </c>
      <c r="Y368" s="208"/>
      <c r="Z368" s="207">
        <v>0</v>
      </c>
      <c r="AA368" s="208"/>
      <c r="AB368" s="207">
        <v>0</v>
      </c>
      <c r="AC368" s="208"/>
      <c r="AD368" s="207">
        <v>0</v>
      </c>
      <c r="AE368" s="208"/>
      <c r="AF368" s="207">
        <v>0</v>
      </c>
      <c r="AG368" s="208"/>
      <c r="AH368" s="207">
        <v>72250.603457041885</v>
      </c>
      <c r="AI368" s="208">
        <v>6.2787660025556647E-4</v>
      </c>
    </row>
    <row r="369" spans="1:35" x14ac:dyDescent="0.3">
      <c r="A369" s="206" t="s">
        <v>282</v>
      </c>
      <c r="B369" s="207">
        <v>0</v>
      </c>
      <c r="C369" s="208"/>
      <c r="D369" s="207">
        <v>0.48328007769999998</v>
      </c>
      <c r="E369" s="208">
        <v>2.9423163952705368E-7</v>
      </c>
      <c r="F369" s="207">
        <v>1148.9670301884998</v>
      </c>
      <c r="G369" s="208">
        <v>8.9519474892970347E-5</v>
      </c>
      <c r="H369" s="207">
        <v>0</v>
      </c>
      <c r="I369" s="208"/>
      <c r="J369" s="207">
        <v>0</v>
      </c>
      <c r="K369" s="208"/>
      <c r="L369" s="207">
        <v>1.0877891291999999</v>
      </c>
      <c r="M369" s="208">
        <v>1.416482310101322E-7</v>
      </c>
      <c r="N369" s="207">
        <v>0.418062351</v>
      </c>
      <c r="O369" s="208">
        <v>1.5921993312250023E-8</v>
      </c>
      <c r="P369" s="207">
        <v>0</v>
      </c>
      <c r="Q369" s="208"/>
      <c r="R369" s="207">
        <v>0</v>
      </c>
      <c r="S369" s="208"/>
      <c r="T369" s="207">
        <v>0</v>
      </c>
      <c r="U369" s="208"/>
      <c r="V369" s="207">
        <v>0</v>
      </c>
      <c r="W369" s="208"/>
      <c r="X369" s="207">
        <v>0</v>
      </c>
      <c r="Y369" s="208"/>
      <c r="Z369" s="207">
        <v>0</v>
      </c>
      <c r="AA369" s="208"/>
      <c r="AB369" s="207">
        <v>0</v>
      </c>
      <c r="AC369" s="208"/>
      <c r="AD369" s="207">
        <v>0</v>
      </c>
      <c r="AE369" s="208"/>
      <c r="AF369" s="207">
        <v>0</v>
      </c>
      <c r="AG369" s="208"/>
      <c r="AH369" s="207">
        <v>1150.9561617463999</v>
      </c>
      <c r="AI369" s="208">
        <v>1.000210942611984E-5</v>
      </c>
    </row>
    <row r="370" spans="1:35" x14ac:dyDescent="0.3">
      <c r="A370" s="209" t="s">
        <v>59</v>
      </c>
      <c r="B370" s="207">
        <v>0</v>
      </c>
      <c r="C370" s="208"/>
      <c r="D370" s="207">
        <v>0.48328007769999998</v>
      </c>
      <c r="E370" s="208">
        <v>2.9423163952705368E-7</v>
      </c>
      <c r="F370" s="207">
        <v>1148.9670301884998</v>
      </c>
      <c r="G370" s="208">
        <v>8.9519474892970347E-5</v>
      </c>
      <c r="H370" s="207">
        <v>0</v>
      </c>
      <c r="I370" s="208"/>
      <c r="J370" s="207">
        <v>0</v>
      </c>
      <c r="K370" s="208"/>
      <c r="L370" s="207">
        <v>1.0877891291999999</v>
      </c>
      <c r="M370" s="208">
        <v>1.416482310101322E-7</v>
      </c>
      <c r="N370" s="207">
        <v>0.418062351</v>
      </c>
      <c r="O370" s="208">
        <v>1.5921993312250023E-8</v>
      </c>
      <c r="P370" s="207">
        <v>0</v>
      </c>
      <c r="Q370" s="208"/>
      <c r="R370" s="207">
        <v>0</v>
      </c>
      <c r="S370" s="208"/>
      <c r="T370" s="207">
        <v>0</v>
      </c>
      <c r="U370" s="208"/>
      <c r="V370" s="207">
        <v>0</v>
      </c>
      <c r="W370" s="208"/>
      <c r="X370" s="207">
        <v>0</v>
      </c>
      <c r="Y370" s="208"/>
      <c r="Z370" s="207">
        <v>0</v>
      </c>
      <c r="AA370" s="208"/>
      <c r="AB370" s="207">
        <v>0</v>
      </c>
      <c r="AC370" s="208"/>
      <c r="AD370" s="207">
        <v>0</v>
      </c>
      <c r="AE370" s="208"/>
      <c r="AF370" s="207">
        <v>0</v>
      </c>
      <c r="AG370" s="208"/>
      <c r="AH370" s="207">
        <v>1150.9561617463999</v>
      </c>
      <c r="AI370" s="208">
        <v>1.000210942611984E-5</v>
      </c>
    </row>
    <row r="371" spans="1:35" x14ac:dyDescent="0.3">
      <c r="A371" s="206" t="s">
        <v>283</v>
      </c>
      <c r="B371" s="207">
        <v>0</v>
      </c>
      <c r="C371" s="208"/>
      <c r="D371" s="207">
        <v>0</v>
      </c>
      <c r="E371" s="208"/>
      <c r="F371" s="207">
        <v>0</v>
      </c>
      <c r="G371" s="208"/>
      <c r="H371" s="207">
        <v>0</v>
      </c>
      <c r="I371" s="208"/>
      <c r="J371" s="207">
        <v>0</v>
      </c>
      <c r="K371" s="208"/>
      <c r="L371" s="207">
        <v>0</v>
      </c>
      <c r="M371" s="208"/>
      <c r="N371" s="207">
        <v>342976.32189359405</v>
      </c>
      <c r="O371" s="208">
        <v>1.3062325967376852E-2</v>
      </c>
      <c r="P371" s="207">
        <v>86111.511362226302</v>
      </c>
      <c r="Q371" s="208">
        <v>2.721542910565591E-2</v>
      </c>
      <c r="R371" s="207">
        <v>0</v>
      </c>
      <c r="S371" s="208"/>
      <c r="T371" s="207">
        <v>0</v>
      </c>
      <c r="U371" s="208"/>
      <c r="V371" s="207">
        <v>119221.117011043</v>
      </c>
      <c r="W371" s="208">
        <v>9.1873531363481156E-3</v>
      </c>
      <c r="X371" s="207">
        <v>59574.836057996305</v>
      </c>
      <c r="Y371" s="208">
        <v>1.7523366594352125E-2</v>
      </c>
      <c r="Z371" s="207">
        <v>0</v>
      </c>
      <c r="AA371" s="208"/>
      <c r="AB371" s="207">
        <v>6838.2970976285005</v>
      </c>
      <c r="AC371" s="208">
        <v>1.0275843101936984E-3</v>
      </c>
      <c r="AD371" s="207">
        <v>110739.587327268</v>
      </c>
      <c r="AE371" s="208">
        <v>5.2084780178434072E-3</v>
      </c>
      <c r="AF371" s="207">
        <v>28373.829748369</v>
      </c>
      <c r="AG371" s="208">
        <v>1.0106673506304887E-2</v>
      </c>
      <c r="AH371" s="207">
        <v>753835.5004981251</v>
      </c>
      <c r="AI371" s="208">
        <v>6.5510272379404547E-3</v>
      </c>
    </row>
    <row r="372" spans="1:35" x14ac:dyDescent="0.3">
      <c r="A372" s="209" t="s">
        <v>59</v>
      </c>
      <c r="B372" s="207">
        <v>0</v>
      </c>
      <c r="C372" s="208"/>
      <c r="D372" s="207">
        <v>0</v>
      </c>
      <c r="E372" s="208"/>
      <c r="F372" s="207">
        <v>0</v>
      </c>
      <c r="G372" s="208"/>
      <c r="H372" s="207">
        <v>0</v>
      </c>
      <c r="I372" s="208"/>
      <c r="J372" s="207">
        <v>0</v>
      </c>
      <c r="K372" s="208"/>
      <c r="L372" s="207">
        <v>0</v>
      </c>
      <c r="M372" s="208"/>
      <c r="N372" s="207">
        <v>342976.32189359405</v>
      </c>
      <c r="O372" s="208">
        <v>1.3062325967376852E-2</v>
      </c>
      <c r="P372" s="207">
        <v>86111.511362226302</v>
      </c>
      <c r="Q372" s="208">
        <v>2.721542910565591E-2</v>
      </c>
      <c r="R372" s="207">
        <v>0</v>
      </c>
      <c r="S372" s="208"/>
      <c r="T372" s="207">
        <v>0</v>
      </c>
      <c r="U372" s="208"/>
      <c r="V372" s="207">
        <v>119221.117011043</v>
      </c>
      <c r="W372" s="208">
        <v>9.1873531363481156E-3</v>
      </c>
      <c r="X372" s="207">
        <v>59574.836057996305</v>
      </c>
      <c r="Y372" s="208">
        <v>1.7523366594352125E-2</v>
      </c>
      <c r="Z372" s="207">
        <v>0</v>
      </c>
      <c r="AA372" s="208"/>
      <c r="AB372" s="207">
        <v>6838.2970976285005</v>
      </c>
      <c r="AC372" s="208">
        <v>1.0275843101936984E-3</v>
      </c>
      <c r="AD372" s="207">
        <v>110739.587327268</v>
      </c>
      <c r="AE372" s="208">
        <v>5.2084780178434072E-3</v>
      </c>
      <c r="AF372" s="207">
        <v>28373.829748369</v>
      </c>
      <c r="AG372" s="208">
        <v>1.0106673506304887E-2</v>
      </c>
      <c r="AH372" s="207">
        <v>753835.5004981251</v>
      </c>
      <c r="AI372" s="208">
        <v>6.5510272379404547E-3</v>
      </c>
    </row>
    <row r="373" spans="1:35" x14ac:dyDescent="0.3">
      <c r="A373" s="206" t="s">
        <v>284</v>
      </c>
      <c r="B373" s="207">
        <v>0</v>
      </c>
      <c r="C373" s="208"/>
      <c r="D373" s="207">
        <v>15689.995173125</v>
      </c>
      <c r="E373" s="208">
        <v>9.5524173599927549E-3</v>
      </c>
      <c r="F373" s="207">
        <v>0</v>
      </c>
      <c r="G373" s="208"/>
      <c r="H373" s="207">
        <v>0</v>
      </c>
      <c r="I373" s="208"/>
      <c r="J373" s="207">
        <v>0</v>
      </c>
      <c r="K373" s="208"/>
      <c r="L373" s="207">
        <v>0</v>
      </c>
      <c r="M373" s="208"/>
      <c r="N373" s="207">
        <v>0</v>
      </c>
      <c r="O373" s="208"/>
      <c r="P373" s="207">
        <v>0</v>
      </c>
      <c r="Q373" s="208"/>
      <c r="R373" s="207">
        <v>0</v>
      </c>
      <c r="S373" s="208"/>
      <c r="T373" s="207">
        <v>0.16041575699999999</v>
      </c>
      <c r="U373" s="208">
        <v>3.3353056644912561E-8</v>
      </c>
      <c r="V373" s="207">
        <v>183169.63459494599</v>
      </c>
      <c r="W373" s="208">
        <v>1.4115319157123314E-2</v>
      </c>
      <c r="X373" s="207">
        <v>105901.45015973999</v>
      </c>
      <c r="Y373" s="208">
        <v>3.1149895775056023E-2</v>
      </c>
      <c r="Z373" s="207">
        <v>0</v>
      </c>
      <c r="AA373" s="208"/>
      <c r="AB373" s="207">
        <v>0</v>
      </c>
      <c r="AC373" s="208"/>
      <c r="AD373" s="207">
        <v>0</v>
      </c>
      <c r="AE373" s="208"/>
      <c r="AF373" s="207">
        <v>0</v>
      </c>
      <c r="AG373" s="208"/>
      <c r="AH373" s="207">
        <v>304761.24034356803</v>
      </c>
      <c r="AI373" s="208">
        <v>2.648454716234469E-3</v>
      </c>
    </row>
    <row r="374" spans="1:35" x14ac:dyDescent="0.3">
      <c r="A374" s="209" t="s">
        <v>59</v>
      </c>
      <c r="B374" s="207">
        <v>0</v>
      </c>
      <c r="C374" s="208"/>
      <c r="D374" s="207">
        <v>15689.995173125</v>
      </c>
      <c r="E374" s="208">
        <v>9.5524173599927549E-3</v>
      </c>
      <c r="F374" s="207">
        <v>0</v>
      </c>
      <c r="G374" s="208"/>
      <c r="H374" s="207">
        <v>0</v>
      </c>
      <c r="I374" s="208"/>
      <c r="J374" s="207">
        <v>0</v>
      </c>
      <c r="K374" s="208"/>
      <c r="L374" s="207">
        <v>0</v>
      </c>
      <c r="M374" s="208"/>
      <c r="N374" s="207">
        <v>0</v>
      </c>
      <c r="O374" s="208"/>
      <c r="P374" s="207">
        <v>0</v>
      </c>
      <c r="Q374" s="208"/>
      <c r="R374" s="207">
        <v>0</v>
      </c>
      <c r="S374" s="208"/>
      <c r="T374" s="207">
        <v>0.16041575699999999</v>
      </c>
      <c r="U374" s="208">
        <v>3.3353056644912561E-8</v>
      </c>
      <c r="V374" s="207">
        <v>183169.63459494599</v>
      </c>
      <c r="W374" s="208">
        <v>1.4115319157123314E-2</v>
      </c>
      <c r="X374" s="207">
        <v>105901.45015973999</v>
      </c>
      <c r="Y374" s="208">
        <v>3.1149895775056023E-2</v>
      </c>
      <c r="Z374" s="207">
        <v>0</v>
      </c>
      <c r="AA374" s="208"/>
      <c r="AB374" s="207">
        <v>0</v>
      </c>
      <c r="AC374" s="208"/>
      <c r="AD374" s="207">
        <v>0</v>
      </c>
      <c r="AE374" s="208"/>
      <c r="AF374" s="207">
        <v>0</v>
      </c>
      <c r="AG374" s="208"/>
      <c r="AH374" s="207">
        <v>304761.24034356803</v>
      </c>
      <c r="AI374" s="208">
        <v>2.648454716234469E-3</v>
      </c>
    </row>
    <row r="375" spans="1:35" x14ac:dyDescent="0.3">
      <c r="A375" s="206" t="s">
        <v>285</v>
      </c>
      <c r="B375" s="207">
        <v>0</v>
      </c>
      <c r="C375" s="208"/>
      <c r="D375" s="207">
        <v>56138.175470354399</v>
      </c>
      <c r="E375" s="208">
        <v>3.4178167424797623E-2</v>
      </c>
      <c r="F375" s="207">
        <v>524167.12321474083</v>
      </c>
      <c r="G375" s="208">
        <v>4.083943611388418E-2</v>
      </c>
      <c r="H375" s="207">
        <v>595203.55395880074</v>
      </c>
      <c r="I375" s="208">
        <v>0.13068629804183859</v>
      </c>
      <c r="J375" s="207">
        <v>0</v>
      </c>
      <c r="K375" s="208"/>
      <c r="L375" s="207">
        <v>211612.15512870002</v>
      </c>
      <c r="M375" s="208">
        <v>2.7555421018287216E-2</v>
      </c>
      <c r="N375" s="207">
        <v>1817332.4226363001</v>
      </c>
      <c r="O375" s="208">
        <v>6.9213490787048415E-2</v>
      </c>
      <c r="P375" s="207">
        <v>353564.51894129999</v>
      </c>
      <c r="Q375" s="208">
        <v>0.11174359789187552</v>
      </c>
      <c r="R375" s="207">
        <v>0</v>
      </c>
      <c r="S375" s="208"/>
      <c r="T375" s="207">
        <v>75541.376398799999</v>
      </c>
      <c r="U375" s="208">
        <v>1.5706286297447934E-2</v>
      </c>
      <c r="V375" s="207">
        <v>562996.9825404</v>
      </c>
      <c r="W375" s="208">
        <v>4.3385368489862117E-2</v>
      </c>
      <c r="X375" s="207">
        <v>264421.1063556</v>
      </c>
      <c r="Y375" s="208">
        <v>7.7776932150389402E-2</v>
      </c>
      <c r="Z375" s="207">
        <v>0</v>
      </c>
      <c r="AA375" s="208"/>
      <c r="AB375" s="207">
        <v>78583.351019234993</v>
      </c>
      <c r="AC375" s="208">
        <v>1.1808644374023184E-2</v>
      </c>
      <c r="AD375" s="207">
        <v>1121023.0333633891</v>
      </c>
      <c r="AE375" s="208">
        <v>5.2725714152373607E-2</v>
      </c>
      <c r="AF375" s="207">
        <v>310101.51988487702</v>
      </c>
      <c r="AG375" s="208">
        <v>0.11045723623070378</v>
      </c>
      <c r="AH375" s="207">
        <v>5970685.3189124977</v>
      </c>
      <c r="AI375" s="208">
        <v>5.1886813671577985E-2</v>
      </c>
    </row>
    <row r="376" spans="1:35" x14ac:dyDescent="0.3">
      <c r="A376" s="209" t="s">
        <v>59</v>
      </c>
      <c r="B376" s="207">
        <v>0</v>
      </c>
      <c r="C376" s="208"/>
      <c r="D376" s="207">
        <v>56138.175470354399</v>
      </c>
      <c r="E376" s="208">
        <v>3.4178167424797623E-2</v>
      </c>
      <c r="F376" s="207">
        <v>524167.12321474083</v>
      </c>
      <c r="G376" s="208">
        <v>4.083943611388418E-2</v>
      </c>
      <c r="H376" s="207">
        <v>595203.55395880074</v>
      </c>
      <c r="I376" s="208">
        <v>0.13068629804183859</v>
      </c>
      <c r="J376" s="207">
        <v>0</v>
      </c>
      <c r="K376" s="208"/>
      <c r="L376" s="207">
        <v>211612.15512870002</v>
      </c>
      <c r="M376" s="208">
        <v>2.7555421018287216E-2</v>
      </c>
      <c r="N376" s="207">
        <v>1817332.4226363001</v>
      </c>
      <c r="O376" s="208">
        <v>6.9213490787048415E-2</v>
      </c>
      <c r="P376" s="207">
        <v>353564.51894129999</v>
      </c>
      <c r="Q376" s="208">
        <v>0.11174359789187552</v>
      </c>
      <c r="R376" s="207">
        <v>0</v>
      </c>
      <c r="S376" s="208"/>
      <c r="T376" s="207">
        <v>75541.376398799999</v>
      </c>
      <c r="U376" s="208">
        <v>1.5706286297447934E-2</v>
      </c>
      <c r="V376" s="207">
        <v>562996.9825404</v>
      </c>
      <c r="W376" s="208">
        <v>4.3385368489862117E-2</v>
      </c>
      <c r="X376" s="207">
        <v>264421.1063556</v>
      </c>
      <c r="Y376" s="208">
        <v>7.7776932150389402E-2</v>
      </c>
      <c r="Z376" s="207">
        <v>0</v>
      </c>
      <c r="AA376" s="208"/>
      <c r="AB376" s="207">
        <v>78583.351019234993</v>
      </c>
      <c r="AC376" s="208">
        <v>1.1808644374023184E-2</v>
      </c>
      <c r="AD376" s="207">
        <v>1121023.0333633891</v>
      </c>
      <c r="AE376" s="208">
        <v>5.2725714152373607E-2</v>
      </c>
      <c r="AF376" s="207">
        <v>310101.51988487702</v>
      </c>
      <c r="AG376" s="208">
        <v>0.11045723623070378</v>
      </c>
      <c r="AH376" s="207">
        <v>5970685.3189124977</v>
      </c>
      <c r="AI376" s="208">
        <v>5.1886813671577985E-2</v>
      </c>
    </row>
    <row r="377" spans="1:35" x14ac:dyDescent="0.3">
      <c r="A377" s="206" t="s">
        <v>286</v>
      </c>
      <c r="B377" s="207">
        <v>0</v>
      </c>
      <c r="C377" s="208"/>
      <c r="D377" s="207">
        <v>0</v>
      </c>
      <c r="E377" s="208"/>
      <c r="F377" s="207">
        <v>30488.877030672902</v>
      </c>
      <c r="G377" s="208">
        <v>2.3754800530824678E-3</v>
      </c>
      <c r="H377" s="207">
        <v>38827.140840856599</v>
      </c>
      <c r="I377" s="208">
        <v>8.5251092106077321E-3</v>
      </c>
      <c r="J377" s="207">
        <v>0</v>
      </c>
      <c r="K377" s="208"/>
      <c r="L377" s="207">
        <v>0</v>
      </c>
      <c r="M377" s="208"/>
      <c r="N377" s="207">
        <v>0</v>
      </c>
      <c r="O377" s="208"/>
      <c r="P377" s="207">
        <v>0</v>
      </c>
      <c r="Q377" s="208"/>
      <c r="R377" s="207">
        <v>0</v>
      </c>
      <c r="S377" s="208"/>
      <c r="T377" s="207">
        <v>0</v>
      </c>
      <c r="U377" s="208"/>
      <c r="V377" s="207">
        <v>0</v>
      </c>
      <c r="W377" s="208"/>
      <c r="X377" s="207">
        <v>0</v>
      </c>
      <c r="Y377" s="208"/>
      <c r="Z377" s="207">
        <v>0</v>
      </c>
      <c r="AA377" s="208"/>
      <c r="AB377" s="207">
        <v>0</v>
      </c>
      <c r="AC377" s="208"/>
      <c r="AD377" s="207">
        <v>0</v>
      </c>
      <c r="AE377" s="208"/>
      <c r="AF377" s="207">
        <v>0</v>
      </c>
      <c r="AG377" s="208"/>
      <c r="AH377" s="207">
        <v>69316.01787152949</v>
      </c>
      <c r="AI377" s="208">
        <v>6.0237428563910723E-4</v>
      </c>
    </row>
    <row r="378" spans="1:35" x14ac:dyDescent="0.3">
      <c r="A378" s="209" t="s">
        <v>59</v>
      </c>
      <c r="B378" s="207">
        <v>0</v>
      </c>
      <c r="C378" s="208"/>
      <c r="D378" s="207">
        <v>0</v>
      </c>
      <c r="E378" s="208"/>
      <c r="F378" s="207">
        <v>30488.877030672902</v>
      </c>
      <c r="G378" s="208">
        <v>2.3754800530824678E-3</v>
      </c>
      <c r="H378" s="207">
        <v>38827.140840856599</v>
      </c>
      <c r="I378" s="208">
        <v>8.5251092106077321E-3</v>
      </c>
      <c r="J378" s="207">
        <v>0</v>
      </c>
      <c r="K378" s="208"/>
      <c r="L378" s="207">
        <v>0</v>
      </c>
      <c r="M378" s="208"/>
      <c r="N378" s="207">
        <v>0</v>
      </c>
      <c r="O378" s="208"/>
      <c r="P378" s="207">
        <v>0</v>
      </c>
      <c r="Q378" s="208"/>
      <c r="R378" s="207">
        <v>0</v>
      </c>
      <c r="S378" s="208"/>
      <c r="T378" s="207">
        <v>0</v>
      </c>
      <c r="U378" s="208"/>
      <c r="V378" s="207">
        <v>0</v>
      </c>
      <c r="W378" s="208"/>
      <c r="X378" s="207">
        <v>0</v>
      </c>
      <c r="Y378" s="208"/>
      <c r="Z378" s="207">
        <v>0</v>
      </c>
      <c r="AA378" s="208"/>
      <c r="AB378" s="207">
        <v>0</v>
      </c>
      <c r="AC378" s="208"/>
      <c r="AD378" s="207">
        <v>0</v>
      </c>
      <c r="AE378" s="208"/>
      <c r="AF378" s="207">
        <v>0</v>
      </c>
      <c r="AG378" s="208"/>
      <c r="AH378" s="207">
        <v>69316.01787152949</v>
      </c>
      <c r="AI378" s="208">
        <v>6.0237428563910723E-4</v>
      </c>
    </row>
    <row r="379" spans="1:35" x14ac:dyDescent="0.3">
      <c r="A379" s="206" t="s">
        <v>287</v>
      </c>
      <c r="B379" s="207">
        <v>0</v>
      </c>
      <c r="C379" s="208"/>
      <c r="D379" s="207">
        <v>0</v>
      </c>
      <c r="E379" s="208"/>
      <c r="F379" s="207">
        <v>0</v>
      </c>
      <c r="G379" s="208"/>
      <c r="H379" s="207">
        <v>0</v>
      </c>
      <c r="I379" s="208"/>
      <c r="J379" s="207">
        <v>0</v>
      </c>
      <c r="K379" s="208"/>
      <c r="L379" s="207">
        <v>0</v>
      </c>
      <c r="M379" s="208"/>
      <c r="N379" s="207">
        <v>0</v>
      </c>
      <c r="O379" s="208"/>
      <c r="P379" s="207">
        <v>0</v>
      </c>
      <c r="Q379" s="208"/>
      <c r="R379" s="207">
        <v>0</v>
      </c>
      <c r="S379" s="208"/>
      <c r="T379" s="207">
        <v>0</v>
      </c>
      <c r="U379" s="208"/>
      <c r="V379" s="207">
        <v>0</v>
      </c>
      <c r="W379" s="208"/>
      <c r="X379" s="207">
        <v>0</v>
      </c>
      <c r="Y379" s="208"/>
      <c r="Z379" s="207">
        <v>0</v>
      </c>
      <c r="AA379" s="208"/>
      <c r="AB379" s="207">
        <v>0</v>
      </c>
      <c r="AC379" s="208"/>
      <c r="AD379" s="207">
        <v>86159.806206078691</v>
      </c>
      <c r="AE379" s="208">
        <v>4.0524031873063323E-3</v>
      </c>
      <c r="AF379" s="207">
        <v>57439.871239210297</v>
      </c>
      <c r="AG379" s="208">
        <v>2.045991077014413E-2</v>
      </c>
      <c r="AH379" s="207">
        <v>143599.67744528898</v>
      </c>
      <c r="AI379" s="208">
        <v>1.2479186741430085E-3</v>
      </c>
    </row>
    <row r="380" spans="1:35" x14ac:dyDescent="0.3">
      <c r="A380" s="209" t="s">
        <v>255</v>
      </c>
      <c r="B380" s="207">
        <v>0</v>
      </c>
      <c r="C380" s="208"/>
      <c r="D380" s="207">
        <v>0</v>
      </c>
      <c r="E380" s="208"/>
      <c r="F380" s="207">
        <v>0</v>
      </c>
      <c r="G380" s="208"/>
      <c r="H380" s="207">
        <v>0</v>
      </c>
      <c r="I380" s="208"/>
      <c r="J380" s="207">
        <v>0</v>
      </c>
      <c r="K380" s="208"/>
      <c r="L380" s="207">
        <v>0</v>
      </c>
      <c r="M380" s="208"/>
      <c r="N380" s="207">
        <v>0</v>
      </c>
      <c r="O380" s="208"/>
      <c r="P380" s="207">
        <v>0</v>
      </c>
      <c r="Q380" s="208"/>
      <c r="R380" s="207">
        <v>0</v>
      </c>
      <c r="S380" s="208"/>
      <c r="T380" s="207">
        <v>0</v>
      </c>
      <c r="U380" s="208"/>
      <c r="V380" s="207">
        <v>0</v>
      </c>
      <c r="W380" s="208"/>
      <c r="X380" s="207">
        <v>0</v>
      </c>
      <c r="Y380" s="208"/>
      <c r="Z380" s="207">
        <v>0</v>
      </c>
      <c r="AA380" s="208"/>
      <c r="AB380" s="207">
        <v>0</v>
      </c>
      <c r="AC380" s="208"/>
      <c r="AD380" s="207">
        <v>86159.806206078691</v>
      </c>
      <c r="AE380" s="208">
        <v>4.0524031873063323E-3</v>
      </c>
      <c r="AF380" s="207">
        <v>57439.871239210297</v>
      </c>
      <c r="AG380" s="208">
        <v>2.045991077014413E-2</v>
      </c>
      <c r="AH380" s="207">
        <v>143599.67744528898</v>
      </c>
      <c r="AI380" s="208">
        <v>1.2479186741430085E-3</v>
      </c>
    </row>
    <row r="381" spans="1:35" x14ac:dyDescent="0.3">
      <c r="A381" s="206" t="s">
        <v>288</v>
      </c>
      <c r="B381" s="207">
        <v>0</v>
      </c>
      <c r="C381" s="208"/>
      <c r="D381" s="207">
        <v>0</v>
      </c>
      <c r="E381" s="208"/>
      <c r="F381" s="207">
        <v>0</v>
      </c>
      <c r="G381" s="208"/>
      <c r="H381" s="207">
        <v>0</v>
      </c>
      <c r="I381" s="208"/>
      <c r="J381" s="207">
        <v>0</v>
      </c>
      <c r="K381" s="208"/>
      <c r="L381" s="207">
        <v>0</v>
      </c>
      <c r="M381" s="208"/>
      <c r="N381" s="207">
        <v>250835.93869025001</v>
      </c>
      <c r="O381" s="208">
        <v>9.5531399293549823E-3</v>
      </c>
      <c r="P381" s="207">
        <v>0</v>
      </c>
      <c r="Q381" s="208"/>
      <c r="R381" s="207">
        <v>0</v>
      </c>
      <c r="S381" s="208"/>
      <c r="T381" s="207">
        <v>0</v>
      </c>
      <c r="U381" s="208"/>
      <c r="V381" s="207">
        <v>0</v>
      </c>
      <c r="W381" s="208"/>
      <c r="X381" s="207">
        <v>0</v>
      </c>
      <c r="Y381" s="208"/>
      <c r="Z381" s="207">
        <v>0</v>
      </c>
      <c r="AA381" s="208"/>
      <c r="AB381" s="207">
        <v>0</v>
      </c>
      <c r="AC381" s="208"/>
      <c r="AD381" s="207">
        <v>0</v>
      </c>
      <c r="AE381" s="208"/>
      <c r="AF381" s="207">
        <v>0</v>
      </c>
      <c r="AG381" s="208"/>
      <c r="AH381" s="207">
        <v>250835.93869025001</v>
      </c>
      <c r="AI381" s="208">
        <v>2.1798297712542873E-3</v>
      </c>
    </row>
    <row r="382" spans="1:35" x14ac:dyDescent="0.3">
      <c r="A382" s="209" t="s">
        <v>255</v>
      </c>
      <c r="B382" s="207">
        <v>0</v>
      </c>
      <c r="C382" s="208"/>
      <c r="D382" s="207">
        <v>0</v>
      </c>
      <c r="E382" s="208"/>
      <c r="F382" s="207">
        <v>0</v>
      </c>
      <c r="G382" s="208"/>
      <c r="H382" s="207">
        <v>0</v>
      </c>
      <c r="I382" s="208"/>
      <c r="J382" s="207">
        <v>0</v>
      </c>
      <c r="K382" s="208"/>
      <c r="L382" s="207">
        <v>0</v>
      </c>
      <c r="M382" s="208"/>
      <c r="N382" s="207">
        <v>250835.93869025001</v>
      </c>
      <c r="O382" s="208">
        <v>9.5531399293549823E-3</v>
      </c>
      <c r="P382" s="207">
        <v>0</v>
      </c>
      <c r="Q382" s="208"/>
      <c r="R382" s="207">
        <v>0</v>
      </c>
      <c r="S382" s="208"/>
      <c r="T382" s="207">
        <v>0</v>
      </c>
      <c r="U382" s="208"/>
      <c r="V382" s="207">
        <v>0</v>
      </c>
      <c r="W382" s="208"/>
      <c r="X382" s="207">
        <v>0</v>
      </c>
      <c r="Y382" s="208"/>
      <c r="Z382" s="207">
        <v>0</v>
      </c>
      <c r="AA382" s="208"/>
      <c r="AB382" s="207">
        <v>0</v>
      </c>
      <c r="AC382" s="208"/>
      <c r="AD382" s="207">
        <v>0</v>
      </c>
      <c r="AE382" s="208"/>
      <c r="AF382" s="207">
        <v>0</v>
      </c>
      <c r="AG382" s="208"/>
      <c r="AH382" s="207">
        <v>250835.93869025001</v>
      </c>
      <c r="AI382" s="208">
        <v>2.1798297712542873E-3</v>
      </c>
    </row>
    <row r="383" spans="1:35" x14ac:dyDescent="0.3">
      <c r="A383" s="206" t="s">
        <v>289</v>
      </c>
      <c r="B383" s="207">
        <v>0</v>
      </c>
      <c r="C383" s="208"/>
      <c r="D383" s="207">
        <v>40910.936593510101</v>
      </c>
      <c r="E383" s="208">
        <v>2.4907486370601147E-2</v>
      </c>
      <c r="F383" s="207">
        <v>61761.321650640901</v>
      </c>
      <c r="G383" s="208">
        <v>4.8120102122983892E-3</v>
      </c>
      <c r="H383" s="207">
        <v>0.68139189080000007</v>
      </c>
      <c r="I383" s="208">
        <v>1.4961030244544638E-7</v>
      </c>
      <c r="J383" s="207">
        <v>0</v>
      </c>
      <c r="K383" s="208"/>
      <c r="L383" s="207">
        <v>102267.87190878599</v>
      </c>
      <c r="M383" s="208">
        <v>1.3316977303959556E-2</v>
      </c>
      <c r="N383" s="207">
        <v>2566.3308993393002</v>
      </c>
      <c r="O383" s="208">
        <v>9.7739256640933271E-5</v>
      </c>
      <c r="P383" s="207">
        <v>0</v>
      </c>
      <c r="Q383" s="208"/>
      <c r="R383" s="207">
        <v>0</v>
      </c>
      <c r="S383" s="208"/>
      <c r="T383" s="207">
        <v>59581.767537924003</v>
      </c>
      <c r="U383" s="208">
        <v>1.2388022877929578E-2</v>
      </c>
      <c r="V383" s="207">
        <v>0.66180322120000001</v>
      </c>
      <c r="W383" s="208">
        <v>5.0999521329546999E-8</v>
      </c>
      <c r="X383" s="207">
        <v>0</v>
      </c>
      <c r="Y383" s="208"/>
      <c r="Z383" s="207">
        <v>0</v>
      </c>
      <c r="AA383" s="208"/>
      <c r="AB383" s="207">
        <v>0</v>
      </c>
      <c r="AC383" s="208"/>
      <c r="AD383" s="207">
        <v>0</v>
      </c>
      <c r="AE383" s="208"/>
      <c r="AF383" s="207">
        <v>0</v>
      </c>
      <c r="AG383" s="208"/>
      <c r="AH383" s="207">
        <v>267089.57178531232</v>
      </c>
      <c r="AI383" s="208">
        <v>2.3210780847800951E-3</v>
      </c>
    </row>
    <row r="384" spans="1:35" x14ac:dyDescent="0.3">
      <c r="A384" s="209" t="s">
        <v>59</v>
      </c>
      <c r="B384" s="207">
        <v>0</v>
      </c>
      <c r="C384" s="208"/>
      <c r="D384" s="207">
        <v>40910.936593510101</v>
      </c>
      <c r="E384" s="208">
        <v>2.4907486370601147E-2</v>
      </c>
      <c r="F384" s="207">
        <v>61761.321650640901</v>
      </c>
      <c r="G384" s="208">
        <v>4.8120102122983892E-3</v>
      </c>
      <c r="H384" s="207">
        <v>0.68139189080000007</v>
      </c>
      <c r="I384" s="208">
        <v>1.4961030244544638E-7</v>
      </c>
      <c r="J384" s="207">
        <v>0</v>
      </c>
      <c r="K384" s="208"/>
      <c r="L384" s="207">
        <v>102267.87190878599</v>
      </c>
      <c r="M384" s="208">
        <v>1.3316977303959556E-2</v>
      </c>
      <c r="N384" s="207">
        <v>2566.3308993393002</v>
      </c>
      <c r="O384" s="208">
        <v>9.7739256640933271E-5</v>
      </c>
      <c r="P384" s="207">
        <v>0</v>
      </c>
      <c r="Q384" s="208"/>
      <c r="R384" s="207">
        <v>0</v>
      </c>
      <c r="S384" s="208"/>
      <c r="T384" s="207">
        <v>59581.767537924003</v>
      </c>
      <c r="U384" s="208">
        <v>1.2388022877929578E-2</v>
      </c>
      <c r="V384" s="207">
        <v>0.66180322120000001</v>
      </c>
      <c r="W384" s="208">
        <v>5.0999521329546999E-8</v>
      </c>
      <c r="X384" s="207">
        <v>0</v>
      </c>
      <c r="Y384" s="208"/>
      <c r="Z384" s="207">
        <v>0</v>
      </c>
      <c r="AA384" s="208"/>
      <c r="AB384" s="207">
        <v>0</v>
      </c>
      <c r="AC384" s="208"/>
      <c r="AD384" s="207">
        <v>0</v>
      </c>
      <c r="AE384" s="208"/>
      <c r="AF384" s="207">
        <v>0</v>
      </c>
      <c r="AG384" s="208"/>
      <c r="AH384" s="207">
        <v>267089.57178531232</v>
      </c>
      <c r="AI384" s="208">
        <v>2.3210780847800951E-3</v>
      </c>
    </row>
    <row r="385" spans="1:35" x14ac:dyDescent="0.3">
      <c r="A385" s="206" t="s">
        <v>290</v>
      </c>
      <c r="B385" s="207">
        <v>0</v>
      </c>
      <c r="C385" s="208"/>
      <c r="D385" s="207">
        <v>0</v>
      </c>
      <c r="E385" s="208"/>
      <c r="F385" s="207">
        <v>0</v>
      </c>
      <c r="G385" s="208"/>
      <c r="H385" s="207">
        <v>0</v>
      </c>
      <c r="I385" s="208"/>
      <c r="J385" s="207">
        <v>0</v>
      </c>
      <c r="K385" s="208"/>
      <c r="L385" s="207">
        <v>0</v>
      </c>
      <c r="M385" s="208"/>
      <c r="N385" s="207">
        <v>3.8032757737000003</v>
      </c>
      <c r="O385" s="208">
        <v>1.448485645469997E-7</v>
      </c>
      <c r="P385" s="207">
        <v>2.7555809379</v>
      </c>
      <c r="Q385" s="208">
        <v>8.7089770547461674E-7</v>
      </c>
      <c r="R385" s="207">
        <v>0</v>
      </c>
      <c r="S385" s="208"/>
      <c r="T385" s="207">
        <v>0</v>
      </c>
      <c r="U385" s="208"/>
      <c r="V385" s="207">
        <v>0</v>
      </c>
      <c r="W385" s="208"/>
      <c r="X385" s="207">
        <v>0</v>
      </c>
      <c r="Y385" s="208"/>
      <c r="Z385" s="207">
        <v>0</v>
      </c>
      <c r="AA385" s="208"/>
      <c r="AB385" s="207">
        <v>0</v>
      </c>
      <c r="AC385" s="208"/>
      <c r="AD385" s="207">
        <v>0</v>
      </c>
      <c r="AE385" s="208"/>
      <c r="AF385" s="207">
        <v>0</v>
      </c>
      <c r="AG385" s="208"/>
      <c r="AH385" s="207">
        <v>6.5588567116000007</v>
      </c>
      <c r="AI385" s="208">
        <v>5.699817657704888E-8</v>
      </c>
    </row>
    <row r="386" spans="1:35" x14ac:dyDescent="0.3">
      <c r="A386" s="209" t="s">
        <v>59</v>
      </c>
      <c r="B386" s="207">
        <v>0</v>
      </c>
      <c r="C386" s="208"/>
      <c r="D386" s="207">
        <v>0</v>
      </c>
      <c r="E386" s="208"/>
      <c r="F386" s="207">
        <v>0</v>
      </c>
      <c r="G386" s="208"/>
      <c r="H386" s="207">
        <v>0</v>
      </c>
      <c r="I386" s="208"/>
      <c r="J386" s="207">
        <v>0</v>
      </c>
      <c r="K386" s="208"/>
      <c r="L386" s="207">
        <v>0</v>
      </c>
      <c r="M386" s="208"/>
      <c r="N386" s="207">
        <v>3.8032757737000003</v>
      </c>
      <c r="O386" s="208">
        <v>1.448485645469997E-7</v>
      </c>
      <c r="P386" s="207">
        <v>2.7555809379</v>
      </c>
      <c r="Q386" s="208">
        <v>8.7089770547461674E-7</v>
      </c>
      <c r="R386" s="207">
        <v>0</v>
      </c>
      <c r="S386" s="208"/>
      <c r="T386" s="207">
        <v>0</v>
      </c>
      <c r="U386" s="208"/>
      <c r="V386" s="207">
        <v>0</v>
      </c>
      <c r="W386" s="208"/>
      <c r="X386" s="207">
        <v>0</v>
      </c>
      <c r="Y386" s="208"/>
      <c r="Z386" s="207">
        <v>0</v>
      </c>
      <c r="AA386" s="208"/>
      <c r="AB386" s="207">
        <v>0</v>
      </c>
      <c r="AC386" s="208"/>
      <c r="AD386" s="207">
        <v>0</v>
      </c>
      <c r="AE386" s="208"/>
      <c r="AF386" s="207">
        <v>0</v>
      </c>
      <c r="AG386" s="208"/>
      <c r="AH386" s="207">
        <v>6.5588567116000007</v>
      </c>
      <c r="AI386" s="208">
        <v>5.699817657704888E-8</v>
      </c>
    </row>
    <row r="387" spans="1:35" x14ac:dyDescent="0.3">
      <c r="A387" s="206" t="s">
        <v>291</v>
      </c>
      <c r="B387" s="207">
        <v>0</v>
      </c>
      <c r="C387" s="208"/>
      <c r="D387" s="207">
        <v>2712.3037179462999</v>
      </c>
      <c r="E387" s="208">
        <v>1.6513107132921305E-3</v>
      </c>
      <c r="F387" s="207">
        <v>123611.94589046959</v>
      </c>
      <c r="G387" s="208">
        <v>9.6309782577465811E-3</v>
      </c>
      <c r="H387" s="207">
        <v>76213.626881603996</v>
      </c>
      <c r="I387" s="208">
        <v>1.6733900009925355E-2</v>
      </c>
      <c r="J387" s="207">
        <v>0</v>
      </c>
      <c r="K387" s="208"/>
      <c r="L387" s="207">
        <v>23614.818232500002</v>
      </c>
      <c r="M387" s="208">
        <v>3.0750419713418864E-3</v>
      </c>
      <c r="N387" s="207">
        <v>239288.14384564501</v>
      </c>
      <c r="O387" s="208">
        <v>9.1133397133172644E-3</v>
      </c>
      <c r="P387" s="207">
        <v>42889.404203730002</v>
      </c>
      <c r="Q387" s="208">
        <v>1.3555139388744513E-2</v>
      </c>
      <c r="R387" s="207">
        <v>0</v>
      </c>
      <c r="S387" s="208"/>
      <c r="T387" s="207">
        <v>0</v>
      </c>
      <c r="U387" s="208"/>
      <c r="V387" s="207">
        <v>0</v>
      </c>
      <c r="W387" s="208"/>
      <c r="X387" s="207">
        <v>0</v>
      </c>
      <c r="Y387" s="208"/>
      <c r="Z387" s="207">
        <v>0</v>
      </c>
      <c r="AA387" s="208"/>
      <c r="AB387" s="207">
        <v>0</v>
      </c>
      <c r="AC387" s="208"/>
      <c r="AD387" s="207">
        <v>0</v>
      </c>
      <c r="AE387" s="208"/>
      <c r="AF387" s="207">
        <v>0</v>
      </c>
      <c r="AG387" s="208"/>
      <c r="AH387" s="207">
        <v>508330.24277189485</v>
      </c>
      <c r="AI387" s="208">
        <v>4.4175224754831634E-3</v>
      </c>
    </row>
    <row r="388" spans="1:35" x14ac:dyDescent="0.3">
      <c r="A388" s="209" t="s">
        <v>59</v>
      </c>
      <c r="B388" s="207">
        <v>0</v>
      </c>
      <c r="C388" s="208"/>
      <c r="D388" s="207">
        <v>2712.3037179462999</v>
      </c>
      <c r="E388" s="208">
        <v>1.6513107132921305E-3</v>
      </c>
      <c r="F388" s="207">
        <v>123611.94589046959</v>
      </c>
      <c r="G388" s="208">
        <v>9.6309782577465811E-3</v>
      </c>
      <c r="H388" s="207">
        <v>76213.626881603996</v>
      </c>
      <c r="I388" s="208">
        <v>1.6733900009925355E-2</v>
      </c>
      <c r="J388" s="207">
        <v>0</v>
      </c>
      <c r="K388" s="208"/>
      <c r="L388" s="207">
        <v>23614.818232500002</v>
      </c>
      <c r="M388" s="208">
        <v>3.0750419713418864E-3</v>
      </c>
      <c r="N388" s="207">
        <v>239288.14384564501</v>
      </c>
      <c r="O388" s="208">
        <v>9.1133397133172644E-3</v>
      </c>
      <c r="P388" s="207">
        <v>42889.404203730002</v>
      </c>
      <c r="Q388" s="208">
        <v>1.3555139388744513E-2</v>
      </c>
      <c r="R388" s="207">
        <v>0</v>
      </c>
      <c r="S388" s="208"/>
      <c r="T388" s="207">
        <v>0</v>
      </c>
      <c r="U388" s="208"/>
      <c r="V388" s="207">
        <v>0</v>
      </c>
      <c r="W388" s="208"/>
      <c r="X388" s="207">
        <v>0</v>
      </c>
      <c r="Y388" s="208"/>
      <c r="Z388" s="207">
        <v>0</v>
      </c>
      <c r="AA388" s="208"/>
      <c r="AB388" s="207">
        <v>0</v>
      </c>
      <c r="AC388" s="208"/>
      <c r="AD388" s="207">
        <v>0</v>
      </c>
      <c r="AE388" s="208"/>
      <c r="AF388" s="207">
        <v>0</v>
      </c>
      <c r="AG388" s="208"/>
      <c r="AH388" s="207">
        <v>508330.24277189485</v>
      </c>
      <c r="AI388" s="208">
        <v>4.4175224754831634E-3</v>
      </c>
    </row>
    <row r="389" spans="1:35" x14ac:dyDescent="0.3">
      <c r="A389" s="206" t="s">
        <v>292</v>
      </c>
      <c r="B389" s="207">
        <v>0</v>
      </c>
      <c r="C389" s="208"/>
      <c r="D389" s="207">
        <v>0</v>
      </c>
      <c r="E389" s="208"/>
      <c r="F389" s="207">
        <v>0</v>
      </c>
      <c r="G389" s="208"/>
      <c r="H389" s="207">
        <v>0</v>
      </c>
      <c r="I389" s="208"/>
      <c r="J389" s="207">
        <v>0</v>
      </c>
      <c r="K389" s="208"/>
      <c r="L389" s="207">
        <v>0</v>
      </c>
      <c r="M389" s="208"/>
      <c r="N389" s="207">
        <v>0</v>
      </c>
      <c r="O389" s="208"/>
      <c r="P389" s="207">
        <v>0</v>
      </c>
      <c r="Q389" s="208"/>
      <c r="R389" s="207">
        <v>0</v>
      </c>
      <c r="S389" s="208"/>
      <c r="T389" s="207">
        <v>0</v>
      </c>
      <c r="U389" s="208"/>
      <c r="V389" s="207">
        <v>173828.34378151738</v>
      </c>
      <c r="W389" s="208">
        <v>1.3395465664689221E-2</v>
      </c>
      <c r="X389" s="207">
        <v>47356.243728022397</v>
      </c>
      <c r="Y389" s="208">
        <v>1.3929384859234395E-2</v>
      </c>
      <c r="Z389" s="207">
        <v>0</v>
      </c>
      <c r="AA389" s="208"/>
      <c r="AB389" s="207">
        <v>0</v>
      </c>
      <c r="AC389" s="208"/>
      <c r="AD389" s="207">
        <v>0</v>
      </c>
      <c r="AE389" s="208"/>
      <c r="AF389" s="207">
        <v>0</v>
      </c>
      <c r="AG389" s="208"/>
      <c r="AH389" s="207">
        <v>221184.58750953979</v>
      </c>
      <c r="AI389" s="208">
        <v>1.9221517909811185E-3</v>
      </c>
    </row>
    <row r="390" spans="1:35" x14ac:dyDescent="0.3">
      <c r="A390" s="209" t="s">
        <v>255</v>
      </c>
      <c r="B390" s="207">
        <v>0</v>
      </c>
      <c r="C390" s="208"/>
      <c r="D390" s="207">
        <v>0</v>
      </c>
      <c r="E390" s="208"/>
      <c r="F390" s="207">
        <v>0</v>
      </c>
      <c r="G390" s="208"/>
      <c r="H390" s="207">
        <v>0</v>
      </c>
      <c r="I390" s="208"/>
      <c r="J390" s="207">
        <v>0</v>
      </c>
      <c r="K390" s="208"/>
      <c r="L390" s="207">
        <v>0</v>
      </c>
      <c r="M390" s="208"/>
      <c r="N390" s="207">
        <v>0</v>
      </c>
      <c r="O390" s="208"/>
      <c r="P390" s="207">
        <v>0</v>
      </c>
      <c r="Q390" s="208"/>
      <c r="R390" s="207">
        <v>0</v>
      </c>
      <c r="S390" s="208"/>
      <c r="T390" s="207">
        <v>0</v>
      </c>
      <c r="U390" s="208"/>
      <c r="V390" s="207">
        <v>173828.34378151738</v>
      </c>
      <c r="W390" s="208">
        <v>1.3395465664689221E-2</v>
      </c>
      <c r="X390" s="207">
        <v>47356.243728022397</v>
      </c>
      <c r="Y390" s="208">
        <v>1.3929384859234395E-2</v>
      </c>
      <c r="Z390" s="207">
        <v>0</v>
      </c>
      <c r="AA390" s="208"/>
      <c r="AB390" s="207">
        <v>0</v>
      </c>
      <c r="AC390" s="208"/>
      <c r="AD390" s="207">
        <v>0</v>
      </c>
      <c r="AE390" s="208"/>
      <c r="AF390" s="207">
        <v>0</v>
      </c>
      <c r="AG390" s="208"/>
      <c r="AH390" s="207">
        <v>221184.58750953979</v>
      </c>
      <c r="AI390" s="208">
        <v>1.9221517909811185E-3</v>
      </c>
    </row>
    <row r="391" spans="1:35" x14ac:dyDescent="0.3">
      <c r="A391" s="206" t="s">
        <v>293</v>
      </c>
      <c r="B391" s="207">
        <v>0</v>
      </c>
      <c r="C391" s="208"/>
      <c r="D391" s="207">
        <v>0</v>
      </c>
      <c r="E391" s="208"/>
      <c r="F391" s="207">
        <v>83728.809311583798</v>
      </c>
      <c r="G391" s="208">
        <v>6.5235632059493795E-3</v>
      </c>
      <c r="H391" s="207">
        <v>0</v>
      </c>
      <c r="I391" s="208"/>
      <c r="J391" s="207">
        <v>0</v>
      </c>
      <c r="K391" s="208"/>
      <c r="L391" s="207">
        <v>0</v>
      </c>
      <c r="M391" s="208"/>
      <c r="N391" s="207">
        <v>0</v>
      </c>
      <c r="O391" s="208"/>
      <c r="P391" s="207">
        <v>0</v>
      </c>
      <c r="Q391" s="208"/>
      <c r="R391" s="207">
        <v>0</v>
      </c>
      <c r="S391" s="208"/>
      <c r="T391" s="207">
        <v>0</v>
      </c>
      <c r="U391" s="208"/>
      <c r="V391" s="207">
        <v>0</v>
      </c>
      <c r="W391" s="208"/>
      <c r="X391" s="207">
        <v>0</v>
      </c>
      <c r="Y391" s="208"/>
      <c r="Z391" s="207">
        <v>0</v>
      </c>
      <c r="AA391" s="208"/>
      <c r="AB391" s="207">
        <v>0</v>
      </c>
      <c r="AC391" s="208"/>
      <c r="AD391" s="207">
        <v>0</v>
      </c>
      <c r="AE391" s="208"/>
      <c r="AF391" s="207">
        <v>0</v>
      </c>
      <c r="AG391" s="208"/>
      <c r="AH391" s="207">
        <v>83728.809311583798</v>
      </c>
      <c r="AI391" s="208">
        <v>7.2762520475363568E-4</v>
      </c>
    </row>
    <row r="392" spans="1:35" x14ac:dyDescent="0.3">
      <c r="A392" s="209" t="s">
        <v>255</v>
      </c>
      <c r="B392" s="207">
        <v>0</v>
      </c>
      <c r="C392" s="208"/>
      <c r="D392" s="207">
        <v>0</v>
      </c>
      <c r="E392" s="208"/>
      <c r="F392" s="207">
        <v>83728.809311583798</v>
      </c>
      <c r="G392" s="208">
        <v>6.5235632059493795E-3</v>
      </c>
      <c r="H392" s="207">
        <v>0</v>
      </c>
      <c r="I392" s="208"/>
      <c r="J392" s="207">
        <v>0</v>
      </c>
      <c r="K392" s="208"/>
      <c r="L392" s="207">
        <v>0</v>
      </c>
      <c r="M392" s="208"/>
      <c r="N392" s="207">
        <v>0</v>
      </c>
      <c r="O392" s="208"/>
      <c r="P392" s="207">
        <v>0</v>
      </c>
      <c r="Q392" s="208"/>
      <c r="R392" s="207">
        <v>0</v>
      </c>
      <c r="S392" s="208"/>
      <c r="T392" s="207">
        <v>0</v>
      </c>
      <c r="U392" s="208"/>
      <c r="V392" s="207">
        <v>0</v>
      </c>
      <c r="W392" s="208"/>
      <c r="X392" s="207">
        <v>0</v>
      </c>
      <c r="Y392" s="208"/>
      <c r="Z392" s="207">
        <v>0</v>
      </c>
      <c r="AA392" s="208"/>
      <c r="AB392" s="207">
        <v>0</v>
      </c>
      <c r="AC392" s="208"/>
      <c r="AD392" s="207">
        <v>0</v>
      </c>
      <c r="AE392" s="208"/>
      <c r="AF392" s="207">
        <v>0</v>
      </c>
      <c r="AG392" s="208"/>
      <c r="AH392" s="207">
        <v>83728.809311583798</v>
      </c>
      <c r="AI392" s="208">
        <v>7.2762520475363568E-4</v>
      </c>
    </row>
    <row r="393" spans="1:35" x14ac:dyDescent="0.3">
      <c r="A393" s="206" t="s">
        <v>294</v>
      </c>
      <c r="B393" s="207">
        <v>0</v>
      </c>
      <c r="C393" s="208"/>
      <c r="D393" s="207">
        <v>10.802300148</v>
      </c>
      <c r="E393" s="208">
        <v>6.5766801278789293E-6</v>
      </c>
      <c r="F393" s="207">
        <v>9.1628388778000005</v>
      </c>
      <c r="G393" s="208">
        <v>7.1390431867742873E-7</v>
      </c>
      <c r="H393" s="207">
        <v>0</v>
      </c>
      <c r="I393" s="208"/>
      <c r="J393" s="207">
        <v>0</v>
      </c>
      <c r="K393" s="208"/>
      <c r="L393" s="207">
        <v>0</v>
      </c>
      <c r="M393" s="208"/>
      <c r="N393" s="207">
        <v>0</v>
      </c>
      <c r="O393" s="208"/>
      <c r="P393" s="207">
        <v>0</v>
      </c>
      <c r="Q393" s="208"/>
      <c r="R393" s="207">
        <v>0</v>
      </c>
      <c r="S393" s="208"/>
      <c r="T393" s="207">
        <v>0</v>
      </c>
      <c r="U393" s="208"/>
      <c r="V393" s="207">
        <v>0</v>
      </c>
      <c r="W393" s="208"/>
      <c r="X393" s="207">
        <v>0</v>
      </c>
      <c r="Y393" s="208"/>
      <c r="Z393" s="207">
        <v>0</v>
      </c>
      <c r="AA393" s="208"/>
      <c r="AB393" s="207">
        <v>61593.473925161197</v>
      </c>
      <c r="AC393" s="208">
        <v>9.2555919276701148E-3</v>
      </c>
      <c r="AD393" s="207">
        <v>62313.863356678703</v>
      </c>
      <c r="AE393" s="208">
        <v>2.9308433897354837E-3</v>
      </c>
      <c r="AF393" s="207">
        <v>0</v>
      </c>
      <c r="AG393" s="208"/>
      <c r="AH393" s="207">
        <v>123927.3024208657</v>
      </c>
      <c r="AI393" s="208">
        <v>1.0769606010158901E-3</v>
      </c>
    </row>
    <row r="394" spans="1:35" x14ac:dyDescent="0.3">
      <c r="A394" s="209" t="s">
        <v>59</v>
      </c>
      <c r="B394" s="207">
        <v>0</v>
      </c>
      <c r="C394" s="208"/>
      <c r="D394" s="207">
        <v>10.802300148</v>
      </c>
      <c r="E394" s="208">
        <v>6.5766801278789293E-6</v>
      </c>
      <c r="F394" s="207">
        <v>9.1628388778000005</v>
      </c>
      <c r="G394" s="208">
        <v>7.1390431867742873E-7</v>
      </c>
      <c r="H394" s="207">
        <v>0</v>
      </c>
      <c r="I394" s="208"/>
      <c r="J394" s="207">
        <v>0</v>
      </c>
      <c r="K394" s="208"/>
      <c r="L394" s="207">
        <v>0</v>
      </c>
      <c r="M394" s="208"/>
      <c r="N394" s="207">
        <v>0</v>
      </c>
      <c r="O394" s="208"/>
      <c r="P394" s="207">
        <v>0</v>
      </c>
      <c r="Q394" s="208"/>
      <c r="R394" s="207">
        <v>0</v>
      </c>
      <c r="S394" s="208"/>
      <c r="T394" s="207">
        <v>0</v>
      </c>
      <c r="U394" s="208"/>
      <c r="V394" s="207">
        <v>0</v>
      </c>
      <c r="W394" s="208"/>
      <c r="X394" s="207">
        <v>0</v>
      </c>
      <c r="Y394" s="208"/>
      <c r="Z394" s="207">
        <v>0</v>
      </c>
      <c r="AA394" s="208"/>
      <c r="AB394" s="207">
        <v>61593.473925161197</v>
      </c>
      <c r="AC394" s="208">
        <v>9.2555919276701148E-3</v>
      </c>
      <c r="AD394" s="207">
        <v>62313.863356678703</v>
      </c>
      <c r="AE394" s="208">
        <v>2.9308433897354837E-3</v>
      </c>
      <c r="AF394" s="207">
        <v>0</v>
      </c>
      <c r="AG394" s="208"/>
      <c r="AH394" s="207">
        <v>123927.3024208657</v>
      </c>
      <c r="AI394" s="208">
        <v>1.0769606010158901E-3</v>
      </c>
    </row>
    <row r="395" spans="1:35" x14ac:dyDescent="0.3">
      <c r="A395" s="206" t="s">
        <v>295</v>
      </c>
      <c r="B395" s="207">
        <v>0</v>
      </c>
      <c r="C395" s="208"/>
      <c r="D395" s="207">
        <v>0</v>
      </c>
      <c r="E395" s="208"/>
      <c r="F395" s="207">
        <v>0</v>
      </c>
      <c r="G395" s="208"/>
      <c r="H395" s="207">
        <v>0</v>
      </c>
      <c r="I395" s="208">
        <v>0</v>
      </c>
      <c r="J395" s="207">
        <v>0</v>
      </c>
      <c r="K395" s="208"/>
      <c r="L395" s="207">
        <v>0</v>
      </c>
      <c r="M395" s="208"/>
      <c r="N395" s="207">
        <v>0</v>
      </c>
      <c r="O395" s="208"/>
      <c r="P395" s="207">
        <v>0</v>
      </c>
      <c r="Q395" s="208"/>
      <c r="R395" s="207">
        <v>0</v>
      </c>
      <c r="S395" s="208"/>
      <c r="T395" s="207">
        <v>0</v>
      </c>
      <c r="U395" s="208"/>
      <c r="V395" s="207">
        <v>0</v>
      </c>
      <c r="W395" s="208"/>
      <c r="X395" s="207">
        <v>0</v>
      </c>
      <c r="Y395" s="208"/>
      <c r="Z395" s="207">
        <v>0</v>
      </c>
      <c r="AA395" s="208"/>
      <c r="AB395" s="207">
        <v>0</v>
      </c>
      <c r="AC395" s="208"/>
      <c r="AD395" s="207">
        <v>0</v>
      </c>
      <c r="AE395" s="208"/>
      <c r="AF395" s="207">
        <v>0</v>
      </c>
      <c r="AG395" s="208"/>
      <c r="AH395" s="207">
        <v>0</v>
      </c>
      <c r="AI395" s="208">
        <v>0</v>
      </c>
    </row>
    <row r="396" spans="1:35" x14ac:dyDescent="0.3">
      <c r="A396" s="209" t="s">
        <v>255</v>
      </c>
      <c r="B396" s="207">
        <v>0</v>
      </c>
      <c r="C396" s="208"/>
      <c r="D396" s="207">
        <v>0</v>
      </c>
      <c r="E396" s="208"/>
      <c r="F396" s="207">
        <v>0</v>
      </c>
      <c r="G396" s="208"/>
      <c r="H396" s="207">
        <v>0</v>
      </c>
      <c r="I396" s="208">
        <v>0</v>
      </c>
      <c r="J396" s="207">
        <v>0</v>
      </c>
      <c r="K396" s="208"/>
      <c r="L396" s="207">
        <v>0</v>
      </c>
      <c r="M396" s="208"/>
      <c r="N396" s="207">
        <v>0</v>
      </c>
      <c r="O396" s="208"/>
      <c r="P396" s="207">
        <v>0</v>
      </c>
      <c r="Q396" s="208"/>
      <c r="R396" s="207">
        <v>0</v>
      </c>
      <c r="S396" s="208"/>
      <c r="T396" s="207">
        <v>0</v>
      </c>
      <c r="U396" s="208"/>
      <c r="V396" s="207">
        <v>0</v>
      </c>
      <c r="W396" s="208"/>
      <c r="X396" s="207">
        <v>0</v>
      </c>
      <c r="Y396" s="208"/>
      <c r="Z396" s="207">
        <v>0</v>
      </c>
      <c r="AA396" s="208"/>
      <c r="AB396" s="207">
        <v>0</v>
      </c>
      <c r="AC396" s="208"/>
      <c r="AD396" s="207">
        <v>0</v>
      </c>
      <c r="AE396" s="208"/>
      <c r="AF396" s="207">
        <v>0</v>
      </c>
      <c r="AG396" s="208"/>
      <c r="AH396" s="207">
        <v>0</v>
      </c>
      <c r="AI396" s="208">
        <v>0</v>
      </c>
    </row>
    <row r="397" spans="1:35" x14ac:dyDescent="0.3">
      <c r="A397" s="206" t="s">
        <v>296</v>
      </c>
      <c r="B397" s="207">
        <v>0</v>
      </c>
      <c r="C397" s="208"/>
      <c r="D397" s="207">
        <v>0</v>
      </c>
      <c r="E397" s="208"/>
      <c r="F397" s="207">
        <v>0</v>
      </c>
      <c r="G397" s="208"/>
      <c r="H397" s="207">
        <v>0</v>
      </c>
      <c r="I397" s="208"/>
      <c r="J397" s="207">
        <v>0</v>
      </c>
      <c r="K397" s="208"/>
      <c r="L397" s="207">
        <v>0</v>
      </c>
      <c r="M397" s="208"/>
      <c r="N397" s="207">
        <v>259359.113514314</v>
      </c>
      <c r="O397" s="208">
        <v>9.8777468503639613E-3</v>
      </c>
      <c r="P397" s="207">
        <v>0</v>
      </c>
      <c r="Q397" s="208"/>
      <c r="R397" s="207">
        <v>0</v>
      </c>
      <c r="S397" s="208"/>
      <c r="T397" s="207">
        <v>0</v>
      </c>
      <c r="U397" s="208"/>
      <c r="V397" s="207">
        <v>0</v>
      </c>
      <c r="W397" s="208"/>
      <c r="X397" s="207">
        <v>0</v>
      </c>
      <c r="Y397" s="208"/>
      <c r="Z397" s="207">
        <v>0</v>
      </c>
      <c r="AA397" s="208"/>
      <c r="AB397" s="207">
        <v>0</v>
      </c>
      <c r="AC397" s="208"/>
      <c r="AD397" s="207">
        <v>0</v>
      </c>
      <c r="AE397" s="208"/>
      <c r="AF397" s="207">
        <v>0</v>
      </c>
      <c r="AG397" s="208"/>
      <c r="AH397" s="207">
        <v>259359.113514314</v>
      </c>
      <c r="AI397" s="208">
        <v>2.2538983848832237E-3</v>
      </c>
    </row>
    <row r="398" spans="1:35" x14ac:dyDescent="0.3">
      <c r="A398" s="209" t="s">
        <v>255</v>
      </c>
      <c r="B398" s="207">
        <v>0</v>
      </c>
      <c r="C398" s="208"/>
      <c r="D398" s="207">
        <v>0</v>
      </c>
      <c r="E398" s="208"/>
      <c r="F398" s="207">
        <v>0</v>
      </c>
      <c r="G398" s="208"/>
      <c r="H398" s="207">
        <v>0</v>
      </c>
      <c r="I398" s="208"/>
      <c r="J398" s="207">
        <v>0</v>
      </c>
      <c r="K398" s="208"/>
      <c r="L398" s="207">
        <v>0</v>
      </c>
      <c r="M398" s="208"/>
      <c r="N398" s="207">
        <v>259359.113514314</v>
      </c>
      <c r="O398" s="208">
        <v>9.8777468503639613E-3</v>
      </c>
      <c r="P398" s="207">
        <v>0</v>
      </c>
      <c r="Q398" s="208"/>
      <c r="R398" s="207">
        <v>0</v>
      </c>
      <c r="S398" s="208"/>
      <c r="T398" s="207">
        <v>0</v>
      </c>
      <c r="U398" s="208"/>
      <c r="V398" s="207">
        <v>0</v>
      </c>
      <c r="W398" s="208"/>
      <c r="X398" s="207">
        <v>0</v>
      </c>
      <c r="Y398" s="208"/>
      <c r="Z398" s="207">
        <v>0</v>
      </c>
      <c r="AA398" s="208"/>
      <c r="AB398" s="207">
        <v>0</v>
      </c>
      <c r="AC398" s="208"/>
      <c r="AD398" s="207">
        <v>0</v>
      </c>
      <c r="AE398" s="208"/>
      <c r="AF398" s="207">
        <v>0</v>
      </c>
      <c r="AG398" s="208"/>
      <c r="AH398" s="207">
        <v>259359.113514314</v>
      </c>
      <c r="AI398" s="208">
        <v>2.2538983848832237E-3</v>
      </c>
    </row>
    <row r="399" spans="1:35" x14ac:dyDescent="0.3">
      <c r="A399" s="206" t="s">
        <v>297</v>
      </c>
      <c r="B399" s="207">
        <v>0</v>
      </c>
      <c r="C399" s="208"/>
      <c r="D399" s="207">
        <v>0</v>
      </c>
      <c r="E399" s="208"/>
      <c r="F399" s="207">
        <v>0</v>
      </c>
      <c r="G399" s="208"/>
      <c r="H399" s="207">
        <v>0</v>
      </c>
      <c r="I399" s="208"/>
      <c r="J399" s="207">
        <v>0</v>
      </c>
      <c r="K399" s="208"/>
      <c r="L399" s="207">
        <v>0</v>
      </c>
      <c r="M399" s="208"/>
      <c r="N399" s="207">
        <v>89813.939247549701</v>
      </c>
      <c r="O399" s="208">
        <v>3.4205829265078124E-3</v>
      </c>
      <c r="P399" s="207">
        <v>22453.474157559202</v>
      </c>
      <c r="Q399" s="208">
        <v>7.0963907663892933E-3</v>
      </c>
      <c r="R399" s="207">
        <v>0</v>
      </c>
      <c r="S399" s="208"/>
      <c r="T399" s="207">
        <v>0</v>
      </c>
      <c r="U399" s="208"/>
      <c r="V399" s="207">
        <v>0</v>
      </c>
      <c r="W399" s="208"/>
      <c r="X399" s="207">
        <v>0</v>
      </c>
      <c r="Y399" s="208"/>
      <c r="Z399" s="207">
        <v>0</v>
      </c>
      <c r="AA399" s="208"/>
      <c r="AB399" s="207">
        <v>0</v>
      </c>
      <c r="AC399" s="208"/>
      <c r="AD399" s="207">
        <v>0</v>
      </c>
      <c r="AE399" s="208"/>
      <c r="AF399" s="207">
        <v>0</v>
      </c>
      <c r="AG399" s="208"/>
      <c r="AH399" s="207">
        <v>112267.41340510891</v>
      </c>
      <c r="AI399" s="208">
        <v>9.7563312243055978E-4</v>
      </c>
    </row>
    <row r="400" spans="1:35" x14ac:dyDescent="0.3">
      <c r="A400" s="209" t="s">
        <v>255</v>
      </c>
      <c r="B400" s="207">
        <v>0</v>
      </c>
      <c r="C400" s="208"/>
      <c r="D400" s="207">
        <v>0</v>
      </c>
      <c r="E400" s="208"/>
      <c r="F400" s="207">
        <v>0</v>
      </c>
      <c r="G400" s="208"/>
      <c r="H400" s="207">
        <v>0</v>
      </c>
      <c r="I400" s="208"/>
      <c r="J400" s="207">
        <v>0</v>
      </c>
      <c r="K400" s="208"/>
      <c r="L400" s="207">
        <v>0</v>
      </c>
      <c r="M400" s="208"/>
      <c r="N400" s="207">
        <v>89813.939247549701</v>
      </c>
      <c r="O400" s="208">
        <v>3.4205829265078124E-3</v>
      </c>
      <c r="P400" s="207">
        <v>22453.474157559202</v>
      </c>
      <c r="Q400" s="208">
        <v>7.0963907663892933E-3</v>
      </c>
      <c r="R400" s="207">
        <v>0</v>
      </c>
      <c r="S400" s="208"/>
      <c r="T400" s="207">
        <v>0</v>
      </c>
      <c r="U400" s="208"/>
      <c r="V400" s="207">
        <v>0</v>
      </c>
      <c r="W400" s="208"/>
      <c r="X400" s="207">
        <v>0</v>
      </c>
      <c r="Y400" s="208"/>
      <c r="Z400" s="207">
        <v>0</v>
      </c>
      <c r="AA400" s="208"/>
      <c r="AB400" s="207">
        <v>0</v>
      </c>
      <c r="AC400" s="208"/>
      <c r="AD400" s="207">
        <v>0</v>
      </c>
      <c r="AE400" s="208"/>
      <c r="AF400" s="207">
        <v>0</v>
      </c>
      <c r="AG400" s="208"/>
      <c r="AH400" s="207">
        <v>112267.41340510891</v>
      </c>
      <c r="AI400" s="208">
        <v>9.7563312243055978E-4</v>
      </c>
    </row>
    <row r="401" spans="1:35" x14ac:dyDescent="0.3">
      <c r="A401" s="206" t="s">
        <v>298</v>
      </c>
      <c r="B401" s="207">
        <v>0</v>
      </c>
      <c r="C401" s="208"/>
      <c r="D401" s="207">
        <v>0</v>
      </c>
      <c r="E401" s="208"/>
      <c r="F401" s="207">
        <v>0</v>
      </c>
      <c r="G401" s="208"/>
      <c r="H401" s="207">
        <v>0</v>
      </c>
      <c r="I401" s="208"/>
      <c r="J401" s="207">
        <v>0</v>
      </c>
      <c r="K401" s="208"/>
      <c r="L401" s="207">
        <v>0</v>
      </c>
      <c r="M401" s="208"/>
      <c r="N401" s="207">
        <v>0</v>
      </c>
      <c r="O401" s="208"/>
      <c r="P401" s="207">
        <v>0</v>
      </c>
      <c r="Q401" s="208"/>
      <c r="R401" s="207">
        <v>0</v>
      </c>
      <c r="S401" s="208"/>
      <c r="T401" s="207">
        <v>0</v>
      </c>
      <c r="U401" s="208"/>
      <c r="V401" s="207">
        <v>190.14627883379998</v>
      </c>
      <c r="W401" s="208">
        <v>1.4652949536170033E-5</v>
      </c>
      <c r="X401" s="207">
        <v>53.629881100600002</v>
      </c>
      <c r="Y401" s="208">
        <v>1.5774715116672E-5</v>
      </c>
      <c r="Z401" s="207">
        <v>0</v>
      </c>
      <c r="AA401" s="208"/>
      <c r="AB401" s="207">
        <v>0</v>
      </c>
      <c r="AC401" s="208"/>
      <c r="AD401" s="207">
        <v>146.2663673701</v>
      </c>
      <c r="AE401" s="208">
        <v>6.879429277134264E-6</v>
      </c>
      <c r="AF401" s="207">
        <v>97.509791669600006</v>
      </c>
      <c r="AG401" s="208">
        <v>3.4732696883440784E-5</v>
      </c>
      <c r="AH401" s="207">
        <v>487.55231897409999</v>
      </c>
      <c r="AI401" s="208">
        <v>4.2369568949854796E-6</v>
      </c>
    </row>
    <row r="402" spans="1:35" x14ac:dyDescent="0.3">
      <c r="A402" s="209" t="s">
        <v>255</v>
      </c>
      <c r="B402" s="207">
        <v>0</v>
      </c>
      <c r="C402" s="208"/>
      <c r="D402" s="207">
        <v>0</v>
      </c>
      <c r="E402" s="208"/>
      <c r="F402" s="207">
        <v>0</v>
      </c>
      <c r="G402" s="208"/>
      <c r="H402" s="207">
        <v>0</v>
      </c>
      <c r="I402" s="208"/>
      <c r="J402" s="207">
        <v>0</v>
      </c>
      <c r="K402" s="208"/>
      <c r="L402" s="207">
        <v>0</v>
      </c>
      <c r="M402" s="208"/>
      <c r="N402" s="207">
        <v>0</v>
      </c>
      <c r="O402" s="208"/>
      <c r="P402" s="207">
        <v>0</v>
      </c>
      <c r="Q402" s="208"/>
      <c r="R402" s="207">
        <v>0</v>
      </c>
      <c r="S402" s="208"/>
      <c r="T402" s="207">
        <v>0</v>
      </c>
      <c r="U402" s="208"/>
      <c r="V402" s="207">
        <v>190.14627883379998</v>
      </c>
      <c r="W402" s="208">
        <v>1.4652949536170033E-5</v>
      </c>
      <c r="X402" s="207">
        <v>53.629881100600002</v>
      </c>
      <c r="Y402" s="208">
        <v>1.5774715116672E-5</v>
      </c>
      <c r="Z402" s="207">
        <v>0</v>
      </c>
      <c r="AA402" s="208"/>
      <c r="AB402" s="207">
        <v>0</v>
      </c>
      <c r="AC402" s="208"/>
      <c r="AD402" s="207">
        <v>146.2663673701</v>
      </c>
      <c r="AE402" s="208">
        <v>6.879429277134264E-6</v>
      </c>
      <c r="AF402" s="207">
        <v>97.509791669600006</v>
      </c>
      <c r="AG402" s="208">
        <v>3.4732696883440784E-5</v>
      </c>
      <c r="AH402" s="207">
        <v>487.55231897409999</v>
      </c>
      <c r="AI402" s="208">
        <v>4.2369568949854796E-6</v>
      </c>
    </row>
    <row r="403" spans="1:35" x14ac:dyDescent="0.3">
      <c r="A403" s="206" t="s">
        <v>299</v>
      </c>
      <c r="B403" s="207">
        <v>0</v>
      </c>
      <c r="C403" s="208"/>
      <c r="D403" s="207">
        <v>33038.570213687097</v>
      </c>
      <c r="E403" s="208">
        <v>2.0114614961714232E-2</v>
      </c>
      <c r="F403" s="207">
        <v>67985.356601145599</v>
      </c>
      <c r="G403" s="208">
        <v>5.2969434835283442E-3</v>
      </c>
      <c r="H403" s="207">
        <v>0</v>
      </c>
      <c r="I403" s="208"/>
      <c r="J403" s="207">
        <v>0</v>
      </c>
      <c r="K403" s="208"/>
      <c r="L403" s="207">
        <v>142544.50285338704</v>
      </c>
      <c r="M403" s="208">
        <v>1.8561664322064284E-2</v>
      </c>
      <c r="N403" s="207">
        <v>132394.18713743999</v>
      </c>
      <c r="O403" s="208">
        <v>5.0422606990101768E-3</v>
      </c>
      <c r="P403" s="207">
        <v>5.68485211E-2</v>
      </c>
      <c r="Q403" s="208">
        <v>1.7966899794039736E-8</v>
      </c>
      <c r="R403" s="207">
        <v>0</v>
      </c>
      <c r="S403" s="208"/>
      <c r="T403" s="207">
        <v>209021.65689759701</v>
      </c>
      <c r="U403" s="208">
        <v>4.3459017324083894E-2</v>
      </c>
      <c r="V403" s="207">
        <v>230995.33942633501</v>
      </c>
      <c r="W403" s="208">
        <v>1.7800837715383606E-2</v>
      </c>
      <c r="X403" s="207">
        <v>0</v>
      </c>
      <c r="Y403" s="208"/>
      <c r="Z403" s="207">
        <v>0</v>
      </c>
      <c r="AA403" s="208"/>
      <c r="AB403" s="207">
        <v>0</v>
      </c>
      <c r="AC403" s="208"/>
      <c r="AD403" s="207">
        <v>0</v>
      </c>
      <c r="AE403" s="208"/>
      <c r="AF403" s="207">
        <v>0</v>
      </c>
      <c r="AG403" s="208"/>
      <c r="AH403" s="207">
        <v>815979.6699781128</v>
      </c>
      <c r="AI403" s="208">
        <v>7.0910762893231158E-3</v>
      </c>
    </row>
    <row r="404" spans="1:35" x14ac:dyDescent="0.3">
      <c r="A404" s="209" t="s">
        <v>59</v>
      </c>
      <c r="B404" s="207">
        <v>0</v>
      </c>
      <c r="C404" s="208"/>
      <c r="D404" s="207">
        <v>33038.570213687097</v>
      </c>
      <c r="E404" s="208">
        <v>2.0114614961714232E-2</v>
      </c>
      <c r="F404" s="207">
        <v>67985.356601145599</v>
      </c>
      <c r="G404" s="208">
        <v>5.2969434835283442E-3</v>
      </c>
      <c r="H404" s="207">
        <v>0</v>
      </c>
      <c r="I404" s="208"/>
      <c r="J404" s="207">
        <v>0</v>
      </c>
      <c r="K404" s="208"/>
      <c r="L404" s="207">
        <v>142544.50285338704</v>
      </c>
      <c r="M404" s="208">
        <v>1.8561664322064284E-2</v>
      </c>
      <c r="N404" s="207">
        <v>132394.18713743999</v>
      </c>
      <c r="O404" s="208">
        <v>5.0422606990101768E-3</v>
      </c>
      <c r="P404" s="207">
        <v>5.68485211E-2</v>
      </c>
      <c r="Q404" s="208">
        <v>1.7966899794039736E-8</v>
      </c>
      <c r="R404" s="207">
        <v>0</v>
      </c>
      <c r="S404" s="208"/>
      <c r="T404" s="207">
        <v>209021.65689759701</v>
      </c>
      <c r="U404" s="208">
        <v>4.3459017324083894E-2</v>
      </c>
      <c r="V404" s="207">
        <v>230995.33942633501</v>
      </c>
      <c r="W404" s="208">
        <v>1.7800837715383606E-2</v>
      </c>
      <c r="X404" s="207">
        <v>0</v>
      </c>
      <c r="Y404" s="208"/>
      <c r="Z404" s="207">
        <v>0</v>
      </c>
      <c r="AA404" s="208"/>
      <c r="AB404" s="207">
        <v>0</v>
      </c>
      <c r="AC404" s="208"/>
      <c r="AD404" s="207">
        <v>0</v>
      </c>
      <c r="AE404" s="208"/>
      <c r="AF404" s="207">
        <v>0</v>
      </c>
      <c r="AG404" s="208"/>
      <c r="AH404" s="207">
        <v>815979.6699781128</v>
      </c>
      <c r="AI404" s="208">
        <v>7.0910762893231158E-3</v>
      </c>
    </row>
    <row r="405" spans="1:35" x14ac:dyDescent="0.3">
      <c r="A405" s="206" t="s">
        <v>300</v>
      </c>
      <c r="B405" s="207">
        <v>0</v>
      </c>
      <c r="C405" s="208"/>
      <c r="D405" s="207">
        <v>4272.5552453778</v>
      </c>
      <c r="E405" s="208">
        <v>2.601226478857238E-3</v>
      </c>
      <c r="F405" s="207">
        <v>53944.147484060399</v>
      </c>
      <c r="G405" s="208">
        <v>4.2029506760779536E-3</v>
      </c>
      <c r="H405" s="207">
        <v>42568.712625480301</v>
      </c>
      <c r="I405" s="208">
        <v>9.3466301207871649E-3</v>
      </c>
      <c r="J405" s="207">
        <v>0</v>
      </c>
      <c r="K405" s="208"/>
      <c r="L405" s="207">
        <v>0</v>
      </c>
      <c r="M405" s="208"/>
      <c r="N405" s="207">
        <v>0</v>
      </c>
      <c r="O405" s="208"/>
      <c r="P405" s="207">
        <v>0</v>
      </c>
      <c r="Q405" s="208"/>
      <c r="R405" s="207">
        <v>0</v>
      </c>
      <c r="S405" s="208"/>
      <c r="T405" s="207">
        <v>0</v>
      </c>
      <c r="U405" s="208"/>
      <c r="V405" s="207">
        <v>0</v>
      </c>
      <c r="W405" s="208"/>
      <c r="X405" s="207">
        <v>0</v>
      </c>
      <c r="Y405" s="208"/>
      <c r="Z405" s="207">
        <v>0</v>
      </c>
      <c r="AA405" s="208"/>
      <c r="AB405" s="207">
        <v>0</v>
      </c>
      <c r="AC405" s="208"/>
      <c r="AD405" s="207">
        <v>0</v>
      </c>
      <c r="AE405" s="208"/>
      <c r="AF405" s="207">
        <v>0</v>
      </c>
      <c r="AG405" s="208"/>
      <c r="AH405" s="207">
        <v>100785.41535491851</v>
      </c>
      <c r="AI405" s="208">
        <v>8.7585156276260461E-4</v>
      </c>
    </row>
    <row r="406" spans="1:35" x14ac:dyDescent="0.3">
      <c r="A406" s="209" t="s">
        <v>59</v>
      </c>
      <c r="B406" s="207">
        <v>0</v>
      </c>
      <c r="C406" s="208"/>
      <c r="D406" s="207">
        <v>4272.5552453778</v>
      </c>
      <c r="E406" s="208">
        <v>2.601226478857238E-3</v>
      </c>
      <c r="F406" s="207">
        <v>53944.147484060399</v>
      </c>
      <c r="G406" s="208">
        <v>4.2029506760779536E-3</v>
      </c>
      <c r="H406" s="207">
        <v>42568.712625480301</v>
      </c>
      <c r="I406" s="208">
        <v>9.3466301207871649E-3</v>
      </c>
      <c r="J406" s="207">
        <v>0</v>
      </c>
      <c r="K406" s="208"/>
      <c r="L406" s="207">
        <v>0</v>
      </c>
      <c r="M406" s="208"/>
      <c r="N406" s="207">
        <v>0</v>
      </c>
      <c r="O406" s="208"/>
      <c r="P406" s="207">
        <v>0</v>
      </c>
      <c r="Q406" s="208"/>
      <c r="R406" s="207">
        <v>0</v>
      </c>
      <c r="S406" s="208"/>
      <c r="T406" s="207">
        <v>0</v>
      </c>
      <c r="U406" s="208"/>
      <c r="V406" s="207">
        <v>0</v>
      </c>
      <c r="W406" s="208"/>
      <c r="X406" s="207">
        <v>0</v>
      </c>
      <c r="Y406" s="208"/>
      <c r="Z406" s="207">
        <v>0</v>
      </c>
      <c r="AA406" s="208"/>
      <c r="AB406" s="207">
        <v>0</v>
      </c>
      <c r="AC406" s="208"/>
      <c r="AD406" s="207">
        <v>0</v>
      </c>
      <c r="AE406" s="208"/>
      <c r="AF406" s="207">
        <v>0</v>
      </c>
      <c r="AG406" s="208"/>
      <c r="AH406" s="207">
        <v>100785.41535491851</v>
      </c>
      <c r="AI406" s="208">
        <v>8.7585156276260461E-4</v>
      </c>
    </row>
    <row r="407" spans="1:35" x14ac:dyDescent="0.3">
      <c r="A407" s="206" t="s">
        <v>301</v>
      </c>
      <c r="B407" s="207">
        <v>0</v>
      </c>
      <c r="C407" s="208"/>
      <c r="D407" s="207">
        <v>0</v>
      </c>
      <c r="E407" s="208"/>
      <c r="F407" s="207">
        <v>0</v>
      </c>
      <c r="G407" s="208"/>
      <c r="H407" s="207">
        <v>0</v>
      </c>
      <c r="I407" s="208"/>
      <c r="J407" s="207">
        <v>0</v>
      </c>
      <c r="K407" s="208"/>
      <c r="L407" s="207">
        <v>0</v>
      </c>
      <c r="M407" s="208"/>
      <c r="N407" s="207">
        <v>0</v>
      </c>
      <c r="O407" s="208"/>
      <c r="P407" s="207">
        <v>0</v>
      </c>
      <c r="Q407" s="208"/>
      <c r="R407" s="207">
        <v>0</v>
      </c>
      <c r="S407" s="208"/>
      <c r="T407" s="207">
        <v>0</v>
      </c>
      <c r="U407" s="208"/>
      <c r="V407" s="207">
        <v>68575.42462233991</v>
      </c>
      <c r="W407" s="208">
        <v>5.2845222245493755E-3</v>
      </c>
      <c r="X407" s="207">
        <v>0</v>
      </c>
      <c r="Y407" s="208"/>
      <c r="Z407" s="207">
        <v>0</v>
      </c>
      <c r="AA407" s="208"/>
      <c r="AB407" s="207">
        <v>0</v>
      </c>
      <c r="AC407" s="208"/>
      <c r="AD407" s="207">
        <v>13715.2385318</v>
      </c>
      <c r="AE407" s="208">
        <v>6.4507661737302885E-4</v>
      </c>
      <c r="AF407" s="207">
        <v>48002.7729361729</v>
      </c>
      <c r="AG407" s="208">
        <v>1.7098444509101755E-2</v>
      </c>
      <c r="AH407" s="207">
        <v>130293.43609031281</v>
      </c>
      <c r="AI407" s="208">
        <v>1.1322839640591003E-3</v>
      </c>
    </row>
    <row r="408" spans="1:35" x14ac:dyDescent="0.3">
      <c r="A408" s="209" t="s">
        <v>255</v>
      </c>
      <c r="B408" s="207">
        <v>0</v>
      </c>
      <c r="C408" s="208"/>
      <c r="D408" s="207">
        <v>0</v>
      </c>
      <c r="E408" s="208"/>
      <c r="F408" s="207">
        <v>0</v>
      </c>
      <c r="G408" s="208"/>
      <c r="H408" s="207">
        <v>0</v>
      </c>
      <c r="I408" s="208"/>
      <c r="J408" s="207">
        <v>0</v>
      </c>
      <c r="K408" s="208"/>
      <c r="L408" s="207">
        <v>0</v>
      </c>
      <c r="M408" s="208"/>
      <c r="N408" s="207">
        <v>0</v>
      </c>
      <c r="O408" s="208"/>
      <c r="P408" s="207">
        <v>0</v>
      </c>
      <c r="Q408" s="208"/>
      <c r="R408" s="207">
        <v>0</v>
      </c>
      <c r="S408" s="208"/>
      <c r="T408" s="207">
        <v>0</v>
      </c>
      <c r="U408" s="208"/>
      <c r="V408" s="207">
        <v>68575.42462233991</v>
      </c>
      <c r="W408" s="208">
        <v>5.2845222245493755E-3</v>
      </c>
      <c r="X408" s="207">
        <v>0</v>
      </c>
      <c r="Y408" s="208"/>
      <c r="Z408" s="207">
        <v>0</v>
      </c>
      <c r="AA408" s="208"/>
      <c r="AB408" s="207">
        <v>0</v>
      </c>
      <c r="AC408" s="208"/>
      <c r="AD408" s="207">
        <v>13715.2385318</v>
      </c>
      <c r="AE408" s="208">
        <v>6.4507661737302885E-4</v>
      </c>
      <c r="AF408" s="207">
        <v>48002.7729361729</v>
      </c>
      <c r="AG408" s="208">
        <v>1.7098444509101755E-2</v>
      </c>
      <c r="AH408" s="207">
        <v>130293.43609031281</v>
      </c>
      <c r="AI408" s="208">
        <v>1.1322839640591003E-3</v>
      </c>
    </row>
    <row r="409" spans="1:35" x14ac:dyDescent="0.3">
      <c r="A409" s="206" t="s">
        <v>302</v>
      </c>
      <c r="B409" s="207">
        <v>0</v>
      </c>
      <c r="C409" s="208"/>
      <c r="D409" s="207">
        <v>0</v>
      </c>
      <c r="E409" s="208"/>
      <c r="F409" s="207">
        <v>0</v>
      </c>
      <c r="G409" s="208"/>
      <c r="H409" s="207">
        <v>0</v>
      </c>
      <c r="I409" s="208"/>
      <c r="J409" s="207">
        <v>0</v>
      </c>
      <c r="K409" s="208"/>
      <c r="L409" s="207">
        <v>0</v>
      </c>
      <c r="M409" s="208"/>
      <c r="N409" s="207">
        <v>121717.97467216999</v>
      </c>
      <c r="O409" s="208">
        <v>4.6356548827591239E-3</v>
      </c>
      <c r="P409" s="207">
        <v>0</v>
      </c>
      <c r="Q409" s="208"/>
      <c r="R409" s="207">
        <v>0</v>
      </c>
      <c r="S409" s="208"/>
      <c r="T409" s="207">
        <v>0</v>
      </c>
      <c r="U409" s="208"/>
      <c r="V409" s="207">
        <v>0</v>
      </c>
      <c r="W409" s="208"/>
      <c r="X409" s="207">
        <v>0</v>
      </c>
      <c r="Y409" s="208"/>
      <c r="Z409" s="207">
        <v>0</v>
      </c>
      <c r="AA409" s="208"/>
      <c r="AB409" s="207">
        <v>0</v>
      </c>
      <c r="AC409" s="208"/>
      <c r="AD409" s="207">
        <v>0</v>
      </c>
      <c r="AE409" s="208"/>
      <c r="AF409" s="207">
        <v>0</v>
      </c>
      <c r="AG409" s="208"/>
      <c r="AH409" s="207">
        <v>121717.97467216999</v>
      </c>
      <c r="AI409" s="208">
        <v>1.0577609662816817E-3</v>
      </c>
    </row>
    <row r="410" spans="1:35" x14ac:dyDescent="0.3">
      <c r="A410" s="209" t="s">
        <v>255</v>
      </c>
      <c r="B410" s="207">
        <v>0</v>
      </c>
      <c r="C410" s="208"/>
      <c r="D410" s="207">
        <v>0</v>
      </c>
      <c r="E410" s="208"/>
      <c r="F410" s="207">
        <v>0</v>
      </c>
      <c r="G410" s="208"/>
      <c r="H410" s="207">
        <v>0</v>
      </c>
      <c r="I410" s="208"/>
      <c r="J410" s="207">
        <v>0</v>
      </c>
      <c r="K410" s="208"/>
      <c r="L410" s="207">
        <v>0</v>
      </c>
      <c r="M410" s="208"/>
      <c r="N410" s="207">
        <v>121717.97467216999</v>
      </c>
      <c r="O410" s="208">
        <v>4.6356548827591239E-3</v>
      </c>
      <c r="P410" s="207">
        <v>0</v>
      </c>
      <c r="Q410" s="208"/>
      <c r="R410" s="207">
        <v>0</v>
      </c>
      <c r="S410" s="208"/>
      <c r="T410" s="207">
        <v>0</v>
      </c>
      <c r="U410" s="208"/>
      <c r="V410" s="207">
        <v>0</v>
      </c>
      <c r="W410" s="208"/>
      <c r="X410" s="207">
        <v>0</v>
      </c>
      <c r="Y410" s="208"/>
      <c r="Z410" s="207">
        <v>0</v>
      </c>
      <c r="AA410" s="208"/>
      <c r="AB410" s="207">
        <v>0</v>
      </c>
      <c r="AC410" s="208"/>
      <c r="AD410" s="207">
        <v>0</v>
      </c>
      <c r="AE410" s="208"/>
      <c r="AF410" s="207">
        <v>0</v>
      </c>
      <c r="AG410" s="208"/>
      <c r="AH410" s="207">
        <v>121717.97467216999</v>
      </c>
      <c r="AI410" s="208">
        <v>1.0577609662816817E-3</v>
      </c>
    </row>
    <row r="411" spans="1:35" x14ac:dyDescent="0.3">
      <c r="A411" s="206" t="s">
        <v>303</v>
      </c>
      <c r="B411" s="207">
        <v>0</v>
      </c>
      <c r="C411" s="208"/>
      <c r="D411" s="207">
        <v>0</v>
      </c>
      <c r="E411" s="208"/>
      <c r="F411" s="207">
        <v>106946.81837307</v>
      </c>
      <c r="G411" s="208">
        <v>8.332548080740328E-3</v>
      </c>
      <c r="H411" s="207">
        <v>26736.701000203801</v>
      </c>
      <c r="I411" s="208">
        <v>5.8704630581053558E-3</v>
      </c>
      <c r="J411" s="207">
        <v>0</v>
      </c>
      <c r="K411" s="208"/>
      <c r="L411" s="207">
        <v>0</v>
      </c>
      <c r="M411" s="208"/>
      <c r="N411" s="207">
        <v>0</v>
      </c>
      <c r="O411" s="208"/>
      <c r="P411" s="207">
        <v>0</v>
      </c>
      <c r="Q411" s="208"/>
      <c r="R411" s="207">
        <v>0</v>
      </c>
      <c r="S411" s="208"/>
      <c r="T411" s="207">
        <v>0</v>
      </c>
      <c r="U411" s="208"/>
      <c r="V411" s="207">
        <v>0</v>
      </c>
      <c r="W411" s="208"/>
      <c r="X411" s="207">
        <v>0</v>
      </c>
      <c r="Y411" s="208"/>
      <c r="Z411" s="207">
        <v>0</v>
      </c>
      <c r="AA411" s="208"/>
      <c r="AB411" s="207">
        <v>0</v>
      </c>
      <c r="AC411" s="208"/>
      <c r="AD411" s="207">
        <v>0</v>
      </c>
      <c r="AE411" s="208"/>
      <c r="AF411" s="207">
        <v>0</v>
      </c>
      <c r="AG411" s="208"/>
      <c r="AH411" s="207">
        <v>133683.5193732738</v>
      </c>
      <c r="AI411" s="208">
        <v>1.1617446725437615E-3</v>
      </c>
    </row>
    <row r="412" spans="1:35" x14ac:dyDescent="0.3">
      <c r="A412" s="209" t="s">
        <v>255</v>
      </c>
      <c r="B412" s="207">
        <v>0</v>
      </c>
      <c r="C412" s="208"/>
      <c r="D412" s="207">
        <v>0</v>
      </c>
      <c r="E412" s="208"/>
      <c r="F412" s="207">
        <v>106946.81837307</v>
      </c>
      <c r="G412" s="208">
        <v>8.332548080740328E-3</v>
      </c>
      <c r="H412" s="207">
        <v>26736.701000203801</v>
      </c>
      <c r="I412" s="208">
        <v>5.8704630581053558E-3</v>
      </c>
      <c r="J412" s="207">
        <v>0</v>
      </c>
      <c r="K412" s="208"/>
      <c r="L412" s="207">
        <v>0</v>
      </c>
      <c r="M412" s="208"/>
      <c r="N412" s="207">
        <v>0</v>
      </c>
      <c r="O412" s="208"/>
      <c r="P412" s="207">
        <v>0</v>
      </c>
      <c r="Q412" s="208"/>
      <c r="R412" s="207">
        <v>0</v>
      </c>
      <c r="S412" s="208"/>
      <c r="T412" s="207">
        <v>0</v>
      </c>
      <c r="U412" s="208"/>
      <c r="V412" s="207">
        <v>0</v>
      </c>
      <c r="W412" s="208"/>
      <c r="X412" s="207">
        <v>0</v>
      </c>
      <c r="Y412" s="208"/>
      <c r="Z412" s="207">
        <v>0</v>
      </c>
      <c r="AA412" s="208"/>
      <c r="AB412" s="207">
        <v>0</v>
      </c>
      <c r="AC412" s="208"/>
      <c r="AD412" s="207">
        <v>0</v>
      </c>
      <c r="AE412" s="208"/>
      <c r="AF412" s="207">
        <v>0</v>
      </c>
      <c r="AG412" s="208"/>
      <c r="AH412" s="207">
        <v>133683.5193732738</v>
      </c>
      <c r="AI412" s="208">
        <v>1.1617446725437615E-3</v>
      </c>
    </row>
    <row r="413" spans="1:35" x14ac:dyDescent="0.3">
      <c r="A413" s="206" t="s">
        <v>304</v>
      </c>
      <c r="B413" s="207">
        <v>0</v>
      </c>
      <c r="C413" s="208"/>
      <c r="D413" s="207">
        <v>0</v>
      </c>
      <c r="E413" s="208"/>
      <c r="F413" s="207">
        <v>0</v>
      </c>
      <c r="G413" s="208"/>
      <c r="H413" s="207">
        <v>0</v>
      </c>
      <c r="I413" s="208"/>
      <c r="J413" s="207">
        <v>0</v>
      </c>
      <c r="K413" s="208"/>
      <c r="L413" s="207">
        <v>0</v>
      </c>
      <c r="M413" s="208"/>
      <c r="N413" s="207">
        <v>0</v>
      </c>
      <c r="O413" s="208"/>
      <c r="P413" s="207">
        <v>0</v>
      </c>
      <c r="Q413" s="208"/>
      <c r="R413" s="207">
        <v>0</v>
      </c>
      <c r="S413" s="208"/>
      <c r="T413" s="207">
        <v>0</v>
      </c>
      <c r="U413" s="208"/>
      <c r="V413" s="207">
        <v>0</v>
      </c>
      <c r="W413" s="208"/>
      <c r="X413" s="207">
        <v>0</v>
      </c>
      <c r="Y413" s="208"/>
      <c r="Z413" s="207">
        <v>0</v>
      </c>
      <c r="AA413" s="208"/>
      <c r="AB413" s="207">
        <v>0</v>
      </c>
      <c r="AC413" s="208"/>
      <c r="AD413" s="207">
        <v>123901.47380130101</v>
      </c>
      <c r="AE413" s="208">
        <v>5.8275285130448742E-3</v>
      </c>
      <c r="AF413" s="207">
        <v>0</v>
      </c>
      <c r="AG413" s="208"/>
      <c r="AH413" s="207">
        <v>123901.47380130101</v>
      </c>
      <c r="AI413" s="208">
        <v>1.0767361435710299E-3</v>
      </c>
    </row>
    <row r="414" spans="1:35" x14ac:dyDescent="0.3">
      <c r="A414" s="209" t="s">
        <v>255</v>
      </c>
      <c r="B414" s="207">
        <v>0</v>
      </c>
      <c r="C414" s="208"/>
      <c r="D414" s="207">
        <v>0</v>
      </c>
      <c r="E414" s="208"/>
      <c r="F414" s="207">
        <v>0</v>
      </c>
      <c r="G414" s="208"/>
      <c r="H414" s="207">
        <v>0</v>
      </c>
      <c r="I414" s="208"/>
      <c r="J414" s="207">
        <v>0</v>
      </c>
      <c r="K414" s="208"/>
      <c r="L414" s="207">
        <v>0</v>
      </c>
      <c r="M414" s="208"/>
      <c r="N414" s="207">
        <v>0</v>
      </c>
      <c r="O414" s="208"/>
      <c r="P414" s="207">
        <v>0</v>
      </c>
      <c r="Q414" s="208"/>
      <c r="R414" s="207">
        <v>0</v>
      </c>
      <c r="S414" s="208"/>
      <c r="T414" s="207">
        <v>0</v>
      </c>
      <c r="U414" s="208"/>
      <c r="V414" s="207">
        <v>0</v>
      </c>
      <c r="W414" s="208"/>
      <c r="X414" s="207">
        <v>0</v>
      </c>
      <c r="Y414" s="208"/>
      <c r="Z414" s="207">
        <v>0</v>
      </c>
      <c r="AA414" s="208"/>
      <c r="AB414" s="207">
        <v>0</v>
      </c>
      <c r="AC414" s="208"/>
      <c r="AD414" s="207">
        <v>123901.47380130101</v>
      </c>
      <c r="AE414" s="208">
        <v>5.8275285130448742E-3</v>
      </c>
      <c r="AF414" s="207">
        <v>0</v>
      </c>
      <c r="AG414" s="208"/>
      <c r="AH414" s="207">
        <v>123901.47380130101</v>
      </c>
      <c r="AI414" s="208">
        <v>1.0767361435710299E-3</v>
      </c>
    </row>
    <row r="415" spans="1:35" x14ac:dyDescent="0.3">
      <c r="A415" s="206" t="s">
        <v>305</v>
      </c>
      <c r="B415" s="207">
        <v>0</v>
      </c>
      <c r="C415" s="208"/>
      <c r="D415" s="207">
        <v>0</v>
      </c>
      <c r="E415" s="208"/>
      <c r="F415" s="207">
        <v>0</v>
      </c>
      <c r="G415" s="208"/>
      <c r="H415" s="207">
        <v>0</v>
      </c>
      <c r="I415" s="208"/>
      <c r="J415" s="207">
        <v>0</v>
      </c>
      <c r="K415" s="208"/>
      <c r="L415" s="207">
        <v>0</v>
      </c>
      <c r="M415" s="208"/>
      <c r="N415" s="207">
        <v>0</v>
      </c>
      <c r="O415" s="208"/>
      <c r="P415" s="207">
        <v>0</v>
      </c>
      <c r="Q415" s="208"/>
      <c r="R415" s="207">
        <v>0</v>
      </c>
      <c r="S415" s="208"/>
      <c r="T415" s="207">
        <v>0</v>
      </c>
      <c r="U415" s="208"/>
      <c r="V415" s="207">
        <v>0</v>
      </c>
      <c r="W415" s="208"/>
      <c r="X415" s="207">
        <v>0</v>
      </c>
      <c r="Y415" s="208"/>
      <c r="Z415" s="207">
        <v>0</v>
      </c>
      <c r="AA415" s="208"/>
      <c r="AB415" s="207">
        <v>65220.657460800001</v>
      </c>
      <c r="AC415" s="208">
        <v>9.8006452996138305E-3</v>
      </c>
      <c r="AD415" s="207">
        <v>0</v>
      </c>
      <c r="AE415" s="208"/>
      <c r="AF415" s="207">
        <v>0</v>
      </c>
      <c r="AG415" s="208"/>
      <c r="AH415" s="207">
        <v>65220.657460800001</v>
      </c>
      <c r="AI415" s="208">
        <v>5.667845348484589E-4</v>
      </c>
    </row>
    <row r="416" spans="1:35" x14ac:dyDescent="0.3">
      <c r="A416" s="209" t="s">
        <v>59</v>
      </c>
      <c r="B416" s="207">
        <v>0</v>
      </c>
      <c r="C416" s="208"/>
      <c r="D416" s="207">
        <v>0</v>
      </c>
      <c r="E416" s="208"/>
      <c r="F416" s="207">
        <v>0</v>
      </c>
      <c r="G416" s="208"/>
      <c r="H416" s="207">
        <v>0</v>
      </c>
      <c r="I416" s="208"/>
      <c r="J416" s="207">
        <v>0</v>
      </c>
      <c r="K416" s="208"/>
      <c r="L416" s="207">
        <v>0</v>
      </c>
      <c r="M416" s="208"/>
      <c r="N416" s="207">
        <v>0</v>
      </c>
      <c r="O416" s="208"/>
      <c r="P416" s="207">
        <v>0</v>
      </c>
      <c r="Q416" s="208"/>
      <c r="R416" s="207">
        <v>0</v>
      </c>
      <c r="S416" s="208"/>
      <c r="T416" s="207">
        <v>0</v>
      </c>
      <c r="U416" s="208"/>
      <c r="V416" s="207">
        <v>0</v>
      </c>
      <c r="W416" s="208"/>
      <c r="X416" s="207">
        <v>0</v>
      </c>
      <c r="Y416" s="208"/>
      <c r="Z416" s="207">
        <v>0</v>
      </c>
      <c r="AA416" s="208"/>
      <c r="AB416" s="207">
        <v>65220.657460800001</v>
      </c>
      <c r="AC416" s="208">
        <v>9.8006452996138305E-3</v>
      </c>
      <c r="AD416" s="207">
        <v>0</v>
      </c>
      <c r="AE416" s="208"/>
      <c r="AF416" s="207">
        <v>0</v>
      </c>
      <c r="AG416" s="208"/>
      <c r="AH416" s="207">
        <v>65220.657460800001</v>
      </c>
      <c r="AI416" s="208">
        <v>5.667845348484589E-4</v>
      </c>
    </row>
    <row r="417" spans="1:35" x14ac:dyDescent="0.3">
      <c r="A417" s="206" t="s">
        <v>306</v>
      </c>
      <c r="B417" s="207">
        <v>0</v>
      </c>
      <c r="C417" s="208"/>
      <c r="D417" s="207">
        <v>0</v>
      </c>
      <c r="E417" s="208"/>
      <c r="F417" s="207">
        <v>0</v>
      </c>
      <c r="G417" s="208"/>
      <c r="H417" s="207">
        <v>0</v>
      </c>
      <c r="I417" s="208"/>
      <c r="J417" s="207">
        <v>0</v>
      </c>
      <c r="K417" s="208"/>
      <c r="L417" s="207">
        <v>0</v>
      </c>
      <c r="M417" s="208"/>
      <c r="N417" s="207">
        <v>1827.2608337458</v>
      </c>
      <c r="O417" s="208">
        <v>6.9591616430050238E-5</v>
      </c>
      <c r="P417" s="207">
        <v>203.065577983</v>
      </c>
      <c r="Q417" s="208">
        <v>6.4178606947777269E-5</v>
      </c>
      <c r="R417" s="207">
        <v>0</v>
      </c>
      <c r="S417" s="208"/>
      <c r="T417" s="207">
        <v>0</v>
      </c>
      <c r="U417" s="208"/>
      <c r="V417" s="207">
        <v>1827.2608337458</v>
      </c>
      <c r="W417" s="208">
        <v>1.4081138453253688E-4</v>
      </c>
      <c r="X417" s="207">
        <v>203.065577983</v>
      </c>
      <c r="Y417" s="208">
        <v>5.9729791991806762E-5</v>
      </c>
      <c r="Z417" s="207">
        <v>0</v>
      </c>
      <c r="AA417" s="208"/>
      <c r="AB417" s="207">
        <v>0</v>
      </c>
      <c r="AC417" s="208"/>
      <c r="AD417" s="207">
        <v>0</v>
      </c>
      <c r="AE417" s="208"/>
      <c r="AF417" s="207">
        <v>0</v>
      </c>
      <c r="AG417" s="208"/>
      <c r="AH417" s="207">
        <v>4060.6528234575999</v>
      </c>
      <c r="AI417" s="208">
        <v>3.5288132799148677E-5</v>
      </c>
    </row>
    <row r="418" spans="1:35" x14ac:dyDescent="0.3">
      <c r="A418" s="209" t="s">
        <v>255</v>
      </c>
      <c r="B418" s="207">
        <v>0</v>
      </c>
      <c r="C418" s="208"/>
      <c r="D418" s="207">
        <v>0</v>
      </c>
      <c r="E418" s="208"/>
      <c r="F418" s="207">
        <v>0</v>
      </c>
      <c r="G418" s="208"/>
      <c r="H418" s="207">
        <v>0</v>
      </c>
      <c r="I418" s="208"/>
      <c r="J418" s="207">
        <v>0</v>
      </c>
      <c r="K418" s="208"/>
      <c r="L418" s="207">
        <v>0</v>
      </c>
      <c r="M418" s="208"/>
      <c r="N418" s="207">
        <v>1827.2608337458</v>
      </c>
      <c r="O418" s="208">
        <v>6.9591616430050238E-5</v>
      </c>
      <c r="P418" s="207">
        <v>203.065577983</v>
      </c>
      <c r="Q418" s="208">
        <v>6.4178606947777269E-5</v>
      </c>
      <c r="R418" s="207">
        <v>0</v>
      </c>
      <c r="S418" s="208"/>
      <c r="T418" s="207">
        <v>0</v>
      </c>
      <c r="U418" s="208"/>
      <c r="V418" s="207">
        <v>1827.2608337458</v>
      </c>
      <c r="W418" s="208">
        <v>1.4081138453253688E-4</v>
      </c>
      <c r="X418" s="207">
        <v>203.065577983</v>
      </c>
      <c r="Y418" s="208">
        <v>5.9729791991806762E-5</v>
      </c>
      <c r="Z418" s="207">
        <v>0</v>
      </c>
      <c r="AA418" s="208"/>
      <c r="AB418" s="207">
        <v>0</v>
      </c>
      <c r="AC418" s="208"/>
      <c r="AD418" s="207">
        <v>0</v>
      </c>
      <c r="AE418" s="208"/>
      <c r="AF418" s="207">
        <v>0</v>
      </c>
      <c r="AG418" s="208"/>
      <c r="AH418" s="207">
        <v>4060.6528234575999</v>
      </c>
      <c r="AI418" s="208">
        <v>3.5288132799148677E-5</v>
      </c>
    </row>
    <row r="419" spans="1:35" x14ac:dyDescent="0.3">
      <c r="A419" s="206" t="s">
        <v>307</v>
      </c>
      <c r="B419" s="207">
        <v>0</v>
      </c>
      <c r="C419" s="208"/>
      <c r="D419" s="207">
        <v>0</v>
      </c>
      <c r="E419" s="208"/>
      <c r="F419" s="207">
        <v>0</v>
      </c>
      <c r="G419" s="208"/>
      <c r="H419" s="207">
        <v>0</v>
      </c>
      <c r="I419" s="208"/>
      <c r="J419" s="207">
        <v>0</v>
      </c>
      <c r="K419" s="208"/>
      <c r="L419" s="207">
        <v>0</v>
      </c>
      <c r="M419" s="208"/>
      <c r="N419" s="207">
        <v>83376.6323857065</v>
      </c>
      <c r="O419" s="208">
        <v>3.175416729269524E-3</v>
      </c>
      <c r="P419" s="207">
        <v>55584.419563385207</v>
      </c>
      <c r="Q419" s="208">
        <v>1.7567382177778479E-2</v>
      </c>
      <c r="R419" s="207">
        <v>0</v>
      </c>
      <c r="S419" s="208"/>
      <c r="T419" s="207">
        <v>0</v>
      </c>
      <c r="U419" s="208"/>
      <c r="V419" s="207">
        <v>0</v>
      </c>
      <c r="W419" s="208"/>
      <c r="X419" s="207">
        <v>0</v>
      </c>
      <c r="Y419" s="208"/>
      <c r="Z419" s="207">
        <v>0</v>
      </c>
      <c r="AA419" s="208"/>
      <c r="AB419" s="207">
        <v>0</v>
      </c>
      <c r="AC419" s="208"/>
      <c r="AD419" s="207">
        <v>89332.099995182303</v>
      </c>
      <c r="AE419" s="208">
        <v>4.2016074860171228E-3</v>
      </c>
      <c r="AF419" s="207">
        <v>0</v>
      </c>
      <c r="AG419" s="208"/>
      <c r="AH419" s="207">
        <v>228293.151944274</v>
      </c>
      <c r="AI419" s="208">
        <v>1.9839270711368377E-3</v>
      </c>
    </row>
    <row r="420" spans="1:35" x14ac:dyDescent="0.3">
      <c r="A420" s="209" t="s">
        <v>255</v>
      </c>
      <c r="B420" s="207">
        <v>0</v>
      </c>
      <c r="C420" s="208"/>
      <c r="D420" s="207">
        <v>0</v>
      </c>
      <c r="E420" s="208"/>
      <c r="F420" s="207">
        <v>0</v>
      </c>
      <c r="G420" s="208"/>
      <c r="H420" s="207">
        <v>0</v>
      </c>
      <c r="I420" s="208"/>
      <c r="J420" s="207">
        <v>0</v>
      </c>
      <c r="K420" s="208"/>
      <c r="L420" s="207">
        <v>0</v>
      </c>
      <c r="M420" s="208"/>
      <c r="N420" s="207">
        <v>83376.6323857065</v>
      </c>
      <c r="O420" s="208">
        <v>3.175416729269524E-3</v>
      </c>
      <c r="P420" s="207">
        <v>55584.419563385207</v>
      </c>
      <c r="Q420" s="208">
        <v>1.7567382177778479E-2</v>
      </c>
      <c r="R420" s="207">
        <v>0</v>
      </c>
      <c r="S420" s="208"/>
      <c r="T420" s="207">
        <v>0</v>
      </c>
      <c r="U420" s="208"/>
      <c r="V420" s="207">
        <v>0</v>
      </c>
      <c r="W420" s="208"/>
      <c r="X420" s="207">
        <v>0</v>
      </c>
      <c r="Y420" s="208"/>
      <c r="Z420" s="207">
        <v>0</v>
      </c>
      <c r="AA420" s="208"/>
      <c r="AB420" s="207">
        <v>0</v>
      </c>
      <c r="AC420" s="208"/>
      <c r="AD420" s="207">
        <v>89332.099995182303</v>
      </c>
      <c r="AE420" s="208">
        <v>4.2016074860171228E-3</v>
      </c>
      <c r="AF420" s="207">
        <v>0</v>
      </c>
      <c r="AG420" s="208"/>
      <c r="AH420" s="207">
        <v>228293.151944274</v>
      </c>
      <c r="AI420" s="208">
        <v>1.9839270711368377E-3</v>
      </c>
    </row>
    <row r="421" spans="1:35" x14ac:dyDescent="0.3">
      <c r="A421" s="206" t="s">
        <v>308</v>
      </c>
      <c r="B421" s="207">
        <v>0</v>
      </c>
      <c r="C421" s="208"/>
      <c r="D421" s="207">
        <v>0</v>
      </c>
      <c r="E421" s="208"/>
      <c r="F421" s="207">
        <v>48386.096959472699</v>
      </c>
      <c r="G421" s="208">
        <v>3.7699062532905911E-3</v>
      </c>
      <c r="H421" s="207">
        <v>12096.517096212101</v>
      </c>
      <c r="I421" s="208">
        <v>2.6559805095068278E-3</v>
      </c>
      <c r="J421" s="207">
        <v>0</v>
      </c>
      <c r="K421" s="208"/>
      <c r="L421" s="207">
        <v>0</v>
      </c>
      <c r="M421" s="208"/>
      <c r="N421" s="207">
        <v>302413.13992907101</v>
      </c>
      <c r="O421" s="208">
        <v>1.1517468578478142E-2</v>
      </c>
      <c r="P421" s="207">
        <v>0</v>
      </c>
      <c r="Q421" s="208"/>
      <c r="R421" s="207">
        <v>0</v>
      </c>
      <c r="S421" s="208"/>
      <c r="T421" s="207">
        <v>0</v>
      </c>
      <c r="U421" s="208"/>
      <c r="V421" s="207">
        <v>0</v>
      </c>
      <c r="W421" s="208"/>
      <c r="X421" s="207">
        <v>0</v>
      </c>
      <c r="Y421" s="208"/>
      <c r="Z421" s="207">
        <v>0</v>
      </c>
      <c r="AA421" s="208"/>
      <c r="AB421" s="207">
        <v>0</v>
      </c>
      <c r="AC421" s="208"/>
      <c r="AD421" s="207">
        <v>0</v>
      </c>
      <c r="AE421" s="208"/>
      <c r="AF421" s="207">
        <v>0</v>
      </c>
      <c r="AG421" s="208"/>
      <c r="AH421" s="207">
        <v>362895.75398475584</v>
      </c>
      <c r="AI421" s="208">
        <v>3.153658811924029E-3</v>
      </c>
    </row>
    <row r="422" spans="1:35" x14ac:dyDescent="0.3">
      <c r="A422" s="209" t="s">
        <v>255</v>
      </c>
      <c r="B422" s="207">
        <v>0</v>
      </c>
      <c r="C422" s="208"/>
      <c r="D422" s="207">
        <v>0</v>
      </c>
      <c r="E422" s="208"/>
      <c r="F422" s="207">
        <v>48386.096959472699</v>
      </c>
      <c r="G422" s="208">
        <v>3.7699062532905911E-3</v>
      </c>
      <c r="H422" s="207">
        <v>12096.517096212101</v>
      </c>
      <c r="I422" s="208">
        <v>2.6559805095068278E-3</v>
      </c>
      <c r="J422" s="207">
        <v>0</v>
      </c>
      <c r="K422" s="208"/>
      <c r="L422" s="207">
        <v>0</v>
      </c>
      <c r="M422" s="208"/>
      <c r="N422" s="207">
        <v>302413.13992907101</v>
      </c>
      <c r="O422" s="208">
        <v>1.1517468578478142E-2</v>
      </c>
      <c r="P422" s="207">
        <v>0</v>
      </c>
      <c r="Q422" s="208"/>
      <c r="R422" s="207">
        <v>0</v>
      </c>
      <c r="S422" s="208"/>
      <c r="T422" s="207">
        <v>0</v>
      </c>
      <c r="U422" s="208"/>
      <c r="V422" s="207">
        <v>0</v>
      </c>
      <c r="W422" s="208"/>
      <c r="X422" s="207">
        <v>0</v>
      </c>
      <c r="Y422" s="208"/>
      <c r="Z422" s="207">
        <v>0</v>
      </c>
      <c r="AA422" s="208"/>
      <c r="AB422" s="207">
        <v>0</v>
      </c>
      <c r="AC422" s="208"/>
      <c r="AD422" s="207">
        <v>0</v>
      </c>
      <c r="AE422" s="208"/>
      <c r="AF422" s="207">
        <v>0</v>
      </c>
      <c r="AG422" s="208"/>
      <c r="AH422" s="207">
        <v>362895.75398475584</v>
      </c>
      <c r="AI422" s="208">
        <v>3.153658811924029E-3</v>
      </c>
    </row>
    <row r="423" spans="1:35" x14ac:dyDescent="0.3">
      <c r="A423" s="206" t="s">
        <v>309</v>
      </c>
      <c r="B423" s="207">
        <v>0</v>
      </c>
      <c r="C423" s="208"/>
      <c r="D423" s="207">
        <v>0</v>
      </c>
      <c r="E423" s="208"/>
      <c r="F423" s="207">
        <v>0</v>
      </c>
      <c r="G423" s="208"/>
      <c r="H423" s="207">
        <v>0</v>
      </c>
      <c r="I423" s="208"/>
      <c r="J423" s="207">
        <v>0</v>
      </c>
      <c r="K423" s="208"/>
      <c r="L423" s="207">
        <v>0</v>
      </c>
      <c r="M423" s="208"/>
      <c r="N423" s="207">
        <v>0</v>
      </c>
      <c r="O423" s="208"/>
      <c r="P423" s="207">
        <v>0</v>
      </c>
      <c r="Q423" s="208"/>
      <c r="R423" s="207">
        <v>0</v>
      </c>
      <c r="S423" s="208"/>
      <c r="T423" s="207">
        <v>0</v>
      </c>
      <c r="U423" s="208"/>
      <c r="V423" s="207">
        <v>0</v>
      </c>
      <c r="W423" s="208"/>
      <c r="X423" s="207">
        <v>0</v>
      </c>
      <c r="Y423" s="208"/>
      <c r="Z423" s="207">
        <v>0</v>
      </c>
      <c r="AA423" s="208"/>
      <c r="AB423" s="207">
        <v>0</v>
      </c>
      <c r="AC423" s="208"/>
      <c r="AD423" s="207">
        <v>3861.5463300274996</v>
      </c>
      <c r="AE423" s="208">
        <v>1.816223056294489E-4</v>
      </c>
      <c r="AF423" s="207">
        <v>0</v>
      </c>
      <c r="AG423" s="208"/>
      <c r="AH423" s="207">
        <v>3861.5463300274996</v>
      </c>
      <c r="AI423" s="208">
        <v>3.3557845407735696E-5</v>
      </c>
    </row>
    <row r="424" spans="1:35" x14ac:dyDescent="0.3">
      <c r="A424" s="209" t="s">
        <v>59</v>
      </c>
      <c r="B424" s="207">
        <v>0</v>
      </c>
      <c r="C424" s="208"/>
      <c r="D424" s="207">
        <v>0</v>
      </c>
      <c r="E424" s="208"/>
      <c r="F424" s="207">
        <v>0</v>
      </c>
      <c r="G424" s="208"/>
      <c r="H424" s="207">
        <v>0</v>
      </c>
      <c r="I424" s="208"/>
      <c r="J424" s="207">
        <v>0</v>
      </c>
      <c r="K424" s="208"/>
      <c r="L424" s="207">
        <v>0</v>
      </c>
      <c r="M424" s="208"/>
      <c r="N424" s="207">
        <v>0</v>
      </c>
      <c r="O424" s="208"/>
      <c r="P424" s="207">
        <v>0</v>
      </c>
      <c r="Q424" s="208"/>
      <c r="R424" s="207">
        <v>0</v>
      </c>
      <c r="S424" s="208"/>
      <c r="T424" s="207">
        <v>0</v>
      </c>
      <c r="U424" s="208"/>
      <c r="V424" s="207">
        <v>0</v>
      </c>
      <c r="W424" s="208"/>
      <c r="X424" s="207">
        <v>0</v>
      </c>
      <c r="Y424" s="208"/>
      <c r="Z424" s="207">
        <v>0</v>
      </c>
      <c r="AA424" s="208"/>
      <c r="AB424" s="207">
        <v>0</v>
      </c>
      <c r="AC424" s="208"/>
      <c r="AD424" s="207">
        <v>3861.5463300274996</v>
      </c>
      <c r="AE424" s="208">
        <v>1.816223056294489E-4</v>
      </c>
      <c r="AF424" s="207">
        <v>0</v>
      </c>
      <c r="AG424" s="208"/>
      <c r="AH424" s="207">
        <v>3861.5463300274996</v>
      </c>
      <c r="AI424" s="208">
        <v>3.3557845407735696E-5</v>
      </c>
    </row>
    <row r="425" spans="1:35" x14ac:dyDescent="0.3">
      <c r="A425" s="206" t="s">
        <v>310</v>
      </c>
      <c r="B425" s="207">
        <v>0</v>
      </c>
      <c r="C425" s="208"/>
      <c r="D425" s="207">
        <v>25747.769778821701</v>
      </c>
      <c r="E425" s="208">
        <v>1.5675813810166157E-2</v>
      </c>
      <c r="F425" s="207">
        <v>73471.956123897602</v>
      </c>
      <c r="G425" s="208">
        <v>5.7244209439949005E-3</v>
      </c>
      <c r="H425" s="207">
        <v>0</v>
      </c>
      <c r="I425" s="208"/>
      <c r="J425" s="207">
        <v>0</v>
      </c>
      <c r="K425" s="208"/>
      <c r="L425" s="207">
        <v>0</v>
      </c>
      <c r="M425" s="208"/>
      <c r="N425" s="207">
        <v>0</v>
      </c>
      <c r="O425" s="208"/>
      <c r="P425" s="207">
        <v>0</v>
      </c>
      <c r="Q425" s="208"/>
      <c r="R425" s="207">
        <v>0</v>
      </c>
      <c r="S425" s="208"/>
      <c r="T425" s="207">
        <v>0</v>
      </c>
      <c r="U425" s="208"/>
      <c r="V425" s="207">
        <v>0</v>
      </c>
      <c r="W425" s="208"/>
      <c r="X425" s="207">
        <v>0</v>
      </c>
      <c r="Y425" s="208"/>
      <c r="Z425" s="207">
        <v>0</v>
      </c>
      <c r="AA425" s="208"/>
      <c r="AB425" s="207">
        <v>52679.874402761103</v>
      </c>
      <c r="AC425" s="208">
        <v>7.9161539234709616E-3</v>
      </c>
      <c r="AD425" s="207">
        <v>52679.874402761103</v>
      </c>
      <c r="AE425" s="208">
        <v>2.4777225058519813E-3</v>
      </c>
      <c r="AF425" s="207">
        <v>0</v>
      </c>
      <c r="AG425" s="208"/>
      <c r="AH425" s="207">
        <v>204579.4747082415</v>
      </c>
      <c r="AI425" s="208">
        <v>1.7778490270777231E-3</v>
      </c>
    </row>
    <row r="426" spans="1:35" x14ac:dyDescent="0.3">
      <c r="A426" s="209" t="s">
        <v>59</v>
      </c>
      <c r="B426" s="207">
        <v>0</v>
      </c>
      <c r="C426" s="208"/>
      <c r="D426" s="207">
        <v>25747.769778821701</v>
      </c>
      <c r="E426" s="208">
        <v>1.5675813810166157E-2</v>
      </c>
      <c r="F426" s="207">
        <v>73471.956123897602</v>
      </c>
      <c r="G426" s="208">
        <v>5.7244209439949005E-3</v>
      </c>
      <c r="H426" s="207">
        <v>0</v>
      </c>
      <c r="I426" s="208"/>
      <c r="J426" s="207">
        <v>0</v>
      </c>
      <c r="K426" s="208"/>
      <c r="L426" s="207">
        <v>0</v>
      </c>
      <c r="M426" s="208"/>
      <c r="N426" s="207">
        <v>0</v>
      </c>
      <c r="O426" s="208"/>
      <c r="P426" s="207">
        <v>0</v>
      </c>
      <c r="Q426" s="208"/>
      <c r="R426" s="207">
        <v>0</v>
      </c>
      <c r="S426" s="208"/>
      <c r="T426" s="207">
        <v>0</v>
      </c>
      <c r="U426" s="208"/>
      <c r="V426" s="207">
        <v>0</v>
      </c>
      <c r="W426" s="208"/>
      <c r="X426" s="207">
        <v>0</v>
      </c>
      <c r="Y426" s="208"/>
      <c r="Z426" s="207">
        <v>0</v>
      </c>
      <c r="AA426" s="208"/>
      <c r="AB426" s="207">
        <v>52679.874402761103</v>
      </c>
      <c r="AC426" s="208">
        <v>7.9161539234709616E-3</v>
      </c>
      <c r="AD426" s="207">
        <v>52679.874402761103</v>
      </c>
      <c r="AE426" s="208">
        <v>2.4777225058519813E-3</v>
      </c>
      <c r="AF426" s="207">
        <v>0</v>
      </c>
      <c r="AG426" s="208"/>
      <c r="AH426" s="207">
        <v>204579.4747082415</v>
      </c>
      <c r="AI426" s="208">
        <v>1.7778490270777231E-3</v>
      </c>
    </row>
    <row r="427" spans="1:35" x14ac:dyDescent="0.3">
      <c r="A427" s="206" t="s">
        <v>311</v>
      </c>
      <c r="B427" s="207">
        <v>0</v>
      </c>
      <c r="C427" s="208"/>
      <c r="D427" s="207">
        <v>0</v>
      </c>
      <c r="E427" s="208"/>
      <c r="F427" s="207">
        <v>60688.423150669201</v>
      </c>
      <c r="G427" s="208">
        <v>4.7284174652417882E-3</v>
      </c>
      <c r="H427" s="207">
        <v>0</v>
      </c>
      <c r="I427" s="208"/>
      <c r="J427" s="207">
        <v>0</v>
      </c>
      <c r="K427" s="208"/>
      <c r="L427" s="207">
        <v>0</v>
      </c>
      <c r="M427" s="208"/>
      <c r="N427" s="207">
        <v>0</v>
      </c>
      <c r="O427" s="208"/>
      <c r="P427" s="207">
        <v>0</v>
      </c>
      <c r="Q427" s="208"/>
      <c r="R427" s="207">
        <v>0</v>
      </c>
      <c r="S427" s="208"/>
      <c r="T427" s="207">
        <v>0</v>
      </c>
      <c r="U427" s="208"/>
      <c r="V427" s="207">
        <v>0</v>
      </c>
      <c r="W427" s="208"/>
      <c r="X427" s="207">
        <v>0</v>
      </c>
      <c r="Y427" s="208"/>
      <c r="Z427" s="207">
        <v>0</v>
      </c>
      <c r="AA427" s="208"/>
      <c r="AB427" s="207">
        <v>0</v>
      </c>
      <c r="AC427" s="208"/>
      <c r="AD427" s="207">
        <v>0</v>
      </c>
      <c r="AE427" s="208"/>
      <c r="AF427" s="207">
        <v>0</v>
      </c>
      <c r="AG427" s="208"/>
      <c r="AH427" s="207">
        <v>60688.423150669201</v>
      </c>
      <c r="AI427" s="208">
        <v>5.2739823585514292E-4</v>
      </c>
    </row>
    <row r="428" spans="1:35" x14ac:dyDescent="0.3">
      <c r="A428" s="209" t="s">
        <v>255</v>
      </c>
      <c r="B428" s="207">
        <v>0</v>
      </c>
      <c r="C428" s="208"/>
      <c r="D428" s="207">
        <v>0</v>
      </c>
      <c r="E428" s="208"/>
      <c r="F428" s="207">
        <v>60688.423150669201</v>
      </c>
      <c r="G428" s="208">
        <v>4.7284174652417882E-3</v>
      </c>
      <c r="H428" s="207">
        <v>0</v>
      </c>
      <c r="I428" s="208"/>
      <c r="J428" s="207">
        <v>0</v>
      </c>
      <c r="K428" s="208"/>
      <c r="L428" s="207">
        <v>0</v>
      </c>
      <c r="M428" s="208"/>
      <c r="N428" s="207">
        <v>0</v>
      </c>
      <c r="O428" s="208"/>
      <c r="P428" s="207">
        <v>0</v>
      </c>
      <c r="Q428" s="208"/>
      <c r="R428" s="207">
        <v>0</v>
      </c>
      <c r="S428" s="208"/>
      <c r="T428" s="207">
        <v>0</v>
      </c>
      <c r="U428" s="208"/>
      <c r="V428" s="207">
        <v>0</v>
      </c>
      <c r="W428" s="208"/>
      <c r="X428" s="207">
        <v>0</v>
      </c>
      <c r="Y428" s="208"/>
      <c r="Z428" s="207">
        <v>0</v>
      </c>
      <c r="AA428" s="208"/>
      <c r="AB428" s="207">
        <v>0</v>
      </c>
      <c r="AC428" s="208"/>
      <c r="AD428" s="207">
        <v>0</v>
      </c>
      <c r="AE428" s="208"/>
      <c r="AF428" s="207">
        <v>0</v>
      </c>
      <c r="AG428" s="208"/>
      <c r="AH428" s="207">
        <v>60688.423150669201</v>
      </c>
      <c r="AI428" s="208">
        <v>5.2739823585514292E-4</v>
      </c>
    </row>
    <row r="429" spans="1:35" x14ac:dyDescent="0.3">
      <c r="A429" s="206" t="s">
        <v>312</v>
      </c>
      <c r="B429" s="207">
        <v>0</v>
      </c>
      <c r="C429" s="208"/>
      <c r="D429" s="207">
        <v>0</v>
      </c>
      <c r="E429" s="208"/>
      <c r="F429" s="207">
        <v>0</v>
      </c>
      <c r="G429" s="208"/>
      <c r="H429" s="207">
        <v>9109.0639822352987</v>
      </c>
      <c r="I429" s="208">
        <v>2.0000382096962066E-3</v>
      </c>
      <c r="J429" s="207">
        <v>0</v>
      </c>
      <c r="K429" s="208"/>
      <c r="L429" s="207">
        <v>0</v>
      </c>
      <c r="M429" s="208"/>
      <c r="N429" s="207">
        <v>0</v>
      </c>
      <c r="O429" s="208"/>
      <c r="P429" s="207">
        <v>0</v>
      </c>
      <c r="Q429" s="208"/>
      <c r="R429" s="207">
        <v>0</v>
      </c>
      <c r="S429" s="208"/>
      <c r="T429" s="207">
        <v>0</v>
      </c>
      <c r="U429" s="208"/>
      <c r="V429" s="207">
        <v>0</v>
      </c>
      <c r="W429" s="208"/>
      <c r="X429" s="207">
        <v>0</v>
      </c>
      <c r="Y429" s="208"/>
      <c r="Z429" s="207">
        <v>0</v>
      </c>
      <c r="AA429" s="208"/>
      <c r="AB429" s="207">
        <v>0</v>
      </c>
      <c r="AC429" s="208"/>
      <c r="AD429" s="207">
        <v>0</v>
      </c>
      <c r="AE429" s="208"/>
      <c r="AF429" s="207">
        <v>0</v>
      </c>
      <c r="AG429" s="208"/>
      <c r="AH429" s="207">
        <v>9109.0639822352987</v>
      </c>
      <c r="AI429" s="208">
        <v>7.9160143320836083E-5</v>
      </c>
    </row>
    <row r="430" spans="1:35" x14ac:dyDescent="0.3">
      <c r="A430" s="209" t="s">
        <v>255</v>
      </c>
      <c r="B430" s="207">
        <v>0</v>
      </c>
      <c r="C430" s="208"/>
      <c r="D430" s="207">
        <v>0</v>
      </c>
      <c r="E430" s="208"/>
      <c r="F430" s="207">
        <v>0</v>
      </c>
      <c r="G430" s="208"/>
      <c r="H430" s="207">
        <v>9109.0639822352987</v>
      </c>
      <c r="I430" s="208">
        <v>2.0000382096962066E-3</v>
      </c>
      <c r="J430" s="207">
        <v>0</v>
      </c>
      <c r="K430" s="208"/>
      <c r="L430" s="207">
        <v>0</v>
      </c>
      <c r="M430" s="208"/>
      <c r="N430" s="207">
        <v>0</v>
      </c>
      <c r="O430" s="208"/>
      <c r="P430" s="207">
        <v>0</v>
      </c>
      <c r="Q430" s="208"/>
      <c r="R430" s="207">
        <v>0</v>
      </c>
      <c r="S430" s="208"/>
      <c r="T430" s="207">
        <v>0</v>
      </c>
      <c r="U430" s="208"/>
      <c r="V430" s="207">
        <v>0</v>
      </c>
      <c r="W430" s="208"/>
      <c r="X430" s="207">
        <v>0</v>
      </c>
      <c r="Y430" s="208"/>
      <c r="Z430" s="207">
        <v>0</v>
      </c>
      <c r="AA430" s="208"/>
      <c r="AB430" s="207">
        <v>0</v>
      </c>
      <c r="AC430" s="208"/>
      <c r="AD430" s="207">
        <v>0</v>
      </c>
      <c r="AE430" s="208"/>
      <c r="AF430" s="207">
        <v>0</v>
      </c>
      <c r="AG430" s="208"/>
      <c r="AH430" s="207">
        <v>9109.0639822352987</v>
      </c>
      <c r="AI430" s="208">
        <v>7.9160143320836083E-5</v>
      </c>
    </row>
    <row r="431" spans="1:35" x14ac:dyDescent="0.3">
      <c r="A431" s="206" t="s">
        <v>313</v>
      </c>
      <c r="B431" s="207">
        <v>0</v>
      </c>
      <c r="C431" s="208"/>
      <c r="D431" s="207">
        <v>0</v>
      </c>
      <c r="E431" s="208"/>
      <c r="F431" s="207">
        <v>0</v>
      </c>
      <c r="G431" s="208"/>
      <c r="H431" s="207">
        <v>0</v>
      </c>
      <c r="I431" s="208"/>
      <c r="J431" s="207">
        <v>0</v>
      </c>
      <c r="K431" s="208"/>
      <c r="L431" s="207">
        <v>0</v>
      </c>
      <c r="M431" s="208"/>
      <c r="N431" s="207">
        <v>0</v>
      </c>
      <c r="O431" s="208"/>
      <c r="P431" s="207">
        <v>0</v>
      </c>
      <c r="Q431" s="208"/>
      <c r="R431" s="207">
        <v>0</v>
      </c>
      <c r="S431" s="208"/>
      <c r="T431" s="207">
        <v>0</v>
      </c>
      <c r="U431" s="208"/>
      <c r="V431" s="207">
        <v>0</v>
      </c>
      <c r="W431" s="208"/>
      <c r="X431" s="207">
        <v>0</v>
      </c>
      <c r="Y431" s="208"/>
      <c r="Z431" s="207">
        <v>0</v>
      </c>
      <c r="AA431" s="208"/>
      <c r="AB431" s="207">
        <v>0</v>
      </c>
      <c r="AC431" s="208"/>
      <c r="AD431" s="207">
        <v>174819.79102744701</v>
      </c>
      <c r="AE431" s="208">
        <v>8.2223986979426591E-3</v>
      </c>
      <c r="AF431" s="207">
        <v>0</v>
      </c>
      <c r="AG431" s="208"/>
      <c r="AH431" s="207">
        <v>174819.79102744701</v>
      </c>
      <c r="AI431" s="208">
        <v>1.5192296091058289E-3</v>
      </c>
    </row>
    <row r="432" spans="1:35" x14ac:dyDescent="0.3">
      <c r="A432" s="209" t="s">
        <v>255</v>
      </c>
      <c r="B432" s="207">
        <v>0</v>
      </c>
      <c r="C432" s="208"/>
      <c r="D432" s="207">
        <v>0</v>
      </c>
      <c r="E432" s="208"/>
      <c r="F432" s="207">
        <v>0</v>
      </c>
      <c r="G432" s="208"/>
      <c r="H432" s="207">
        <v>0</v>
      </c>
      <c r="I432" s="208"/>
      <c r="J432" s="207">
        <v>0</v>
      </c>
      <c r="K432" s="208"/>
      <c r="L432" s="207">
        <v>0</v>
      </c>
      <c r="M432" s="208"/>
      <c r="N432" s="207">
        <v>0</v>
      </c>
      <c r="O432" s="208"/>
      <c r="P432" s="207">
        <v>0</v>
      </c>
      <c r="Q432" s="208"/>
      <c r="R432" s="207">
        <v>0</v>
      </c>
      <c r="S432" s="208"/>
      <c r="T432" s="207">
        <v>0</v>
      </c>
      <c r="U432" s="208"/>
      <c r="V432" s="207">
        <v>0</v>
      </c>
      <c r="W432" s="208"/>
      <c r="X432" s="207">
        <v>0</v>
      </c>
      <c r="Y432" s="208"/>
      <c r="Z432" s="207">
        <v>0</v>
      </c>
      <c r="AA432" s="208"/>
      <c r="AB432" s="207">
        <v>0</v>
      </c>
      <c r="AC432" s="208"/>
      <c r="AD432" s="207">
        <v>174819.79102744701</v>
      </c>
      <c r="AE432" s="208">
        <v>8.2223986979426591E-3</v>
      </c>
      <c r="AF432" s="207">
        <v>0</v>
      </c>
      <c r="AG432" s="208"/>
      <c r="AH432" s="207">
        <v>174819.79102744701</v>
      </c>
      <c r="AI432" s="208">
        <v>1.5192296091058289E-3</v>
      </c>
    </row>
    <row r="433" spans="1:35" x14ac:dyDescent="0.3">
      <c r="A433" s="206" t="s">
        <v>314</v>
      </c>
      <c r="B433" s="207">
        <v>0</v>
      </c>
      <c r="C433" s="208"/>
      <c r="D433" s="207">
        <v>0</v>
      </c>
      <c r="E433" s="208"/>
      <c r="F433" s="207">
        <v>0</v>
      </c>
      <c r="G433" s="208"/>
      <c r="H433" s="207">
        <v>0</v>
      </c>
      <c r="I433" s="208"/>
      <c r="J433" s="207">
        <v>0</v>
      </c>
      <c r="K433" s="208"/>
      <c r="L433" s="207">
        <v>0</v>
      </c>
      <c r="M433" s="208"/>
      <c r="N433" s="207">
        <v>389165.26297355501</v>
      </c>
      <c r="O433" s="208">
        <v>1.482144158545615E-2</v>
      </c>
      <c r="P433" s="207">
        <v>0</v>
      </c>
      <c r="Q433" s="208"/>
      <c r="R433" s="207">
        <v>0</v>
      </c>
      <c r="S433" s="208"/>
      <c r="T433" s="207">
        <v>0</v>
      </c>
      <c r="U433" s="208"/>
      <c r="V433" s="207">
        <v>0</v>
      </c>
      <c r="W433" s="208"/>
      <c r="X433" s="207">
        <v>0</v>
      </c>
      <c r="Y433" s="208"/>
      <c r="Z433" s="207">
        <v>0</v>
      </c>
      <c r="AA433" s="208"/>
      <c r="AB433" s="207">
        <v>0</v>
      </c>
      <c r="AC433" s="208"/>
      <c r="AD433" s="207">
        <v>0</v>
      </c>
      <c r="AE433" s="208"/>
      <c r="AF433" s="207">
        <v>0</v>
      </c>
      <c r="AG433" s="208"/>
      <c r="AH433" s="207">
        <v>389165.26297355501</v>
      </c>
      <c r="AI433" s="208">
        <v>3.38194770094455E-3</v>
      </c>
    </row>
    <row r="434" spans="1:35" x14ac:dyDescent="0.3">
      <c r="A434" s="209" t="s">
        <v>255</v>
      </c>
      <c r="B434" s="207">
        <v>0</v>
      </c>
      <c r="C434" s="208"/>
      <c r="D434" s="207">
        <v>0</v>
      </c>
      <c r="E434" s="208"/>
      <c r="F434" s="207">
        <v>0</v>
      </c>
      <c r="G434" s="208"/>
      <c r="H434" s="207">
        <v>0</v>
      </c>
      <c r="I434" s="208"/>
      <c r="J434" s="207">
        <v>0</v>
      </c>
      <c r="K434" s="208"/>
      <c r="L434" s="207">
        <v>0</v>
      </c>
      <c r="M434" s="208"/>
      <c r="N434" s="207">
        <v>389165.26297355501</v>
      </c>
      <c r="O434" s="208">
        <v>1.482144158545615E-2</v>
      </c>
      <c r="P434" s="207">
        <v>0</v>
      </c>
      <c r="Q434" s="208"/>
      <c r="R434" s="207">
        <v>0</v>
      </c>
      <c r="S434" s="208"/>
      <c r="T434" s="207">
        <v>0</v>
      </c>
      <c r="U434" s="208"/>
      <c r="V434" s="207">
        <v>0</v>
      </c>
      <c r="W434" s="208"/>
      <c r="X434" s="207">
        <v>0</v>
      </c>
      <c r="Y434" s="208"/>
      <c r="Z434" s="207">
        <v>0</v>
      </c>
      <c r="AA434" s="208"/>
      <c r="AB434" s="207">
        <v>0</v>
      </c>
      <c r="AC434" s="208"/>
      <c r="AD434" s="207">
        <v>0</v>
      </c>
      <c r="AE434" s="208"/>
      <c r="AF434" s="207">
        <v>0</v>
      </c>
      <c r="AG434" s="208"/>
      <c r="AH434" s="207">
        <v>389165.26297355501</v>
      </c>
      <c r="AI434" s="208">
        <v>3.38194770094455E-3</v>
      </c>
    </row>
    <row r="435" spans="1:35" x14ac:dyDescent="0.3">
      <c r="A435" s="206" t="s">
        <v>315</v>
      </c>
      <c r="B435" s="207">
        <v>0</v>
      </c>
      <c r="C435" s="208"/>
      <c r="D435" s="207">
        <v>0</v>
      </c>
      <c r="E435" s="208"/>
      <c r="F435" s="207">
        <v>22081.291538332702</v>
      </c>
      <c r="G435" s="208">
        <v>1.7204197958107063E-3</v>
      </c>
      <c r="H435" s="207">
        <v>14720.8606240667</v>
      </c>
      <c r="I435" s="208">
        <v>3.2321963908876639E-3</v>
      </c>
      <c r="J435" s="207">
        <v>0</v>
      </c>
      <c r="K435" s="208"/>
      <c r="L435" s="207">
        <v>0</v>
      </c>
      <c r="M435" s="208"/>
      <c r="N435" s="207">
        <v>0</v>
      </c>
      <c r="O435" s="208"/>
      <c r="P435" s="207">
        <v>0</v>
      </c>
      <c r="Q435" s="208"/>
      <c r="R435" s="207">
        <v>0</v>
      </c>
      <c r="S435" s="208"/>
      <c r="T435" s="207">
        <v>0</v>
      </c>
      <c r="U435" s="208"/>
      <c r="V435" s="207">
        <v>0</v>
      </c>
      <c r="W435" s="208"/>
      <c r="X435" s="207">
        <v>0</v>
      </c>
      <c r="Y435" s="208"/>
      <c r="Z435" s="207">
        <v>0</v>
      </c>
      <c r="AA435" s="208"/>
      <c r="AB435" s="207">
        <v>0</v>
      </c>
      <c r="AC435" s="208"/>
      <c r="AD435" s="207">
        <v>0</v>
      </c>
      <c r="AE435" s="208"/>
      <c r="AF435" s="207">
        <v>0</v>
      </c>
      <c r="AG435" s="208"/>
      <c r="AH435" s="207">
        <v>36802.152162399398</v>
      </c>
      <c r="AI435" s="208">
        <v>3.1982030704496818E-4</v>
      </c>
    </row>
    <row r="436" spans="1:35" x14ac:dyDescent="0.3">
      <c r="A436" s="209" t="s">
        <v>255</v>
      </c>
      <c r="B436" s="207">
        <v>0</v>
      </c>
      <c r="C436" s="208"/>
      <c r="D436" s="207">
        <v>0</v>
      </c>
      <c r="E436" s="208"/>
      <c r="F436" s="207">
        <v>22081.291538332702</v>
      </c>
      <c r="G436" s="208">
        <v>1.7204197958107063E-3</v>
      </c>
      <c r="H436" s="207">
        <v>14720.8606240667</v>
      </c>
      <c r="I436" s="208">
        <v>3.2321963908876639E-3</v>
      </c>
      <c r="J436" s="207">
        <v>0</v>
      </c>
      <c r="K436" s="208"/>
      <c r="L436" s="207">
        <v>0</v>
      </c>
      <c r="M436" s="208"/>
      <c r="N436" s="207">
        <v>0</v>
      </c>
      <c r="O436" s="208"/>
      <c r="P436" s="207">
        <v>0</v>
      </c>
      <c r="Q436" s="208"/>
      <c r="R436" s="207">
        <v>0</v>
      </c>
      <c r="S436" s="208"/>
      <c r="T436" s="207">
        <v>0</v>
      </c>
      <c r="U436" s="208"/>
      <c r="V436" s="207">
        <v>0</v>
      </c>
      <c r="W436" s="208"/>
      <c r="X436" s="207">
        <v>0</v>
      </c>
      <c r="Y436" s="208"/>
      <c r="Z436" s="207">
        <v>0</v>
      </c>
      <c r="AA436" s="208"/>
      <c r="AB436" s="207">
        <v>0</v>
      </c>
      <c r="AC436" s="208"/>
      <c r="AD436" s="207">
        <v>0</v>
      </c>
      <c r="AE436" s="208"/>
      <c r="AF436" s="207">
        <v>0</v>
      </c>
      <c r="AG436" s="208"/>
      <c r="AH436" s="207">
        <v>36802.152162399398</v>
      </c>
      <c r="AI436" s="208">
        <v>3.1982030704496818E-4</v>
      </c>
    </row>
    <row r="437" spans="1:35" x14ac:dyDescent="0.3">
      <c r="A437" s="206" t="s">
        <v>316</v>
      </c>
      <c r="B437" s="207">
        <v>0</v>
      </c>
      <c r="C437" s="208"/>
      <c r="D437" s="207">
        <v>4576.5952690856002</v>
      </c>
      <c r="E437" s="208">
        <v>2.7863327946051055E-3</v>
      </c>
      <c r="F437" s="207">
        <v>221.52628229929999</v>
      </c>
      <c r="G437" s="208">
        <v>1.7259778518772447E-5</v>
      </c>
      <c r="H437" s="207">
        <v>0</v>
      </c>
      <c r="I437" s="208"/>
      <c r="J437" s="207">
        <v>0</v>
      </c>
      <c r="K437" s="208"/>
      <c r="L437" s="207">
        <v>0.62388420299999992</v>
      </c>
      <c r="M437" s="208">
        <v>8.1240096391759576E-8</v>
      </c>
      <c r="N437" s="207">
        <v>0.52077145499999999</v>
      </c>
      <c r="O437" s="208">
        <v>1.9833691323523925E-8</v>
      </c>
      <c r="P437" s="207">
        <v>0</v>
      </c>
      <c r="Q437" s="208"/>
      <c r="R437" s="207">
        <v>0</v>
      </c>
      <c r="S437" s="208"/>
      <c r="T437" s="207">
        <v>0</v>
      </c>
      <c r="U437" s="208"/>
      <c r="V437" s="207">
        <v>0</v>
      </c>
      <c r="W437" s="208"/>
      <c r="X437" s="207">
        <v>0</v>
      </c>
      <c r="Y437" s="208"/>
      <c r="Z437" s="207">
        <v>0</v>
      </c>
      <c r="AA437" s="208"/>
      <c r="AB437" s="207">
        <v>70824.917879999994</v>
      </c>
      <c r="AC437" s="208">
        <v>1.0642792108211343E-2</v>
      </c>
      <c r="AD437" s="207">
        <v>87489.604439999996</v>
      </c>
      <c r="AE437" s="208">
        <v>4.1149483442525754E-3</v>
      </c>
      <c r="AF437" s="207">
        <v>0</v>
      </c>
      <c r="AG437" s="208"/>
      <c r="AH437" s="207">
        <v>163113.7885270429</v>
      </c>
      <c r="AI437" s="208">
        <v>1.4175013923040558E-3</v>
      </c>
    </row>
    <row r="438" spans="1:35" x14ac:dyDescent="0.3">
      <c r="A438" s="209" t="s">
        <v>59</v>
      </c>
      <c r="B438" s="207">
        <v>0</v>
      </c>
      <c r="C438" s="208"/>
      <c r="D438" s="207">
        <v>4576.5952690856002</v>
      </c>
      <c r="E438" s="208">
        <v>2.7863327946051055E-3</v>
      </c>
      <c r="F438" s="207">
        <v>221.52628229929999</v>
      </c>
      <c r="G438" s="208">
        <v>1.7259778518772447E-5</v>
      </c>
      <c r="H438" s="207">
        <v>0</v>
      </c>
      <c r="I438" s="208"/>
      <c r="J438" s="207">
        <v>0</v>
      </c>
      <c r="K438" s="208"/>
      <c r="L438" s="207">
        <v>0.62388420299999992</v>
      </c>
      <c r="M438" s="208">
        <v>8.1240096391759576E-8</v>
      </c>
      <c r="N438" s="207">
        <v>0.52077145499999999</v>
      </c>
      <c r="O438" s="208">
        <v>1.9833691323523925E-8</v>
      </c>
      <c r="P438" s="207">
        <v>0</v>
      </c>
      <c r="Q438" s="208"/>
      <c r="R438" s="207">
        <v>0</v>
      </c>
      <c r="S438" s="208"/>
      <c r="T438" s="207">
        <v>0</v>
      </c>
      <c r="U438" s="208"/>
      <c r="V438" s="207">
        <v>0</v>
      </c>
      <c r="W438" s="208"/>
      <c r="X438" s="207">
        <v>0</v>
      </c>
      <c r="Y438" s="208"/>
      <c r="Z438" s="207">
        <v>0</v>
      </c>
      <c r="AA438" s="208"/>
      <c r="AB438" s="207">
        <v>70824.917879999994</v>
      </c>
      <c r="AC438" s="208">
        <v>1.0642792108211343E-2</v>
      </c>
      <c r="AD438" s="207">
        <v>87489.604439999996</v>
      </c>
      <c r="AE438" s="208">
        <v>4.1149483442525754E-3</v>
      </c>
      <c r="AF438" s="207">
        <v>0</v>
      </c>
      <c r="AG438" s="208"/>
      <c r="AH438" s="207">
        <v>163113.7885270429</v>
      </c>
      <c r="AI438" s="208">
        <v>1.4175013923040558E-3</v>
      </c>
    </row>
    <row r="439" spans="1:35" x14ac:dyDescent="0.3">
      <c r="A439" s="206" t="s">
        <v>317</v>
      </c>
      <c r="B439" s="207">
        <v>0</v>
      </c>
      <c r="C439" s="208"/>
      <c r="D439" s="207">
        <v>0.64234746710000001</v>
      </c>
      <c r="E439" s="208">
        <v>3.9107539729416656E-7</v>
      </c>
      <c r="F439" s="207">
        <v>0</v>
      </c>
      <c r="G439" s="208"/>
      <c r="H439" s="207">
        <v>0</v>
      </c>
      <c r="I439" s="208"/>
      <c r="J439" s="207">
        <v>0</v>
      </c>
      <c r="K439" s="208"/>
      <c r="L439" s="207">
        <v>0</v>
      </c>
      <c r="M439" s="208"/>
      <c r="N439" s="207">
        <v>0</v>
      </c>
      <c r="O439" s="208"/>
      <c r="P439" s="207">
        <v>0</v>
      </c>
      <c r="Q439" s="208"/>
      <c r="R439" s="207">
        <v>0</v>
      </c>
      <c r="S439" s="208"/>
      <c r="T439" s="207">
        <v>0</v>
      </c>
      <c r="U439" s="208"/>
      <c r="V439" s="207">
        <v>0</v>
      </c>
      <c r="W439" s="208"/>
      <c r="X439" s="207">
        <v>0</v>
      </c>
      <c r="Y439" s="208"/>
      <c r="Z439" s="207">
        <v>0</v>
      </c>
      <c r="AA439" s="208"/>
      <c r="AB439" s="207">
        <v>0</v>
      </c>
      <c r="AC439" s="208"/>
      <c r="AD439" s="207">
        <v>0</v>
      </c>
      <c r="AE439" s="208"/>
      <c r="AF439" s="207">
        <v>0</v>
      </c>
      <c r="AG439" s="208"/>
      <c r="AH439" s="207">
        <v>0.64234746710000001</v>
      </c>
      <c r="AI439" s="208">
        <v>5.5821671311758883E-9</v>
      </c>
    </row>
    <row r="440" spans="1:35" x14ac:dyDescent="0.3">
      <c r="A440" s="209" t="s">
        <v>59</v>
      </c>
      <c r="B440" s="207">
        <v>0</v>
      </c>
      <c r="C440" s="208"/>
      <c r="D440" s="207">
        <v>0.64234746710000001</v>
      </c>
      <c r="E440" s="208">
        <v>3.9107539729416656E-7</v>
      </c>
      <c r="F440" s="207">
        <v>0</v>
      </c>
      <c r="G440" s="208"/>
      <c r="H440" s="207">
        <v>0</v>
      </c>
      <c r="I440" s="208"/>
      <c r="J440" s="207">
        <v>0</v>
      </c>
      <c r="K440" s="208"/>
      <c r="L440" s="207">
        <v>0</v>
      </c>
      <c r="M440" s="208"/>
      <c r="N440" s="207">
        <v>0</v>
      </c>
      <c r="O440" s="208"/>
      <c r="P440" s="207">
        <v>0</v>
      </c>
      <c r="Q440" s="208"/>
      <c r="R440" s="207">
        <v>0</v>
      </c>
      <c r="S440" s="208"/>
      <c r="T440" s="207">
        <v>0</v>
      </c>
      <c r="U440" s="208"/>
      <c r="V440" s="207">
        <v>0</v>
      </c>
      <c r="W440" s="208"/>
      <c r="X440" s="207">
        <v>0</v>
      </c>
      <c r="Y440" s="208"/>
      <c r="Z440" s="207">
        <v>0</v>
      </c>
      <c r="AA440" s="208"/>
      <c r="AB440" s="207">
        <v>0</v>
      </c>
      <c r="AC440" s="208"/>
      <c r="AD440" s="207">
        <v>0</v>
      </c>
      <c r="AE440" s="208"/>
      <c r="AF440" s="207">
        <v>0</v>
      </c>
      <c r="AG440" s="208"/>
      <c r="AH440" s="207">
        <v>0.64234746710000001</v>
      </c>
      <c r="AI440" s="208">
        <v>5.5821671311758883E-9</v>
      </c>
    </row>
    <row r="441" spans="1:35" x14ac:dyDescent="0.3">
      <c r="A441" s="206" t="s">
        <v>318</v>
      </c>
      <c r="B441" s="207">
        <v>0</v>
      </c>
      <c r="C441" s="208"/>
      <c r="D441" s="207">
        <v>0</v>
      </c>
      <c r="E441" s="208"/>
      <c r="F441" s="207">
        <v>0</v>
      </c>
      <c r="G441" s="208"/>
      <c r="H441" s="207">
        <v>0</v>
      </c>
      <c r="I441" s="208"/>
      <c r="J441" s="207">
        <v>0</v>
      </c>
      <c r="K441" s="208"/>
      <c r="L441" s="207">
        <v>0</v>
      </c>
      <c r="M441" s="208"/>
      <c r="N441" s="207">
        <v>0.19066385700000002</v>
      </c>
      <c r="O441" s="208">
        <v>7.261473435195305E-9</v>
      </c>
      <c r="P441" s="207">
        <v>0</v>
      </c>
      <c r="Q441" s="208"/>
      <c r="R441" s="207">
        <v>0</v>
      </c>
      <c r="S441" s="208"/>
      <c r="T441" s="207">
        <v>0</v>
      </c>
      <c r="U441" s="208"/>
      <c r="V441" s="207">
        <v>0</v>
      </c>
      <c r="W441" s="208"/>
      <c r="X441" s="207">
        <v>0</v>
      </c>
      <c r="Y441" s="208"/>
      <c r="Z441" s="207">
        <v>0</v>
      </c>
      <c r="AA441" s="208"/>
      <c r="AB441" s="207">
        <v>0</v>
      </c>
      <c r="AC441" s="208"/>
      <c r="AD441" s="207">
        <v>0</v>
      </c>
      <c r="AE441" s="208"/>
      <c r="AF441" s="207">
        <v>0</v>
      </c>
      <c r="AG441" s="208"/>
      <c r="AH441" s="207">
        <v>0.19066385700000002</v>
      </c>
      <c r="AI441" s="208">
        <v>1.6569186774467782E-9</v>
      </c>
    </row>
    <row r="442" spans="1:35" x14ac:dyDescent="0.3">
      <c r="A442" s="209" t="s">
        <v>59</v>
      </c>
      <c r="B442" s="207">
        <v>0</v>
      </c>
      <c r="C442" s="208"/>
      <c r="D442" s="207">
        <v>0</v>
      </c>
      <c r="E442" s="208"/>
      <c r="F442" s="207">
        <v>0</v>
      </c>
      <c r="G442" s="208"/>
      <c r="H442" s="207">
        <v>0</v>
      </c>
      <c r="I442" s="208"/>
      <c r="J442" s="207">
        <v>0</v>
      </c>
      <c r="K442" s="208"/>
      <c r="L442" s="207">
        <v>0</v>
      </c>
      <c r="M442" s="208"/>
      <c r="N442" s="207">
        <v>0.19066385700000002</v>
      </c>
      <c r="O442" s="208">
        <v>7.261473435195305E-9</v>
      </c>
      <c r="P442" s="207">
        <v>0</v>
      </c>
      <c r="Q442" s="208"/>
      <c r="R442" s="207">
        <v>0</v>
      </c>
      <c r="S442" s="208"/>
      <c r="T442" s="207">
        <v>0</v>
      </c>
      <c r="U442" s="208"/>
      <c r="V442" s="207">
        <v>0</v>
      </c>
      <c r="W442" s="208"/>
      <c r="X442" s="207">
        <v>0</v>
      </c>
      <c r="Y442" s="208"/>
      <c r="Z442" s="207">
        <v>0</v>
      </c>
      <c r="AA442" s="208"/>
      <c r="AB442" s="207">
        <v>0</v>
      </c>
      <c r="AC442" s="208"/>
      <c r="AD442" s="207">
        <v>0</v>
      </c>
      <c r="AE442" s="208"/>
      <c r="AF442" s="207">
        <v>0</v>
      </c>
      <c r="AG442" s="208"/>
      <c r="AH442" s="207">
        <v>0.19066385700000002</v>
      </c>
      <c r="AI442" s="208">
        <v>1.6569186774467782E-9</v>
      </c>
    </row>
    <row r="443" spans="1:35" x14ac:dyDescent="0.3">
      <c r="A443" s="206" t="s">
        <v>319</v>
      </c>
      <c r="B443" s="207">
        <v>0</v>
      </c>
      <c r="C443" s="208"/>
      <c r="D443" s="207">
        <v>0</v>
      </c>
      <c r="E443" s="208"/>
      <c r="F443" s="207">
        <v>0</v>
      </c>
      <c r="G443" s="208"/>
      <c r="H443" s="207">
        <v>0</v>
      </c>
      <c r="I443" s="208"/>
      <c r="J443" s="207">
        <v>0</v>
      </c>
      <c r="K443" s="208"/>
      <c r="L443" s="207">
        <v>25476.998318018297</v>
      </c>
      <c r="M443" s="208">
        <v>3.3175287804626517E-3</v>
      </c>
      <c r="N443" s="207">
        <v>10985.777610662901</v>
      </c>
      <c r="O443" s="208">
        <v>4.1839567047461957E-4</v>
      </c>
      <c r="P443" s="207">
        <v>0</v>
      </c>
      <c r="Q443" s="208"/>
      <c r="R443" s="207">
        <v>0</v>
      </c>
      <c r="S443" s="208"/>
      <c r="T443" s="207">
        <v>0</v>
      </c>
      <c r="U443" s="208"/>
      <c r="V443" s="207">
        <v>0</v>
      </c>
      <c r="W443" s="208"/>
      <c r="X443" s="207">
        <v>0</v>
      </c>
      <c r="Y443" s="208"/>
      <c r="Z443" s="207">
        <v>0</v>
      </c>
      <c r="AA443" s="208"/>
      <c r="AB443" s="207">
        <v>0</v>
      </c>
      <c r="AC443" s="208"/>
      <c r="AD443" s="207">
        <v>0</v>
      </c>
      <c r="AE443" s="208"/>
      <c r="AF443" s="207">
        <v>0</v>
      </c>
      <c r="AG443" s="208"/>
      <c r="AH443" s="207">
        <v>36462.775928681192</v>
      </c>
      <c r="AI443" s="208">
        <v>3.1687103900236669E-4</v>
      </c>
    </row>
    <row r="444" spans="1:35" x14ac:dyDescent="0.3">
      <c r="A444" s="209" t="s">
        <v>59</v>
      </c>
      <c r="B444" s="207">
        <v>0</v>
      </c>
      <c r="C444" s="208"/>
      <c r="D444" s="207">
        <v>0</v>
      </c>
      <c r="E444" s="208"/>
      <c r="F444" s="207">
        <v>0</v>
      </c>
      <c r="G444" s="208"/>
      <c r="H444" s="207">
        <v>0</v>
      </c>
      <c r="I444" s="208"/>
      <c r="J444" s="207">
        <v>0</v>
      </c>
      <c r="K444" s="208"/>
      <c r="L444" s="207">
        <v>25476.998318018297</v>
      </c>
      <c r="M444" s="208">
        <v>3.3175287804626517E-3</v>
      </c>
      <c r="N444" s="207">
        <v>10985.777610662901</v>
      </c>
      <c r="O444" s="208">
        <v>4.1839567047461957E-4</v>
      </c>
      <c r="P444" s="207">
        <v>0</v>
      </c>
      <c r="Q444" s="208"/>
      <c r="R444" s="207">
        <v>0</v>
      </c>
      <c r="S444" s="208"/>
      <c r="T444" s="207">
        <v>0</v>
      </c>
      <c r="U444" s="208"/>
      <c r="V444" s="207">
        <v>0</v>
      </c>
      <c r="W444" s="208"/>
      <c r="X444" s="207">
        <v>0</v>
      </c>
      <c r="Y444" s="208"/>
      <c r="Z444" s="207">
        <v>0</v>
      </c>
      <c r="AA444" s="208"/>
      <c r="AB444" s="207">
        <v>0</v>
      </c>
      <c r="AC444" s="208"/>
      <c r="AD444" s="207">
        <v>0</v>
      </c>
      <c r="AE444" s="208"/>
      <c r="AF444" s="207">
        <v>0</v>
      </c>
      <c r="AG444" s="208"/>
      <c r="AH444" s="207">
        <v>36462.775928681192</v>
      </c>
      <c r="AI444" s="208">
        <v>3.1687103900236669E-4</v>
      </c>
    </row>
    <row r="445" spans="1:35" x14ac:dyDescent="0.3">
      <c r="A445" s="206" t="s">
        <v>320</v>
      </c>
      <c r="B445" s="207">
        <v>0</v>
      </c>
      <c r="C445" s="208"/>
      <c r="D445" s="207">
        <v>0</v>
      </c>
      <c r="E445" s="208"/>
      <c r="F445" s="207">
        <v>0</v>
      </c>
      <c r="G445" s="208"/>
      <c r="H445" s="207">
        <v>0</v>
      </c>
      <c r="I445" s="208"/>
      <c r="J445" s="207">
        <v>0</v>
      </c>
      <c r="K445" s="208"/>
      <c r="L445" s="207">
        <v>0</v>
      </c>
      <c r="M445" s="208"/>
      <c r="N445" s="207">
        <v>0</v>
      </c>
      <c r="O445" s="208"/>
      <c r="P445" s="207">
        <v>0</v>
      </c>
      <c r="Q445" s="208"/>
      <c r="R445" s="207">
        <v>0</v>
      </c>
      <c r="S445" s="208"/>
      <c r="T445" s="207">
        <v>0</v>
      </c>
      <c r="U445" s="208"/>
      <c r="V445" s="207">
        <v>0</v>
      </c>
      <c r="W445" s="208"/>
      <c r="X445" s="207">
        <v>0</v>
      </c>
      <c r="Y445" s="208"/>
      <c r="Z445" s="207">
        <v>0</v>
      </c>
      <c r="AA445" s="208"/>
      <c r="AB445" s="207">
        <v>0</v>
      </c>
      <c r="AC445" s="208"/>
      <c r="AD445" s="207">
        <v>66.932322964299999</v>
      </c>
      <c r="AE445" s="208">
        <v>3.148066028208058E-6</v>
      </c>
      <c r="AF445" s="207">
        <v>44.639473640299997</v>
      </c>
      <c r="AG445" s="208">
        <v>1.5900447333929217E-5</v>
      </c>
      <c r="AH445" s="207">
        <v>111.5717966046</v>
      </c>
      <c r="AI445" s="208">
        <v>9.6958803088964441E-7</v>
      </c>
    </row>
    <row r="446" spans="1:35" x14ac:dyDescent="0.3">
      <c r="A446" s="209" t="s">
        <v>255</v>
      </c>
      <c r="B446" s="207">
        <v>0</v>
      </c>
      <c r="C446" s="208"/>
      <c r="D446" s="207">
        <v>0</v>
      </c>
      <c r="E446" s="208"/>
      <c r="F446" s="207">
        <v>0</v>
      </c>
      <c r="G446" s="208"/>
      <c r="H446" s="207">
        <v>0</v>
      </c>
      <c r="I446" s="208"/>
      <c r="J446" s="207">
        <v>0</v>
      </c>
      <c r="K446" s="208"/>
      <c r="L446" s="207">
        <v>0</v>
      </c>
      <c r="M446" s="208"/>
      <c r="N446" s="207">
        <v>0</v>
      </c>
      <c r="O446" s="208"/>
      <c r="P446" s="207">
        <v>0</v>
      </c>
      <c r="Q446" s="208"/>
      <c r="R446" s="207">
        <v>0</v>
      </c>
      <c r="S446" s="208"/>
      <c r="T446" s="207">
        <v>0</v>
      </c>
      <c r="U446" s="208"/>
      <c r="V446" s="207">
        <v>0</v>
      </c>
      <c r="W446" s="208"/>
      <c r="X446" s="207">
        <v>0</v>
      </c>
      <c r="Y446" s="208"/>
      <c r="Z446" s="207">
        <v>0</v>
      </c>
      <c r="AA446" s="208"/>
      <c r="AB446" s="207">
        <v>0</v>
      </c>
      <c r="AC446" s="208"/>
      <c r="AD446" s="207">
        <v>66.932322964299999</v>
      </c>
      <c r="AE446" s="208">
        <v>3.148066028208058E-6</v>
      </c>
      <c r="AF446" s="207">
        <v>44.639473640299997</v>
      </c>
      <c r="AG446" s="208">
        <v>1.5900447333929217E-5</v>
      </c>
      <c r="AH446" s="207">
        <v>111.5717966046</v>
      </c>
      <c r="AI446" s="208">
        <v>9.6958803088964441E-7</v>
      </c>
    </row>
    <row r="447" spans="1:35" x14ac:dyDescent="0.3">
      <c r="A447" s="206" t="s">
        <v>321</v>
      </c>
      <c r="B447" s="207">
        <v>0</v>
      </c>
      <c r="C447" s="208"/>
      <c r="D447" s="207">
        <v>0</v>
      </c>
      <c r="E447" s="208"/>
      <c r="F447" s="207">
        <v>0</v>
      </c>
      <c r="G447" s="208"/>
      <c r="H447" s="207">
        <v>0</v>
      </c>
      <c r="I447" s="208"/>
      <c r="J447" s="207">
        <v>0</v>
      </c>
      <c r="K447" s="208"/>
      <c r="L447" s="207">
        <v>0</v>
      </c>
      <c r="M447" s="208"/>
      <c r="N447" s="207">
        <v>0</v>
      </c>
      <c r="O447" s="208"/>
      <c r="P447" s="207">
        <v>0</v>
      </c>
      <c r="Q447" s="208"/>
      <c r="R447" s="207">
        <v>0</v>
      </c>
      <c r="S447" s="208"/>
      <c r="T447" s="207">
        <v>0</v>
      </c>
      <c r="U447" s="208"/>
      <c r="V447" s="207">
        <v>0</v>
      </c>
      <c r="W447" s="208"/>
      <c r="X447" s="207">
        <v>0</v>
      </c>
      <c r="Y447" s="208"/>
      <c r="Z447" s="207">
        <v>0</v>
      </c>
      <c r="AA447" s="208"/>
      <c r="AB447" s="207">
        <v>0</v>
      </c>
      <c r="AC447" s="208"/>
      <c r="AD447" s="207">
        <v>50676.415894479796</v>
      </c>
      <c r="AE447" s="208">
        <v>2.3834927019318517E-3</v>
      </c>
      <c r="AF447" s="207">
        <v>0</v>
      </c>
      <c r="AG447" s="208"/>
      <c r="AH447" s="207">
        <v>50676.415894479796</v>
      </c>
      <c r="AI447" s="208">
        <v>4.4039127983036845E-4</v>
      </c>
    </row>
    <row r="448" spans="1:35" x14ac:dyDescent="0.3">
      <c r="A448" s="209" t="s">
        <v>255</v>
      </c>
      <c r="B448" s="207">
        <v>0</v>
      </c>
      <c r="C448" s="208"/>
      <c r="D448" s="207">
        <v>0</v>
      </c>
      <c r="E448" s="208"/>
      <c r="F448" s="207">
        <v>0</v>
      </c>
      <c r="G448" s="208"/>
      <c r="H448" s="207">
        <v>0</v>
      </c>
      <c r="I448" s="208"/>
      <c r="J448" s="207">
        <v>0</v>
      </c>
      <c r="K448" s="208"/>
      <c r="L448" s="207">
        <v>0</v>
      </c>
      <c r="M448" s="208"/>
      <c r="N448" s="207">
        <v>0</v>
      </c>
      <c r="O448" s="208"/>
      <c r="P448" s="207">
        <v>0</v>
      </c>
      <c r="Q448" s="208"/>
      <c r="R448" s="207">
        <v>0</v>
      </c>
      <c r="S448" s="208"/>
      <c r="T448" s="207">
        <v>0</v>
      </c>
      <c r="U448" s="208"/>
      <c r="V448" s="207">
        <v>0</v>
      </c>
      <c r="W448" s="208"/>
      <c r="X448" s="207">
        <v>0</v>
      </c>
      <c r="Y448" s="208"/>
      <c r="Z448" s="207">
        <v>0</v>
      </c>
      <c r="AA448" s="208"/>
      <c r="AB448" s="207">
        <v>0</v>
      </c>
      <c r="AC448" s="208"/>
      <c r="AD448" s="207">
        <v>50676.415894479796</v>
      </c>
      <c r="AE448" s="208">
        <v>2.3834927019318517E-3</v>
      </c>
      <c r="AF448" s="207">
        <v>0</v>
      </c>
      <c r="AG448" s="208"/>
      <c r="AH448" s="207">
        <v>50676.415894479796</v>
      </c>
      <c r="AI448" s="208">
        <v>4.4039127983036845E-4</v>
      </c>
    </row>
    <row r="449" spans="1:35" x14ac:dyDescent="0.3">
      <c r="A449" s="206" t="s">
        <v>322</v>
      </c>
      <c r="B449" s="207">
        <v>0</v>
      </c>
      <c r="C449" s="208"/>
      <c r="D449" s="207">
        <v>1809.4541737530999</v>
      </c>
      <c r="E449" s="208">
        <v>1.1016358686379282E-3</v>
      </c>
      <c r="F449" s="207">
        <v>79217.657926156593</v>
      </c>
      <c r="G449" s="208">
        <v>6.1720858418688055E-3</v>
      </c>
      <c r="H449" s="207">
        <v>57042.946193226002</v>
      </c>
      <c r="I449" s="208">
        <v>1.2524675663997299E-2</v>
      </c>
      <c r="J449" s="207">
        <v>0</v>
      </c>
      <c r="K449" s="208"/>
      <c r="L449" s="207">
        <v>0</v>
      </c>
      <c r="M449" s="208"/>
      <c r="N449" s="207">
        <v>0</v>
      </c>
      <c r="O449" s="208"/>
      <c r="P449" s="207">
        <v>0</v>
      </c>
      <c r="Q449" s="208"/>
      <c r="R449" s="207">
        <v>0</v>
      </c>
      <c r="S449" s="208"/>
      <c r="T449" s="207">
        <v>0.45100068750000005</v>
      </c>
      <c r="U449" s="208">
        <v>9.3770411076774769E-8</v>
      </c>
      <c r="V449" s="207">
        <v>37346.604971439898</v>
      </c>
      <c r="W449" s="208">
        <v>2.877983841440866E-3</v>
      </c>
      <c r="X449" s="207">
        <v>18235.566345219602</v>
      </c>
      <c r="Y449" s="208">
        <v>5.3638169278692003E-3</v>
      </c>
      <c r="Z449" s="207">
        <v>0</v>
      </c>
      <c r="AA449" s="208"/>
      <c r="AB449" s="207">
        <v>0</v>
      </c>
      <c r="AC449" s="208"/>
      <c r="AD449" s="207">
        <v>0</v>
      </c>
      <c r="AE449" s="208"/>
      <c r="AF449" s="207">
        <v>0</v>
      </c>
      <c r="AG449" s="208"/>
      <c r="AH449" s="207">
        <v>193652.6806104827</v>
      </c>
      <c r="AI449" s="208">
        <v>1.6828923346554581E-3</v>
      </c>
    </row>
    <row r="450" spans="1:35" x14ac:dyDescent="0.3">
      <c r="A450" s="209" t="s">
        <v>59</v>
      </c>
      <c r="B450" s="207">
        <v>0</v>
      </c>
      <c r="C450" s="208"/>
      <c r="D450" s="207">
        <v>1809.4541737530999</v>
      </c>
      <c r="E450" s="208">
        <v>1.1016358686379282E-3</v>
      </c>
      <c r="F450" s="207">
        <v>79217.657926156593</v>
      </c>
      <c r="G450" s="208">
        <v>6.1720858418688055E-3</v>
      </c>
      <c r="H450" s="207">
        <v>57042.946193226002</v>
      </c>
      <c r="I450" s="208">
        <v>1.2524675663997299E-2</v>
      </c>
      <c r="J450" s="207">
        <v>0</v>
      </c>
      <c r="K450" s="208"/>
      <c r="L450" s="207">
        <v>0</v>
      </c>
      <c r="M450" s="208"/>
      <c r="N450" s="207">
        <v>0</v>
      </c>
      <c r="O450" s="208"/>
      <c r="P450" s="207">
        <v>0</v>
      </c>
      <c r="Q450" s="208"/>
      <c r="R450" s="207">
        <v>0</v>
      </c>
      <c r="S450" s="208"/>
      <c r="T450" s="207">
        <v>0.45100068750000005</v>
      </c>
      <c r="U450" s="208">
        <v>9.3770411076774769E-8</v>
      </c>
      <c r="V450" s="207">
        <v>37346.604971439898</v>
      </c>
      <c r="W450" s="208">
        <v>2.877983841440866E-3</v>
      </c>
      <c r="X450" s="207">
        <v>18235.566345219602</v>
      </c>
      <c r="Y450" s="208">
        <v>5.3638169278692003E-3</v>
      </c>
      <c r="Z450" s="207">
        <v>0</v>
      </c>
      <c r="AA450" s="208"/>
      <c r="AB450" s="207">
        <v>0</v>
      </c>
      <c r="AC450" s="208"/>
      <c r="AD450" s="207">
        <v>0</v>
      </c>
      <c r="AE450" s="208"/>
      <c r="AF450" s="207">
        <v>0</v>
      </c>
      <c r="AG450" s="208"/>
      <c r="AH450" s="207">
        <v>193652.6806104827</v>
      </c>
      <c r="AI450" s="208">
        <v>1.6828923346554581E-3</v>
      </c>
    </row>
    <row r="451" spans="1:35" x14ac:dyDescent="0.3">
      <c r="A451" s="206" t="s">
        <v>323</v>
      </c>
      <c r="B451" s="207">
        <v>0</v>
      </c>
      <c r="C451" s="208"/>
      <c r="D451" s="207">
        <v>0</v>
      </c>
      <c r="E451" s="208"/>
      <c r="F451" s="207">
        <v>0</v>
      </c>
      <c r="G451" s="208"/>
      <c r="H451" s="207">
        <v>0</v>
      </c>
      <c r="I451" s="208"/>
      <c r="J451" s="207">
        <v>0</v>
      </c>
      <c r="K451" s="208"/>
      <c r="L451" s="207">
        <v>0</v>
      </c>
      <c r="M451" s="208"/>
      <c r="N451" s="207">
        <v>6.0585740800000003E-2</v>
      </c>
      <c r="O451" s="208">
        <v>2.3074207890949584E-9</v>
      </c>
      <c r="P451" s="207">
        <v>6.0828812999999995E-2</v>
      </c>
      <c r="Q451" s="208">
        <v>1.9224865776875619E-8</v>
      </c>
      <c r="R451" s="207">
        <v>0</v>
      </c>
      <c r="S451" s="208"/>
      <c r="T451" s="207">
        <v>0</v>
      </c>
      <c r="U451" s="208"/>
      <c r="V451" s="207">
        <v>0</v>
      </c>
      <c r="W451" s="208"/>
      <c r="X451" s="207">
        <v>0</v>
      </c>
      <c r="Y451" s="208"/>
      <c r="Z451" s="207">
        <v>0</v>
      </c>
      <c r="AA451" s="208"/>
      <c r="AB451" s="207">
        <v>0</v>
      </c>
      <c r="AC451" s="208"/>
      <c r="AD451" s="207">
        <v>0</v>
      </c>
      <c r="AE451" s="208"/>
      <c r="AF451" s="207">
        <v>0</v>
      </c>
      <c r="AG451" s="208"/>
      <c r="AH451" s="207">
        <v>0.12141455379999999</v>
      </c>
      <c r="AI451" s="208">
        <v>1.0551241597146894E-9</v>
      </c>
    </row>
    <row r="452" spans="1:35" x14ac:dyDescent="0.3">
      <c r="A452" s="209" t="s">
        <v>59</v>
      </c>
      <c r="B452" s="207">
        <v>0</v>
      </c>
      <c r="C452" s="208"/>
      <c r="D452" s="207">
        <v>0</v>
      </c>
      <c r="E452" s="208"/>
      <c r="F452" s="207">
        <v>0</v>
      </c>
      <c r="G452" s="208"/>
      <c r="H452" s="207">
        <v>0</v>
      </c>
      <c r="I452" s="208"/>
      <c r="J452" s="207">
        <v>0</v>
      </c>
      <c r="K452" s="208"/>
      <c r="L452" s="207">
        <v>0</v>
      </c>
      <c r="M452" s="208"/>
      <c r="N452" s="207">
        <v>6.0585740800000003E-2</v>
      </c>
      <c r="O452" s="208">
        <v>2.3074207890949584E-9</v>
      </c>
      <c r="P452" s="207">
        <v>6.0828812999999995E-2</v>
      </c>
      <c r="Q452" s="208">
        <v>1.9224865776875619E-8</v>
      </c>
      <c r="R452" s="207">
        <v>0</v>
      </c>
      <c r="S452" s="208"/>
      <c r="T452" s="207">
        <v>0</v>
      </c>
      <c r="U452" s="208"/>
      <c r="V452" s="207">
        <v>0</v>
      </c>
      <c r="W452" s="208"/>
      <c r="X452" s="207">
        <v>0</v>
      </c>
      <c r="Y452" s="208"/>
      <c r="Z452" s="207">
        <v>0</v>
      </c>
      <c r="AA452" s="208"/>
      <c r="AB452" s="207">
        <v>0</v>
      </c>
      <c r="AC452" s="208"/>
      <c r="AD452" s="207">
        <v>0</v>
      </c>
      <c r="AE452" s="208"/>
      <c r="AF452" s="207">
        <v>0</v>
      </c>
      <c r="AG452" s="208"/>
      <c r="AH452" s="207">
        <v>0.12141455379999999</v>
      </c>
      <c r="AI452" s="208">
        <v>1.0551241597146894E-9</v>
      </c>
    </row>
    <row r="453" spans="1:35" x14ac:dyDescent="0.3">
      <c r="A453" s="206" t="s">
        <v>324</v>
      </c>
      <c r="B453" s="207">
        <v>0</v>
      </c>
      <c r="C453" s="208"/>
      <c r="D453" s="207">
        <v>31592.191335871601</v>
      </c>
      <c r="E453" s="208">
        <v>1.9234027393068103E-2</v>
      </c>
      <c r="F453" s="207">
        <v>57980.966546982898</v>
      </c>
      <c r="G453" s="208">
        <v>4.5174713831616616E-3</v>
      </c>
      <c r="H453" s="207">
        <v>0.82508965729999995</v>
      </c>
      <c r="I453" s="208">
        <v>1.8116140629195567E-7</v>
      </c>
      <c r="J453" s="207">
        <v>0</v>
      </c>
      <c r="K453" s="208"/>
      <c r="L453" s="207">
        <v>0</v>
      </c>
      <c r="M453" s="208"/>
      <c r="N453" s="207">
        <v>0</v>
      </c>
      <c r="O453" s="208"/>
      <c r="P453" s="207">
        <v>0</v>
      </c>
      <c r="Q453" s="208"/>
      <c r="R453" s="207">
        <v>0</v>
      </c>
      <c r="S453" s="208"/>
      <c r="T453" s="207">
        <v>0</v>
      </c>
      <c r="U453" s="208"/>
      <c r="V453" s="207">
        <v>0</v>
      </c>
      <c r="W453" s="208"/>
      <c r="X453" s="207">
        <v>0</v>
      </c>
      <c r="Y453" s="208"/>
      <c r="Z453" s="207">
        <v>0</v>
      </c>
      <c r="AA453" s="208"/>
      <c r="AB453" s="207">
        <v>84781.458437999987</v>
      </c>
      <c r="AC453" s="208">
        <v>1.2740027998555503E-2</v>
      </c>
      <c r="AD453" s="207">
        <v>39331.604429999999</v>
      </c>
      <c r="AE453" s="208">
        <v>1.8499057295089281E-3</v>
      </c>
      <c r="AF453" s="207">
        <v>0</v>
      </c>
      <c r="AG453" s="208"/>
      <c r="AH453" s="207">
        <v>213687.0458405118</v>
      </c>
      <c r="AI453" s="208">
        <v>1.856996197142754E-3</v>
      </c>
    </row>
    <row r="454" spans="1:35" x14ac:dyDescent="0.3">
      <c r="A454" s="209" t="s">
        <v>59</v>
      </c>
      <c r="B454" s="207">
        <v>0</v>
      </c>
      <c r="C454" s="208"/>
      <c r="D454" s="207">
        <v>31592.191335871601</v>
      </c>
      <c r="E454" s="208">
        <v>1.9234027393068103E-2</v>
      </c>
      <c r="F454" s="207">
        <v>57980.966546982898</v>
      </c>
      <c r="G454" s="208">
        <v>4.5174713831616616E-3</v>
      </c>
      <c r="H454" s="207">
        <v>0.82508965729999995</v>
      </c>
      <c r="I454" s="208">
        <v>1.8116140629195567E-7</v>
      </c>
      <c r="J454" s="207">
        <v>0</v>
      </c>
      <c r="K454" s="208"/>
      <c r="L454" s="207">
        <v>0</v>
      </c>
      <c r="M454" s="208"/>
      <c r="N454" s="207">
        <v>0</v>
      </c>
      <c r="O454" s="208"/>
      <c r="P454" s="207">
        <v>0</v>
      </c>
      <c r="Q454" s="208"/>
      <c r="R454" s="207">
        <v>0</v>
      </c>
      <c r="S454" s="208"/>
      <c r="T454" s="207">
        <v>0</v>
      </c>
      <c r="U454" s="208"/>
      <c r="V454" s="207">
        <v>0</v>
      </c>
      <c r="W454" s="208"/>
      <c r="X454" s="207">
        <v>0</v>
      </c>
      <c r="Y454" s="208"/>
      <c r="Z454" s="207">
        <v>0</v>
      </c>
      <c r="AA454" s="208"/>
      <c r="AB454" s="207">
        <v>84781.458437999987</v>
      </c>
      <c r="AC454" s="208">
        <v>1.2740027998555503E-2</v>
      </c>
      <c r="AD454" s="207">
        <v>39331.604429999999</v>
      </c>
      <c r="AE454" s="208">
        <v>1.8499057295089281E-3</v>
      </c>
      <c r="AF454" s="207">
        <v>0</v>
      </c>
      <c r="AG454" s="208"/>
      <c r="AH454" s="207">
        <v>213687.0458405118</v>
      </c>
      <c r="AI454" s="208">
        <v>1.856996197142754E-3</v>
      </c>
    </row>
    <row r="455" spans="1:35" x14ac:dyDescent="0.3">
      <c r="A455" s="206" t="s">
        <v>325</v>
      </c>
      <c r="B455" s="207">
        <v>0</v>
      </c>
      <c r="C455" s="208"/>
      <c r="D455" s="207">
        <v>0</v>
      </c>
      <c r="E455" s="208"/>
      <c r="F455" s="207">
        <v>200840.76275420102</v>
      </c>
      <c r="G455" s="208">
        <v>1.5648107514373188E-2</v>
      </c>
      <c r="H455" s="207">
        <v>55551.620803910206</v>
      </c>
      <c r="I455" s="208">
        <v>1.2197231728205585E-2</v>
      </c>
      <c r="J455" s="207">
        <v>0</v>
      </c>
      <c r="K455" s="208"/>
      <c r="L455" s="207">
        <v>0</v>
      </c>
      <c r="M455" s="208"/>
      <c r="N455" s="207">
        <v>0</v>
      </c>
      <c r="O455" s="208"/>
      <c r="P455" s="207">
        <v>0</v>
      </c>
      <c r="Q455" s="208"/>
      <c r="R455" s="207">
        <v>0</v>
      </c>
      <c r="S455" s="208"/>
      <c r="T455" s="207">
        <v>0</v>
      </c>
      <c r="U455" s="208"/>
      <c r="V455" s="207">
        <v>0</v>
      </c>
      <c r="W455" s="208"/>
      <c r="X455" s="207">
        <v>0</v>
      </c>
      <c r="Y455" s="208"/>
      <c r="Z455" s="207">
        <v>0</v>
      </c>
      <c r="AA455" s="208"/>
      <c r="AB455" s="207">
        <v>0</v>
      </c>
      <c r="AC455" s="208"/>
      <c r="AD455" s="207">
        <v>0</v>
      </c>
      <c r="AE455" s="208"/>
      <c r="AF455" s="207">
        <v>0</v>
      </c>
      <c r="AG455" s="208"/>
      <c r="AH455" s="207">
        <v>256392.38355811121</v>
      </c>
      <c r="AI455" s="208">
        <v>2.2281167272963157E-3</v>
      </c>
    </row>
    <row r="456" spans="1:35" x14ac:dyDescent="0.3">
      <c r="A456" s="209" t="s">
        <v>255</v>
      </c>
      <c r="B456" s="207">
        <v>0</v>
      </c>
      <c r="C456" s="208"/>
      <c r="D456" s="207">
        <v>0</v>
      </c>
      <c r="E456" s="208"/>
      <c r="F456" s="207">
        <v>200840.76275420102</v>
      </c>
      <c r="G456" s="208">
        <v>1.5648107514373188E-2</v>
      </c>
      <c r="H456" s="207">
        <v>55551.620803910206</v>
      </c>
      <c r="I456" s="208">
        <v>1.2197231728205585E-2</v>
      </c>
      <c r="J456" s="207">
        <v>0</v>
      </c>
      <c r="K456" s="208"/>
      <c r="L456" s="207">
        <v>0</v>
      </c>
      <c r="M456" s="208"/>
      <c r="N456" s="207">
        <v>0</v>
      </c>
      <c r="O456" s="208"/>
      <c r="P456" s="207">
        <v>0</v>
      </c>
      <c r="Q456" s="208"/>
      <c r="R456" s="207">
        <v>0</v>
      </c>
      <c r="S456" s="208"/>
      <c r="T456" s="207">
        <v>0</v>
      </c>
      <c r="U456" s="208"/>
      <c r="V456" s="207">
        <v>0</v>
      </c>
      <c r="W456" s="208"/>
      <c r="X456" s="207">
        <v>0</v>
      </c>
      <c r="Y456" s="208"/>
      <c r="Z456" s="207">
        <v>0</v>
      </c>
      <c r="AA456" s="208"/>
      <c r="AB456" s="207">
        <v>0</v>
      </c>
      <c r="AC456" s="208"/>
      <c r="AD456" s="207">
        <v>0</v>
      </c>
      <c r="AE456" s="208"/>
      <c r="AF456" s="207">
        <v>0</v>
      </c>
      <c r="AG456" s="208"/>
      <c r="AH456" s="207">
        <v>256392.38355811121</v>
      </c>
      <c r="AI456" s="208">
        <v>2.2281167272963157E-3</v>
      </c>
    </row>
    <row r="457" spans="1:35" x14ac:dyDescent="0.3">
      <c r="A457" s="206" t="s">
        <v>326</v>
      </c>
      <c r="B457" s="207">
        <v>0</v>
      </c>
      <c r="C457" s="208"/>
      <c r="D457" s="207">
        <v>0</v>
      </c>
      <c r="E457" s="208"/>
      <c r="F457" s="207">
        <v>167744.66350181602</v>
      </c>
      <c r="G457" s="208">
        <v>1.3069490941195222E-2</v>
      </c>
      <c r="H457" s="207">
        <v>43021.398271545702</v>
      </c>
      <c r="I457" s="208">
        <v>9.4460243714892707E-3</v>
      </c>
      <c r="J457" s="207">
        <v>0</v>
      </c>
      <c r="K457" s="208"/>
      <c r="L457" s="207">
        <v>0</v>
      </c>
      <c r="M457" s="208"/>
      <c r="N457" s="207">
        <v>0</v>
      </c>
      <c r="O457" s="208"/>
      <c r="P457" s="207">
        <v>0</v>
      </c>
      <c r="Q457" s="208"/>
      <c r="R457" s="207">
        <v>0</v>
      </c>
      <c r="S457" s="208"/>
      <c r="T457" s="207">
        <v>0</v>
      </c>
      <c r="U457" s="208"/>
      <c r="V457" s="207">
        <v>0</v>
      </c>
      <c r="W457" s="208"/>
      <c r="X457" s="207">
        <v>0</v>
      </c>
      <c r="Y457" s="208"/>
      <c r="Z457" s="207">
        <v>0</v>
      </c>
      <c r="AA457" s="208"/>
      <c r="AB457" s="207">
        <v>0</v>
      </c>
      <c r="AC457" s="208"/>
      <c r="AD457" s="207">
        <v>0</v>
      </c>
      <c r="AE457" s="208"/>
      <c r="AF457" s="207">
        <v>0</v>
      </c>
      <c r="AG457" s="208"/>
      <c r="AH457" s="207">
        <v>210766.06177336173</v>
      </c>
      <c r="AI457" s="208">
        <v>1.8316120832706348E-3</v>
      </c>
    </row>
    <row r="458" spans="1:35" x14ac:dyDescent="0.3">
      <c r="A458" s="209" t="s">
        <v>255</v>
      </c>
      <c r="B458" s="207">
        <v>0</v>
      </c>
      <c r="C458" s="208"/>
      <c r="D458" s="207">
        <v>0</v>
      </c>
      <c r="E458" s="208"/>
      <c r="F458" s="207">
        <v>167744.66350181602</v>
      </c>
      <c r="G458" s="208">
        <v>1.3069490941195222E-2</v>
      </c>
      <c r="H458" s="207">
        <v>43021.398271545702</v>
      </c>
      <c r="I458" s="208">
        <v>9.4460243714892707E-3</v>
      </c>
      <c r="J458" s="207">
        <v>0</v>
      </c>
      <c r="K458" s="208"/>
      <c r="L458" s="207">
        <v>0</v>
      </c>
      <c r="M458" s="208"/>
      <c r="N458" s="207">
        <v>0</v>
      </c>
      <c r="O458" s="208"/>
      <c r="P458" s="207">
        <v>0</v>
      </c>
      <c r="Q458" s="208"/>
      <c r="R458" s="207">
        <v>0</v>
      </c>
      <c r="S458" s="208"/>
      <c r="T458" s="207">
        <v>0</v>
      </c>
      <c r="U458" s="208"/>
      <c r="V458" s="207">
        <v>0</v>
      </c>
      <c r="W458" s="208"/>
      <c r="X458" s="207">
        <v>0</v>
      </c>
      <c r="Y458" s="208"/>
      <c r="Z458" s="207">
        <v>0</v>
      </c>
      <c r="AA458" s="208"/>
      <c r="AB458" s="207">
        <v>0</v>
      </c>
      <c r="AC458" s="208"/>
      <c r="AD458" s="207">
        <v>0</v>
      </c>
      <c r="AE458" s="208"/>
      <c r="AF458" s="207">
        <v>0</v>
      </c>
      <c r="AG458" s="208"/>
      <c r="AH458" s="207">
        <v>210766.06177336173</v>
      </c>
      <c r="AI458" s="208">
        <v>1.8316120832706348E-3</v>
      </c>
    </row>
    <row r="459" spans="1:35" x14ac:dyDescent="0.3">
      <c r="A459" s="206" t="s">
        <v>327</v>
      </c>
      <c r="B459" s="207">
        <v>0</v>
      </c>
      <c r="C459" s="208"/>
      <c r="D459" s="207">
        <v>0</v>
      </c>
      <c r="E459" s="208"/>
      <c r="F459" s="207">
        <v>0</v>
      </c>
      <c r="G459" s="208"/>
      <c r="H459" s="207">
        <v>13742.7214453374</v>
      </c>
      <c r="I459" s="208">
        <v>3.0174305559264956E-3</v>
      </c>
      <c r="J459" s="207">
        <v>0</v>
      </c>
      <c r="K459" s="208"/>
      <c r="L459" s="207">
        <v>0</v>
      </c>
      <c r="M459" s="208"/>
      <c r="N459" s="207">
        <v>0</v>
      </c>
      <c r="O459" s="208"/>
      <c r="P459" s="207">
        <v>0</v>
      </c>
      <c r="Q459" s="208"/>
      <c r="R459" s="207">
        <v>0</v>
      </c>
      <c r="S459" s="208"/>
      <c r="T459" s="207">
        <v>0</v>
      </c>
      <c r="U459" s="208"/>
      <c r="V459" s="207">
        <v>0</v>
      </c>
      <c r="W459" s="208"/>
      <c r="X459" s="207">
        <v>0</v>
      </c>
      <c r="Y459" s="208"/>
      <c r="Z459" s="207">
        <v>0</v>
      </c>
      <c r="AA459" s="208"/>
      <c r="AB459" s="207">
        <v>0</v>
      </c>
      <c r="AC459" s="208"/>
      <c r="AD459" s="207">
        <v>0</v>
      </c>
      <c r="AE459" s="208"/>
      <c r="AF459" s="207">
        <v>0</v>
      </c>
      <c r="AG459" s="208"/>
      <c r="AH459" s="207">
        <v>13742.7214453374</v>
      </c>
      <c r="AI459" s="208">
        <v>1.1942783598323997E-4</v>
      </c>
    </row>
    <row r="460" spans="1:35" x14ac:dyDescent="0.3">
      <c r="A460" s="209" t="s">
        <v>255</v>
      </c>
      <c r="B460" s="207">
        <v>0</v>
      </c>
      <c r="C460" s="208"/>
      <c r="D460" s="207">
        <v>0</v>
      </c>
      <c r="E460" s="208"/>
      <c r="F460" s="207">
        <v>0</v>
      </c>
      <c r="G460" s="208"/>
      <c r="H460" s="207">
        <v>13742.7214453374</v>
      </c>
      <c r="I460" s="208">
        <v>3.0174305559264956E-3</v>
      </c>
      <c r="J460" s="207">
        <v>0</v>
      </c>
      <c r="K460" s="208"/>
      <c r="L460" s="207">
        <v>0</v>
      </c>
      <c r="M460" s="208"/>
      <c r="N460" s="207">
        <v>0</v>
      </c>
      <c r="O460" s="208"/>
      <c r="P460" s="207">
        <v>0</v>
      </c>
      <c r="Q460" s="208"/>
      <c r="R460" s="207">
        <v>0</v>
      </c>
      <c r="S460" s="208"/>
      <c r="T460" s="207">
        <v>0</v>
      </c>
      <c r="U460" s="208"/>
      <c r="V460" s="207">
        <v>0</v>
      </c>
      <c r="W460" s="208"/>
      <c r="X460" s="207">
        <v>0</v>
      </c>
      <c r="Y460" s="208"/>
      <c r="Z460" s="207">
        <v>0</v>
      </c>
      <c r="AA460" s="208"/>
      <c r="AB460" s="207">
        <v>0</v>
      </c>
      <c r="AC460" s="208"/>
      <c r="AD460" s="207">
        <v>0</v>
      </c>
      <c r="AE460" s="208"/>
      <c r="AF460" s="207">
        <v>0</v>
      </c>
      <c r="AG460" s="208"/>
      <c r="AH460" s="207">
        <v>13742.7214453374</v>
      </c>
      <c r="AI460" s="208">
        <v>1.1942783598323997E-4</v>
      </c>
    </row>
    <row r="461" spans="1:35" x14ac:dyDescent="0.3">
      <c r="A461" s="206" t="s">
        <v>328</v>
      </c>
      <c r="B461" s="207">
        <v>0</v>
      </c>
      <c r="C461" s="208"/>
      <c r="D461" s="207">
        <v>0</v>
      </c>
      <c r="E461" s="208"/>
      <c r="F461" s="207">
        <v>0</v>
      </c>
      <c r="G461" s="208"/>
      <c r="H461" s="207">
        <v>0</v>
      </c>
      <c r="I461" s="208"/>
      <c r="J461" s="207">
        <v>0</v>
      </c>
      <c r="K461" s="208"/>
      <c r="L461" s="207">
        <v>0</v>
      </c>
      <c r="M461" s="208"/>
      <c r="N461" s="207">
        <v>0</v>
      </c>
      <c r="O461" s="208"/>
      <c r="P461" s="207">
        <v>0</v>
      </c>
      <c r="Q461" s="208"/>
      <c r="R461" s="207">
        <v>0</v>
      </c>
      <c r="S461" s="208"/>
      <c r="T461" s="207">
        <v>0</v>
      </c>
      <c r="U461" s="208"/>
      <c r="V461" s="207">
        <v>0</v>
      </c>
      <c r="W461" s="208"/>
      <c r="X461" s="207">
        <v>0</v>
      </c>
      <c r="Y461" s="208"/>
      <c r="Z461" s="207">
        <v>0</v>
      </c>
      <c r="AA461" s="208"/>
      <c r="AB461" s="207">
        <v>0</v>
      </c>
      <c r="AC461" s="208"/>
      <c r="AD461" s="207">
        <v>172089.58762055603</v>
      </c>
      <c r="AE461" s="208">
        <v>8.093987487712952E-3</v>
      </c>
      <c r="AF461" s="207">
        <v>0</v>
      </c>
      <c r="AG461" s="208"/>
      <c r="AH461" s="207">
        <v>172089.58762055603</v>
      </c>
      <c r="AI461" s="208">
        <v>1.4955034289619619E-3</v>
      </c>
    </row>
    <row r="462" spans="1:35" x14ac:dyDescent="0.3">
      <c r="A462" s="209" t="s">
        <v>255</v>
      </c>
      <c r="B462" s="207">
        <v>0</v>
      </c>
      <c r="C462" s="208"/>
      <c r="D462" s="207">
        <v>0</v>
      </c>
      <c r="E462" s="208"/>
      <c r="F462" s="207">
        <v>0</v>
      </c>
      <c r="G462" s="208"/>
      <c r="H462" s="207">
        <v>0</v>
      </c>
      <c r="I462" s="208"/>
      <c r="J462" s="207">
        <v>0</v>
      </c>
      <c r="K462" s="208"/>
      <c r="L462" s="207">
        <v>0</v>
      </c>
      <c r="M462" s="208"/>
      <c r="N462" s="207">
        <v>0</v>
      </c>
      <c r="O462" s="208"/>
      <c r="P462" s="207">
        <v>0</v>
      </c>
      <c r="Q462" s="208"/>
      <c r="R462" s="207">
        <v>0</v>
      </c>
      <c r="S462" s="208"/>
      <c r="T462" s="207">
        <v>0</v>
      </c>
      <c r="U462" s="208"/>
      <c r="V462" s="207">
        <v>0</v>
      </c>
      <c r="W462" s="208"/>
      <c r="X462" s="207">
        <v>0</v>
      </c>
      <c r="Y462" s="208"/>
      <c r="Z462" s="207">
        <v>0</v>
      </c>
      <c r="AA462" s="208"/>
      <c r="AB462" s="207">
        <v>0</v>
      </c>
      <c r="AC462" s="208"/>
      <c r="AD462" s="207">
        <v>172089.58762055603</v>
      </c>
      <c r="AE462" s="208">
        <v>8.093987487712952E-3</v>
      </c>
      <c r="AF462" s="207">
        <v>0</v>
      </c>
      <c r="AG462" s="208"/>
      <c r="AH462" s="207">
        <v>172089.58762055603</v>
      </c>
      <c r="AI462" s="208">
        <v>1.4955034289619619E-3</v>
      </c>
    </row>
    <row r="463" spans="1:35" x14ac:dyDescent="0.3">
      <c r="A463" s="206" t="s">
        <v>329</v>
      </c>
      <c r="B463" s="207">
        <v>0</v>
      </c>
      <c r="C463" s="208"/>
      <c r="D463" s="207">
        <v>0</v>
      </c>
      <c r="E463" s="208"/>
      <c r="F463" s="207">
        <v>0.2543371157</v>
      </c>
      <c r="G463" s="208">
        <v>1.9816169171992079E-8</v>
      </c>
      <c r="H463" s="207">
        <v>1930.7903308011998</v>
      </c>
      <c r="I463" s="208">
        <v>4.2393537294780926E-4</v>
      </c>
      <c r="J463" s="207">
        <v>0</v>
      </c>
      <c r="K463" s="208"/>
      <c r="L463" s="207">
        <v>0</v>
      </c>
      <c r="M463" s="208"/>
      <c r="N463" s="207">
        <v>0</v>
      </c>
      <c r="O463" s="208"/>
      <c r="P463" s="207">
        <v>0</v>
      </c>
      <c r="Q463" s="208"/>
      <c r="R463" s="207">
        <v>0</v>
      </c>
      <c r="S463" s="208"/>
      <c r="T463" s="207">
        <v>0</v>
      </c>
      <c r="U463" s="208"/>
      <c r="V463" s="207">
        <v>0</v>
      </c>
      <c r="W463" s="208"/>
      <c r="X463" s="207">
        <v>0</v>
      </c>
      <c r="Y463" s="208"/>
      <c r="Z463" s="207">
        <v>0</v>
      </c>
      <c r="AA463" s="208"/>
      <c r="AB463" s="207">
        <v>0</v>
      </c>
      <c r="AC463" s="208"/>
      <c r="AD463" s="207">
        <v>0</v>
      </c>
      <c r="AE463" s="208"/>
      <c r="AF463" s="207">
        <v>0</v>
      </c>
      <c r="AG463" s="208"/>
      <c r="AH463" s="207">
        <v>1931.0446679168997</v>
      </c>
      <c r="AI463" s="208">
        <v>1.6781282134953994E-5</v>
      </c>
    </row>
    <row r="464" spans="1:35" x14ac:dyDescent="0.3">
      <c r="A464" s="209" t="s">
        <v>59</v>
      </c>
      <c r="B464" s="207">
        <v>0</v>
      </c>
      <c r="C464" s="208"/>
      <c r="D464" s="207">
        <v>0</v>
      </c>
      <c r="E464" s="208"/>
      <c r="F464" s="207">
        <v>0.2543371157</v>
      </c>
      <c r="G464" s="208">
        <v>1.9816169171992079E-8</v>
      </c>
      <c r="H464" s="207">
        <v>1930.7903308011998</v>
      </c>
      <c r="I464" s="208">
        <v>4.2393537294780926E-4</v>
      </c>
      <c r="J464" s="207">
        <v>0</v>
      </c>
      <c r="K464" s="208"/>
      <c r="L464" s="207">
        <v>0</v>
      </c>
      <c r="M464" s="208"/>
      <c r="N464" s="207">
        <v>0</v>
      </c>
      <c r="O464" s="208"/>
      <c r="P464" s="207">
        <v>0</v>
      </c>
      <c r="Q464" s="208"/>
      <c r="R464" s="207">
        <v>0</v>
      </c>
      <c r="S464" s="208"/>
      <c r="T464" s="207">
        <v>0</v>
      </c>
      <c r="U464" s="208"/>
      <c r="V464" s="207">
        <v>0</v>
      </c>
      <c r="W464" s="208"/>
      <c r="X464" s="207">
        <v>0</v>
      </c>
      <c r="Y464" s="208"/>
      <c r="Z464" s="207">
        <v>0</v>
      </c>
      <c r="AA464" s="208"/>
      <c r="AB464" s="207">
        <v>0</v>
      </c>
      <c r="AC464" s="208"/>
      <c r="AD464" s="207">
        <v>0</v>
      </c>
      <c r="AE464" s="208"/>
      <c r="AF464" s="207">
        <v>0</v>
      </c>
      <c r="AG464" s="208"/>
      <c r="AH464" s="207">
        <v>1931.0446679168997</v>
      </c>
      <c r="AI464" s="208">
        <v>1.6781282134953994E-5</v>
      </c>
    </row>
    <row r="465" spans="1:35" x14ac:dyDescent="0.3">
      <c r="A465" s="206" t="s">
        <v>330</v>
      </c>
      <c r="B465" s="207">
        <v>0</v>
      </c>
      <c r="C465" s="208"/>
      <c r="D465" s="207">
        <v>0</v>
      </c>
      <c r="E465" s="208"/>
      <c r="F465" s="207">
        <v>0</v>
      </c>
      <c r="G465" s="208"/>
      <c r="H465" s="207">
        <v>0</v>
      </c>
      <c r="I465" s="208"/>
      <c r="J465" s="207">
        <v>0</v>
      </c>
      <c r="K465" s="208"/>
      <c r="L465" s="207">
        <v>0</v>
      </c>
      <c r="M465" s="208"/>
      <c r="N465" s="207">
        <v>0.1079847632</v>
      </c>
      <c r="O465" s="208">
        <v>4.1126226109160037E-9</v>
      </c>
      <c r="P465" s="207">
        <v>8.6857309499999993E-2</v>
      </c>
      <c r="Q465" s="208">
        <v>2.7451137619240469E-8</v>
      </c>
      <c r="R465" s="207">
        <v>0</v>
      </c>
      <c r="S465" s="208"/>
      <c r="T465" s="207">
        <v>0</v>
      </c>
      <c r="U465" s="208"/>
      <c r="V465" s="207">
        <v>0</v>
      </c>
      <c r="W465" s="208"/>
      <c r="X465" s="207">
        <v>0</v>
      </c>
      <c r="Y465" s="208"/>
      <c r="Z465" s="207">
        <v>0</v>
      </c>
      <c r="AA465" s="208"/>
      <c r="AB465" s="207">
        <v>0</v>
      </c>
      <c r="AC465" s="208"/>
      <c r="AD465" s="207">
        <v>78.249828441000005</v>
      </c>
      <c r="AE465" s="208">
        <v>3.6803687025715513E-6</v>
      </c>
      <c r="AF465" s="207">
        <v>0</v>
      </c>
      <c r="AG465" s="208"/>
      <c r="AH465" s="207">
        <v>78.444670513700004</v>
      </c>
      <c r="AI465" s="208">
        <v>6.8170465952709689E-7</v>
      </c>
    </row>
    <row r="466" spans="1:35" x14ac:dyDescent="0.3">
      <c r="A466" s="209" t="s">
        <v>59</v>
      </c>
      <c r="B466" s="207">
        <v>0</v>
      </c>
      <c r="C466" s="208"/>
      <c r="D466" s="207">
        <v>0</v>
      </c>
      <c r="E466" s="208"/>
      <c r="F466" s="207">
        <v>0</v>
      </c>
      <c r="G466" s="208"/>
      <c r="H466" s="207">
        <v>0</v>
      </c>
      <c r="I466" s="208"/>
      <c r="J466" s="207">
        <v>0</v>
      </c>
      <c r="K466" s="208"/>
      <c r="L466" s="207">
        <v>0</v>
      </c>
      <c r="M466" s="208"/>
      <c r="N466" s="207">
        <v>0.1079847632</v>
      </c>
      <c r="O466" s="208">
        <v>4.1126226109160037E-9</v>
      </c>
      <c r="P466" s="207">
        <v>8.6857309499999993E-2</v>
      </c>
      <c r="Q466" s="208">
        <v>2.7451137619240469E-8</v>
      </c>
      <c r="R466" s="207">
        <v>0</v>
      </c>
      <c r="S466" s="208"/>
      <c r="T466" s="207">
        <v>0</v>
      </c>
      <c r="U466" s="208"/>
      <c r="V466" s="207">
        <v>0</v>
      </c>
      <c r="W466" s="208"/>
      <c r="X466" s="207">
        <v>0</v>
      </c>
      <c r="Y466" s="208"/>
      <c r="Z466" s="207">
        <v>0</v>
      </c>
      <c r="AA466" s="208"/>
      <c r="AB466" s="207">
        <v>0</v>
      </c>
      <c r="AC466" s="208"/>
      <c r="AD466" s="207">
        <v>78.249828441000005</v>
      </c>
      <c r="AE466" s="208">
        <v>3.6803687025715513E-6</v>
      </c>
      <c r="AF466" s="207">
        <v>0</v>
      </c>
      <c r="AG466" s="208"/>
      <c r="AH466" s="207">
        <v>78.444670513700004</v>
      </c>
      <c r="AI466" s="208">
        <v>6.8170465952709689E-7</v>
      </c>
    </row>
    <row r="467" spans="1:35" x14ac:dyDescent="0.3">
      <c r="A467" s="206" t="s">
        <v>331</v>
      </c>
      <c r="B467" s="207">
        <v>0</v>
      </c>
      <c r="C467" s="208"/>
      <c r="D467" s="207">
        <v>0</v>
      </c>
      <c r="E467" s="208"/>
      <c r="F467" s="207">
        <v>0</v>
      </c>
      <c r="G467" s="208"/>
      <c r="H467" s="207">
        <v>0</v>
      </c>
      <c r="I467" s="208"/>
      <c r="J467" s="207">
        <v>0</v>
      </c>
      <c r="K467" s="208"/>
      <c r="L467" s="207">
        <v>0</v>
      </c>
      <c r="M467" s="208"/>
      <c r="N467" s="207">
        <v>305594.32266240002</v>
      </c>
      <c r="O467" s="208">
        <v>1.1638624597631632E-2</v>
      </c>
      <c r="P467" s="207">
        <v>63577.365571199996</v>
      </c>
      <c r="Q467" s="208">
        <v>2.0093542176364235E-2</v>
      </c>
      <c r="R467" s="207">
        <v>0</v>
      </c>
      <c r="S467" s="208"/>
      <c r="T467" s="207">
        <v>0</v>
      </c>
      <c r="U467" s="208"/>
      <c r="V467" s="207">
        <v>0</v>
      </c>
      <c r="W467" s="208"/>
      <c r="X467" s="207">
        <v>0</v>
      </c>
      <c r="Y467" s="208"/>
      <c r="Z467" s="207">
        <v>0</v>
      </c>
      <c r="AA467" s="208"/>
      <c r="AB467" s="207">
        <v>0</v>
      </c>
      <c r="AC467" s="208"/>
      <c r="AD467" s="207">
        <v>0</v>
      </c>
      <c r="AE467" s="208"/>
      <c r="AF467" s="207">
        <v>0</v>
      </c>
      <c r="AG467" s="208"/>
      <c r="AH467" s="207">
        <v>369171.6882336</v>
      </c>
      <c r="AI467" s="208">
        <v>3.2081983184616414E-3</v>
      </c>
    </row>
    <row r="468" spans="1:35" x14ac:dyDescent="0.3">
      <c r="A468" s="209" t="s">
        <v>59</v>
      </c>
      <c r="B468" s="207">
        <v>0</v>
      </c>
      <c r="C468" s="208"/>
      <c r="D468" s="207">
        <v>0</v>
      </c>
      <c r="E468" s="208"/>
      <c r="F468" s="207">
        <v>0</v>
      </c>
      <c r="G468" s="208"/>
      <c r="H468" s="207">
        <v>0</v>
      </c>
      <c r="I468" s="208"/>
      <c r="J468" s="207">
        <v>0</v>
      </c>
      <c r="K468" s="208"/>
      <c r="L468" s="207">
        <v>0</v>
      </c>
      <c r="M468" s="208"/>
      <c r="N468" s="207">
        <v>305594.32266240002</v>
      </c>
      <c r="O468" s="208">
        <v>1.1638624597631632E-2</v>
      </c>
      <c r="P468" s="207">
        <v>63577.365571199996</v>
      </c>
      <c r="Q468" s="208">
        <v>2.0093542176364235E-2</v>
      </c>
      <c r="R468" s="207">
        <v>0</v>
      </c>
      <c r="S468" s="208"/>
      <c r="T468" s="207">
        <v>0</v>
      </c>
      <c r="U468" s="208"/>
      <c r="V468" s="207">
        <v>0</v>
      </c>
      <c r="W468" s="208"/>
      <c r="X468" s="207">
        <v>0</v>
      </c>
      <c r="Y468" s="208"/>
      <c r="Z468" s="207">
        <v>0</v>
      </c>
      <c r="AA468" s="208"/>
      <c r="AB468" s="207">
        <v>0</v>
      </c>
      <c r="AC468" s="208"/>
      <c r="AD468" s="207">
        <v>0</v>
      </c>
      <c r="AE468" s="208"/>
      <c r="AF468" s="207">
        <v>0</v>
      </c>
      <c r="AG468" s="208"/>
      <c r="AH468" s="207">
        <v>369171.6882336</v>
      </c>
      <c r="AI468" s="208">
        <v>3.2081983184616414E-3</v>
      </c>
    </row>
    <row r="469" spans="1:35" x14ac:dyDescent="0.3">
      <c r="A469" s="206" t="s">
        <v>332</v>
      </c>
      <c r="B469" s="207">
        <v>0</v>
      </c>
      <c r="C469" s="208"/>
      <c r="D469" s="207">
        <v>0</v>
      </c>
      <c r="E469" s="208"/>
      <c r="F469" s="207">
        <v>0</v>
      </c>
      <c r="G469" s="208"/>
      <c r="H469" s="207">
        <v>0</v>
      </c>
      <c r="I469" s="208"/>
      <c r="J469" s="207">
        <v>0</v>
      </c>
      <c r="K469" s="208"/>
      <c r="L469" s="207">
        <v>11191.9583232</v>
      </c>
      <c r="M469" s="208">
        <v>1.4573790594747981E-3</v>
      </c>
      <c r="N469" s="207">
        <v>0</v>
      </c>
      <c r="O469" s="208"/>
      <c r="P469" s="207">
        <v>34187.9351904</v>
      </c>
      <c r="Q469" s="208">
        <v>1.080505163275112E-2</v>
      </c>
      <c r="R469" s="207">
        <v>0</v>
      </c>
      <c r="S469" s="208"/>
      <c r="T469" s="207">
        <v>0</v>
      </c>
      <c r="U469" s="208"/>
      <c r="V469" s="207">
        <v>0</v>
      </c>
      <c r="W469" s="208"/>
      <c r="X469" s="207">
        <v>0</v>
      </c>
      <c r="Y469" s="208"/>
      <c r="Z469" s="207">
        <v>0</v>
      </c>
      <c r="AA469" s="208"/>
      <c r="AB469" s="207">
        <v>0</v>
      </c>
      <c r="AC469" s="208"/>
      <c r="AD469" s="207">
        <v>0</v>
      </c>
      <c r="AE469" s="208"/>
      <c r="AF469" s="207">
        <v>0</v>
      </c>
      <c r="AG469" s="208"/>
      <c r="AH469" s="207">
        <v>45379.8935136</v>
      </c>
      <c r="AI469" s="208">
        <v>3.9436311803568377E-4</v>
      </c>
    </row>
    <row r="470" spans="1:35" x14ac:dyDescent="0.3">
      <c r="A470" s="209" t="s">
        <v>59</v>
      </c>
      <c r="B470" s="207">
        <v>0</v>
      </c>
      <c r="C470" s="208"/>
      <c r="D470" s="207">
        <v>0</v>
      </c>
      <c r="E470" s="208"/>
      <c r="F470" s="207">
        <v>0</v>
      </c>
      <c r="G470" s="208"/>
      <c r="H470" s="207">
        <v>0</v>
      </c>
      <c r="I470" s="208"/>
      <c r="J470" s="207">
        <v>0</v>
      </c>
      <c r="K470" s="208"/>
      <c r="L470" s="207">
        <v>11191.9583232</v>
      </c>
      <c r="M470" s="208">
        <v>1.4573790594747981E-3</v>
      </c>
      <c r="N470" s="207">
        <v>0</v>
      </c>
      <c r="O470" s="208"/>
      <c r="P470" s="207">
        <v>34187.9351904</v>
      </c>
      <c r="Q470" s="208">
        <v>1.080505163275112E-2</v>
      </c>
      <c r="R470" s="207">
        <v>0</v>
      </c>
      <c r="S470" s="208"/>
      <c r="T470" s="207">
        <v>0</v>
      </c>
      <c r="U470" s="208"/>
      <c r="V470" s="207">
        <v>0</v>
      </c>
      <c r="W470" s="208"/>
      <c r="X470" s="207">
        <v>0</v>
      </c>
      <c r="Y470" s="208"/>
      <c r="Z470" s="207">
        <v>0</v>
      </c>
      <c r="AA470" s="208"/>
      <c r="AB470" s="207">
        <v>0</v>
      </c>
      <c r="AC470" s="208"/>
      <c r="AD470" s="207">
        <v>0</v>
      </c>
      <c r="AE470" s="208"/>
      <c r="AF470" s="207">
        <v>0</v>
      </c>
      <c r="AG470" s="208"/>
      <c r="AH470" s="207">
        <v>45379.8935136</v>
      </c>
      <c r="AI470" s="208">
        <v>3.9436311803568377E-4</v>
      </c>
    </row>
    <row r="471" spans="1:35" x14ac:dyDescent="0.3">
      <c r="A471" s="206" t="s">
        <v>333</v>
      </c>
      <c r="B471" s="207">
        <v>0</v>
      </c>
      <c r="C471" s="208"/>
      <c r="D471" s="207">
        <v>0</v>
      </c>
      <c r="E471" s="208"/>
      <c r="F471" s="207">
        <v>103657.99986605599</v>
      </c>
      <c r="G471" s="208">
        <v>8.0763063453113525E-3</v>
      </c>
      <c r="H471" s="207">
        <v>0</v>
      </c>
      <c r="I471" s="208"/>
      <c r="J471" s="207">
        <v>0</v>
      </c>
      <c r="K471" s="208"/>
      <c r="L471" s="207">
        <v>0</v>
      </c>
      <c r="M471" s="208"/>
      <c r="N471" s="207">
        <v>0</v>
      </c>
      <c r="O471" s="208"/>
      <c r="P471" s="207">
        <v>0</v>
      </c>
      <c r="Q471" s="208"/>
      <c r="R471" s="207">
        <v>0</v>
      </c>
      <c r="S471" s="208"/>
      <c r="T471" s="207">
        <v>0</v>
      </c>
      <c r="U471" s="208"/>
      <c r="V471" s="207">
        <v>0</v>
      </c>
      <c r="W471" s="208"/>
      <c r="X471" s="207">
        <v>0</v>
      </c>
      <c r="Y471" s="208"/>
      <c r="Z471" s="207">
        <v>0</v>
      </c>
      <c r="AA471" s="208"/>
      <c r="AB471" s="207">
        <v>0</v>
      </c>
      <c r="AC471" s="208"/>
      <c r="AD471" s="207">
        <v>0</v>
      </c>
      <c r="AE471" s="208"/>
      <c r="AF471" s="207">
        <v>0</v>
      </c>
      <c r="AG471" s="208"/>
      <c r="AH471" s="207">
        <v>103657.99986605599</v>
      </c>
      <c r="AI471" s="208">
        <v>9.0081507186148975E-4</v>
      </c>
    </row>
    <row r="472" spans="1:35" x14ac:dyDescent="0.3">
      <c r="A472" s="209" t="s">
        <v>255</v>
      </c>
      <c r="B472" s="207">
        <v>0</v>
      </c>
      <c r="C472" s="208"/>
      <c r="D472" s="207">
        <v>0</v>
      </c>
      <c r="E472" s="208"/>
      <c r="F472" s="207">
        <v>103657.99986605599</v>
      </c>
      <c r="G472" s="208">
        <v>8.0763063453113525E-3</v>
      </c>
      <c r="H472" s="207">
        <v>0</v>
      </c>
      <c r="I472" s="208"/>
      <c r="J472" s="207">
        <v>0</v>
      </c>
      <c r="K472" s="208"/>
      <c r="L472" s="207">
        <v>0</v>
      </c>
      <c r="M472" s="208"/>
      <c r="N472" s="207">
        <v>0</v>
      </c>
      <c r="O472" s="208"/>
      <c r="P472" s="207">
        <v>0</v>
      </c>
      <c r="Q472" s="208"/>
      <c r="R472" s="207">
        <v>0</v>
      </c>
      <c r="S472" s="208"/>
      <c r="T472" s="207">
        <v>0</v>
      </c>
      <c r="U472" s="208"/>
      <c r="V472" s="207">
        <v>0</v>
      </c>
      <c r="W472" s="208"/>
      <c r="X472" s="207">
        <v>0</v>
      </c>
      <c r="Y472" s="208"/>
      <c r="Z472" s="207">
        <v>0</v>
      </c>
      <c r="AA472" s="208"/>
      <c r="AB472" s="207">
        <v>0</v>
      </c>
      <c r="AC472" s="208"/>
      <c r="AD472" s="207">
        <v>0</v>
      </c>
      <c r="AE472" s="208"/>
      <c r="AF472" s="207">
        <v>0</v>
      </c>
      <c r="AG472" s="208"/>
      <c r="AH472" s="207">
        <v>103657.99986605599</v>
      </c>
      <c r="AI472" s="208">
        <v>9.0081507186148975E-4</v>
      </c>
    </row>
    <row r="473" spans="1:35" x14ac:dyDescent="0.3">
      <c r="A473" s="206" t="s">
        <v>334</v>
      </c>
      <c r="B473" s="207">
        <v>0</v>
      </c>
      <c r="C473" s="208"/>
      <c r="D473" s="207">
        <v>19212.428686386302</v>
      </c>
      <c r="E473" s="208">
        <v>1.1696953076557659E-2</v>
      </c>
      <c r="F473" s="207">
        <v>33016.681115525098</v>
      </c>
      <c r="G473" s="208">
        <v>2.5724288674197678E-3</v>
      </c>
      <c r="H473" s="207">
        <v>7.4242280999999993E-2</v>
      </c>
      <c r="I473" s="208">
        <v>1.6301060028185786E-8</v>
      </c>
      <c r="J473" s="207">
        <v>0</v>
      </c>
      <c r="K473" s="208"/>
      <c r="L473" s="207">
        <v>0</v>
      </c>
      <c r="M473" s="208"/>
      <c r="N473" s="207">
        <v>0</v>
      </c>
      <c r="O473" s="208"/>
      <c r="P473" s="207">
        <v>0</v>
      </c>
      <c r="Q473" s="208"/>
      <c r="R473" s="207">
        <v>0</v>
      </c>
      <c r="S473" s="208"/>
      <c r="T473" s="207">
        <v>0</v>
      </c>
      <c r="U473" s="208"/>
      <c r="V473" s="207">
        <v>0</v>
      </c>
      <c r="W473" s="208"/>
      <c r="X473" s="207">
        <v>0</v>
      </c>
      <c r="Y473" s="208"/>
      <c r="Z473" s="207">
        <v>0</v>
      </c>
      <c r="AA473" s="208"/>
      <c r="AB473" s="207">
        <v>0</v>
      </c>
      <c r="AC473" s="208"/>
      <c r="AD473" s="207">
        <v>0</v>
      </c>
      <c r="AE473" s="208"/>
      <c r="AF473" s="207">
        <v>0</v>
      </c>
      <c r="AG473" s="208"/>
      <c r="AH473" s="207">
        <v>52229.184044192407</v>
      </c>
      <c r="AI473" s="208">
        <v>4.5388524029820528E-4</v>
      </c>
    </row>
    <row r="474" spans="1:35" x14ac:dyDescent="0.3">
      <c r="A474" s="209" t="s">
        <v>59</v>
      </c>
      <c r="B474" s="207">
        <v>0</v>
      </c>
      <c r="C474" s="208"/>
      <c r="D474" s="207">
        <v>19212.428686386302</v>
      </c>
      <c r="E474" s="208">
        <v>1.1696953076557659E-2</v>
      </c>
      <c r="F474" s="207">
        <v>33016.681115525098</v>
      </c>
      <c r="G474" s="208">
        <v>2.5724288674197678E-3</v>
      </c>
      <c r="H474" s="207">
        <v>7.4242280999999993E-2</v>
      </c>
      <c r="I474" s="208">
        <v>1.6301060028185786E-8</v>
      </c>
      <c r="J474" s="207">
        <v>0</v>
      </c>
      <c r="K474" s="208"/>
      <c r="L474" s="207">
        <v>0</v>
      </c>
      <c r="M474" s="208"/>
      <c r="N474" s="207">
        <v>0</v>
      </c>
      <c r="O474" s="208"/>
      <c r="P474" s="207">
        <v>0</v>
      </c>
      <c r="Q474" s="208"/>
      <c r="R474" s="207">
        <v>0</v>
      </c>
      <c r="S474" s="208"/>
      <c r="T474" s="207">
        <v>0</v>
      </c>
      <c r="U474" s="208"/>
      <c r="V474" s="207">
        <v>0</v>
      </c>
      <c r="W474" s="208"/>
      <c r="X474" s="207">
        <v>0</v>
      </c>
      <c r="Y474" s="208"/>
      <c r="Z474" s="207">
        <v>0</v>
      </c>
      <c r="AA474" s="208"/>
      <c r="AB474" s="207">
        <v>0</v>
      </c>
      <c r="AC474" s="208"/>
      <c r="AD474" s="207">
        <v>0</v>
      </c>
      <c r="AE474" s="208"/>
      <c r="AF474" s="207">
        <v>0</v>
      </c>
      <c r="AG474" s="208"/>
      <c r="AH474" s="207">
        <v>52229.184044192407</v>
      </c>
      <c r="AI474" s="208">
        <v>4.5388524029820528E-4</v>
      </c>
    </row>
    <row r="475" spans="1:35" x14ac:dyDescent="0.3">
      <c r="A475" s="206" t="s">
        <v>335</v>
      </c>
      <c r="B475" s="207">
        <v>0</v>
      </c>
      <c r="C475" s="208"/>
      <c r="D475" s="207">
        <v>0</v>
      </c>
      <c r="E475" s="208"/>
      <c r="F475" s="207">
        <v>22910.4385694415</v>
      </c>
      <c r="G475" s="208">
        <v>1.7850211332587859E-3</v>
      </c>
      <c r="H475" s="207">
        <v>7641.3320611166</v>
      </c>
      <c r="I475" s="208">
        <v>1.6777745907828768E-3</v>
      </c>
      <c r="J475" s="207">
        <v>0</v>
      </c>
      <c r="K475" s="208"/>
      <c r="L475" s="207">
        <v>0</v>
      </c>
      <c r="M475" s="208"/>
      <c r="N475" s="207">
        <v>0</v>
      </c>
      <c r="O475" s="208"/>
      <c r="P475" s="207">
        <v>0</v>
      </c>
      <c r="Q475" s="208"/>
      <c r="R475" s="207">
        <v>0</v>
      </c>
      <c r="S475" s="208"/>
      <c r="T475" s="207">
        <v>0</v>
      </c>
      <c r="U475" s="208"/>
      <c r="V475" s="207">
        <v>122211.237136689</v>
      </c>
      <c r="W475" s="208">
        <v>9.417776153705577E-3</v>
      </c>
      <c r="X475" s="207">
        <v>0</v>
      </c>
      <c r="Y475" s="208"/>
      <c r="Z475" s="207">
        <v>0</v>
      </c>
      <c r="AA475" s="208"/>
      <c r="AB475" s="207">
        <v>0</v>
      </c>
      <c r="AC475" s="208"/>
      <c r="AD475" s="207">
        <v>0</v>
      </c>
      <c r="AE475" s="208"/>
      <c r="AF475" s="207">
        <v>0</v>
      </c>
      <c r="AG475" s="208"/>
      <c r="AH475" s="207">
        <v>152763.00776724712</v>
      </c>
      <c r="AI475" s="208">
        <v>1.3275504061186542E-3</v>
      </c>
    </row>
    <row r="476" spans="1:35" x14ac:dyDescent="0.3">
      <c r="A476" s="209" t="s">
        <v>255</v>
      </c>
      <c r="B476" s="207">
        <v>0</v>
      </c>
      <c r="C476" s="208"/>
      <c r="D476" s="207">
        <v>0</v>
      </c>
      <c r="E476" s="208"/>
      <c r="F476" s="207">
        <v>22910.4385694415</v>
      </c>
      <c r="G476" s="208">
        <v>1.7850211332587859E-3</v>
      </c>
      <c r="H476" s="207">
        <v>7641.3320611166</v>
      </c>
      <c r="I476" s="208">
        <v>1.6777745907828768E-3</v>
      </c>
      <c r="J476" s="207">
        <v>0</v>
      </c>
      <c r="K476" s="208"/>
      <c r="L476" s="207">
        <v>0</v>
      </c>
      <c r="M476" s="208"/>
      <c r="N476" s="207">
        <v>0</v>
      </c>
      <c r="O476" s="208"/>
      <c r="P476" s="207">
        <v>0</v>
      </c>
      <c r="Q476" s="208"/>
      <c r="R476" s="207">
        <v>0</v>
      </c>
      <c r="S476" s="208"/>
      <c r="T476" s="207">
        <v>0</v>
      </c>
      <c r="U476" s="208"/>
      <c r="V476" s="207">
        <v>122211.237136689</v>
      </c>
      <c r="W476" s="208">
        <v>9.417776153705577E-3</v>
      </c>
      <c r="X476" s="207">
        <v>0</v>
      </c>
      <c r="Y476" s="208"/>
      <c r="Z476" s="207">
        <v>0</v>
      </c>
      <c r="AA476" s="208"/>
      <c r="AB476" s="207">
        <v>0</v>
      </c>
      <c r="AC476" s="208"/>
      <c r="AD476" s="207">
        <v>0</v>
      </c>
      <c r="AE476" s="208"/>
      <c r="AF476" s="207">
        <v>0</v>
      </c>
      <c r="AG476" s="208"/>
      <c r="AH476" s="207">
        <v>152763.00776724712</v>
      </c>
      <c r="AI476" s="208">
        <v>1.3275504061186542E-3</v>
      </c>
    </row>
    <row r="477" spans="1:35" x14ac:dyDescent="0.3">
      <c r="A477" s="206" t="s">
        <v>336</v>
      </c>
      <c r="B477" s="207">
        <v>0</v>
      </c>
      <c r="C477" s="208"/>
      <c r="D477" s="207">
        <v>0</v>
      </c>
      <c r="E477" s="208"/>
      <c r="F477" s="207">
        <v>0</v>
      </c>
      <c r="G477" s="208"/>
      <c r="H477" s="207">
        <v>0</v>
      </c>
      <c r="I477" s="208"/>
      <c r="J477" s="207">
        <v>0</v>
      </c>
      <c r="K477" s="208"/>
      <c r="L477" s="207">
        <v>0</v>
      </c>
      <c r="M477" s="208"/>
      <c r="N477" s="207">
        <v>0</v>
      </c>
      <c r="O477" s="208"/>
      <c r="P477" s="207">
        <v>0</v>
      </c>
      <c r="Q477" s="208"/>
      <c r="R477" s="207">
        <v>0</v>
      </c>
      <c r="S477" s="208"/>
      <c r="T477" s="207">
        <v>48908.136042110695</v>
      </c>
      <c r="U477" s="208">
        <v>1.0168800511346325E-2</v>
      </c>
      <c r="V477" s="207">
        <v>0</v>
      </c>
      <c r="W477" s="208"/>
      <c r="X477" s="207">
        <v>0</v>
      </c>
      <c r="Y477" s="208"/>
      <c r="Z477" s="207">
        <v>0</v>
      </c>
      <c r="AA477" s="208"/>
      <c r="AB477" s="207">
        <v>12886.530825</v>
      </c>
      <c r="AC477" s="208">
        <v>1.9364465596544112E-3</v>
      </c>
      <c r="AD477" s="207">
        <v>64432.654125000001</v>
      </c>
      <c r="AE477" s="208">
        <v>3.03049768146223E-3</v>
      </c>
      <c r="AF477" s="207">
        <v>0</v>
      </c>
      <c r="AG477" s="208"/>
      <c r="AH477" s="207">
        <v>126227.3209921107</v>
      </c>
      <c r="AI477" s="208">
        <v>1.0969483626668583E-3</v>
      </c>
    </row>
    <row r="478" spans="1:35" x14ac:dyDescent="0.3">
      <c r="A478" s="209" t="s">
        <v>59</v>
      </c>
      <c r="B478" s="207">
        <v>0</v>
      </c>
      <c r="C478" s="208"/>
      <c r="D478" s="207">
        <v>0</v>
      </c>
      <c r="E478" s="208"/>
      <c r="F478" s="207">
        <v>0</v>
      </c>
      <c r="G478" s="208"/>
      <c r="H478" s="207">
        <v>0</v>
      </c>
      <c r="I478" s="208"/>
      <c r="J478" s="207">
        <v>0</v>
      </c>
      <c r="K478" s="208"/>
      <c r="L478" s="207">
        <v>0</v>
      </c>
      <c r="M478" s="208"/>
      <c r="N478" s="207">
        <v>0</v>
      </c>
      <c r="O478" s="208"/>
      <c r="P478" s="207">
        <v>0</v>
      </c>
      <c r="Q478" s="208"/>
      <c r="R478" s="207">
        <v>0</v>
      </c>
      <c r="S478" s="208"/>
      <c r="T478" s="207">
        <v>48908.136042110695</v>
      </c>
      <c r="U478" s="208">
        <v>1.0168800511346325E-2</v>
      </c>
      <c r="V478" s="207">
        <v>0</v>
      </c>
      <c r="W478" s="208"/>
      <c r="X478" s="207">
        <v>0</v>
      </c>
      <c r="Y478" s="208"/>
      <c r="Z478" s="207">
        <v>0</v>
      </c>
      <c r="AA478" s="208"/>
      <c r="AB478" s="207">
        <v>12886.530825</v>
      </c>
      <c r="AC478" s="208">
        <v>1.9364465596544112E-3</v>
      </c>
      <c r="AD478" s="207">
        <v>64432.654125000001</v>
      </c>
      <c r="AE478" s="208">
        <v>3.03049768146223E-3</v>
      </c>
      <c r="AF478" s="207">
        <v>0</v>
      </c>
      <c r="AG478" s="208"/>
      <c r="AH478" s="207">
        <v>126227.3209921107</v>
      </c>
      <c r="AI478" s="208">
        <v>1.0969483626668583E-3</v>
      </c>
    </row>
    <row r="479" spans="1:35" x14ac:dyDescent="0.3">
      <c r="A479" s="206" t="s">
        <v>337</v>
      </c>
      <c r="B479" s="207">
        <v>0</v>
      </c>
      <c r="C479" s="208"/>
      <c r="D479" s="207">
        <v>0</v>
      </c>
      <c r="E479" s="208"/>
      <c r="F479" s="207">
        <v>95646.387596752</v>
      </c>
      <c r="G479" s="208">
        <v>7.4520975520646852E-3</v>
      </c>
      <c r="H479" s="207">
        <v>15570.3438344686</v>
      </c>
      <c r="I479" s="208">
        <v>3.4187137852777602E-3</v>
      </c>
      <c r="J479" s="207">
        <v>0</v>
      </c>
      <c r="K479" s="208"/>
      <c r="L479" s="207">
        <v>0</v>
      </c>
      <c r="M479" s="208"/>
      <c r="N479" s="207">
        <v>0</v>
      </c>
      <c r="O479" s="208"/>
      <c r="P479" s="207">
        <v>0</v>
      </c>
      <c r="Q479" s="208"/>
      <c r="R479" s="207">
        <v>0</v>
      </c>
      <c r="S479" s="208"/>
      <c r="T479" s="207">
        <v>0</v>
      </c>
      <c r="U479" s="208"/>
      <c r="V479" s="207">
        <v>0</v>
      </c>
      <c r="W479" s="208"/>
      <c r="X479" s="207">
        <v>0</v>
      </c>
      <c r="Y479" s="208"/>
      <c r="Z479" s="207">
        <v>0</v>
      </c>
      <c r="AA479" s="208"/>
      <c r="AB479" s="207">
        <v>0</v>
      </c>
      <c r="AC479" s="208"/>
      <c r="AD479" s="207">
        <v>0</v>
      </c>
      <c r="AE479" s="208"/>
      <c r="AF479" s="207">
        <v>0</v>
      </c>
      <c r="AG479" s="208"/>
      <c r="AH479" s="207">
        <v>111216.7314312206</v>
      </c>
      <c r="AI479" s="208">
        <v>9.6650242186683318E-4</v>
      </c>
    </row>
    <row r="480" spans="1:35" x14ac:dyDescent="0.3">
      <c r="A480" s="209" t="s">
        <v>255</v>
      </c>
      <c r="B480" s="207">
        <v>0</v>
      </c>
      <c r="C480" s="208"/>
      <c r="D480" s="207">
        <v>0</v>
      </c>
      <c r="E480" s="208"/>
      <c r="F480" s="207">
        <v>95646.387596752</v>
      </c>
      <c r="G480" s="208">
        <v>7.4520975520646852E-3</v>
      </c>
      <c r="H480" s="207">
        <v>15570.3438344686</v>
      </c>
      <c r="I480" s="208">
        <v>3.4187137852777602E-3</v>
      </c>
      <c r="J480" s="207">
        <v>0</v>
      </c>
      <c r="K480" s="208"/>
      <c r="L480" s="207">
        <v>0</v>
      </c>
      <c r="M480" s="208"/>
      <c r="N480" s="207">
        <v>0</v>
      </c>
      <c r="O480" s="208"/>
      <c r="P480" s="207">
        <v>0</v>
      </c>
      <c r="Q480" s="208"/>
      <c r="R480" s="207">
        <v>0</v>
      </c>
      <c r="S480" s="208"/>
      <c r="T480" s="207">
        <v>0</v>
      </c>
      <c r="U480" s="208"/>
      <c r="V480" s="207">
        <v>0</v>
      </c>
      <c r="W480" s="208"/>
      <c r="X480" s="207">
        <v>0</v>
      </c>
      <c r="Y480" s="208"/>
      <c r="Z480" s="207">
        <v>0</v>
      </c>
      <c r="AA480" s="208"/>
      <c r="AB480" s="207">
        <v>0</v>
      </c>
      <c r="AC480" s="208"/>
      <c r="AD480" s="207">
        <v>0</v>
      </c>
      <c r="AE480" s="208"/>
      <c r="AF480" s="207">
        <v>0</v>
      </c>
      <c r="AG480" s="208"/>
      <c r="AH480" s="207">
        <v>111216.7314312206</v>
      </c>
      <c r="AI480" s="208">
        <v>9.6650242186683318E-4</v>
      </c>
    </row>
    <row r="481" spans="1:35" x14ac:dyDescent="0.3">
      <c r="A481" s="206" t="s">
        <v>338</v>
      </c>
      <c r="B481" s="207">
        <v>0</v>
      </c>
      <c r="C481" s="208"/>
      <c r="D481" s="207">
        <v>27.699742644600001</v>
      </c>
      <c r="E481" s="208">
        <v>1.6864218222248692E-5</v>
      </c>
      <c r="F481" s="207">
        <v>0</v>
      </c>
      <c r="G481" s="208"/>
      <c r="H481" s="207">
        <v>0</v>
      </c>
      <c r="I481" s="208"/>
      <c r="J481" s="207">
        <v>0</v>
      </c>
      <c r="K481" s="208"/>
      <c r="L481" s="207">
        <v>0</v>
      </c>
      <c r="M481" s="208"/>
      <c r="N481" s="207">
        <v>0</v>
      </c>
      <c r="O481" s="208"/>
      <c r="P481" s="207">
        <v>0</v>
      </c>
      <c r="Q481" s="208"/>
      <c r="R481" s="207">
        <v>0</v>
      </c>
      <c r="S481" s="208"/>
      <c r="T481" s="207">
        <v>0</v>
      </c>
      <c r="U481" s="208"/>
      <c r="V481" s="207">
        <v>0</v>
      </c>
      <c r="W481" s="208"/>
      <c r="X481" s="207">
        <v>0</v>
      </c>
      <c r="Y481" s="208"/>
      <c r="Z481" s="207">
        <v>0</v>
      </c>
      <c r="AA481" s="208"/>
      <c r="AB481" s="207">
        <v>0</v>
      </c>
      <c r="AC481" s="208"/>
      <c r="AD481" s="207">
        <v>0</v>
      </c>
      <c r="AE481" s="208"/>
      <c r="AF481" s="207">
        <v>0</v>
      </c>
      <c r="AG481" s="208"/>
      <c r="AH481" s="207">
        <v>27.699742644600001</v>
      </c>
      <c r="AI481" s="208">
        <v>2.4071799275678532E-7</v>
      </c>
    </row>
    <row r="482" spans="1:35" x14ac:dyDescent="0.3">
      <c r="A482" s="209" t="s">
        <v>59</v>
      </c>
      <c r="B482" s="207">
        <v>0</v>
      </c>
      <c r="C482" s="208"/>
      <c r="D482" s="207">
        <v>27.699742644600001</v>
      </c>
      <c r="E482" s="208">
        <v>1.6864218222248692E-5</v>
      </c>
      <c r="F482" s="207">
        <v>0</v>
      </c>
      <c r="G482" s="208"/>
      <c r="H482" s="207">
        <v>0</v>
      </c>
      <c r="I482" s="208"/>
      <c r="J482" s="207">
        <v>0</v>
      </c>
      <c r="K482" s="208"/>
      <c r="L482" s="207">
        <v>0</v>
      </c>
      <c r="M482" s="208"/>
      <c r="N482" s="207">
        <v>0</v>
      </c>
      <c r="O482" s="208"/>
      <c r="P482" s="207">
        <v>0</v>
      </c>
      <c r="Q482" s="208"/>
      <c r="R482" s="207">
        <v>0</v>
      </c>
      <c r="S482" s="208"/>
      <c r="T482" s="207">
        <v>0</v>
      </c>
      <c r="U482" s="208"/>
      <c r="V482" s="207">
        <v>0</v>
      </c>
      <c r="W482" s="208"/>
      <c r="X482" s="207">
        <v>0</v>
      </c>
      <c r="Y482" s="208"/>
      <c r="Z482" s="207">
        <v>0</v>
      </c>
      <c r="AA482" s="208"/>
      <c r="AB482" s="207">
        <v>0</v>
      </c>
      <c r="AC482" s="208"/>
      <c r="AD482" s="207">
        <v>0</v>
      </c>
      <c r="AE482" s="208"/>
      <c r="AF482" s="207">
        <v>0</v>
      </c>
      <c r="AG482" s="208"/>
      <c r="AH482" s="207">
        <v>27.699742644600001</v>
      </c>
      <c r="AI482" s="208">
        <v>2.4071799275678532E-7</v>
      </c>
    </row>
    <row r="483" spans="1:35" x14ac:dyDescent="0.3">
      <c r="A483" s="206" t="s">
        <v>339</v>
      </c>
      <c r="B483" s="207">
        <v>0</v>
      </c>
      <c r="C483" s="208"/>
      <c r="D483" s="207">
        <v>0.15653635489999998</v>
      </c>
      <c r="E483" s="208">
        <v>9.530280777766012E-8</v>
      </c>
      <c r="F483" s="207">
        <v>0.15653635489999998</v>
      </c>
      <c r="G483" s="208">
        <v>1.2196217928036333E-8</v>
      </c>
      <c r="H483" s="207">
        <v>0.15653635489999998</v>
      </c>
      <c r="I483" s="208">
        <v>3.4370017777582755E-8</v>
      </c>
      <c r="J483" s="207">
        <v>0</v>
      </c>
      <c r="K483" s="208"/>
      <c r="L483" s="207">
        <v>0</v>
      </c>
      <c r="M483" s="208"/>
      <c r="N483" s="207">
        <v>0</v>
      </c>
      <c r="O483" s="208"/>
      <c r="P483" s="207">
        <v>0</v>
      </c>
      <c r="Q483" s="208"/>
      <c r="R483" s="207">
        <v>0</v>
      </c>
      <c r="S483" s="208"/>
      <c r="T483" s="207">
        <v>0</v>
      </c>
      <c r="U483" s="208"/>
      <c r="V483" s="207">
        <v>0</v>
      </c>
      <c r="W483" s="208"/>
      <c r="X483" s="207">
        <v>0</v>
      </c>
      <c r="Y483" s="208"/>
      <c r="Z483" s="207">
        <v>0</v>
      </c>
      <c r="AA483" s="208"/>
      <c r="AB483" s="207">
        <v>0</v>
      </c>
      <c r="AC483" s="208"/>
      <c r="AD483" s="207">
        <v>0</v>
      </c>
      <c r="AE483" s="208"/>
      <c r="AF483" s="207">
        <v>0</v>
      </c>
      <c r="AG483" s="208"/>
      <c r="AH483" s="207">
        <v>0.46960906469999997</v>
      </c>
      <c r="AI483" s="208">
        <v>4.0810253324506198E-9</v>
      </c>
    </row>
    <row r="484" spans="1:35" x14ac:dyDescent="0.3">
      <c r="A484" s="209" t="s">
        <v>59</v>
      </c>
      <c r="B484" s="207">
        <v>0</v>
      </c>
      <c r="C484" s="208"/>
      <c r="D484" s="207">
        <v>0.15653635489999998</v>
      </c>
      <c r="E484" s="208">
        <v>9.530280777766012E-8</v>
      </c>
      <c r="F484" s="207">
        <v>0.15653635489999998</v>
      </c>
      <c r="G484" s="208">
        <v>1.2196217928036333E-8</v>
      </c>
      <c r="H484" s="207">
        <v>0.15653635489999998</v>
      </c>
      <c r="I484" s="208">
        <v>3.4370017777582755E-8</v>
      </c>
      <c r="J484" s="207">
        <v>0</v>
      </c>
      <c r="K484" s="208"/>
      <c r="L484" s="207">
        <v>0</v>
      </c>
      <c r="M484" s="208"/>
      <c r="N484" s="207">
        <v>0</v>
      </c>
      <c r="O484" s="208"/>
      <c r="P484" s="207">
        <v>0</v>
      </c>
      <c r="Q484" s="208"/>
      <c r="R484" s="207">
        <v>0</v>
      </c>
      <c r="S484" s="208"/>
      <c r="T484" s="207">
        <v>0</v>
      </c>
      <c r="U484" s="208"/>
      <c r="V484" s="207">
        <v>0</v>
      </c>
      <c r="W484" s="208"/>
      <c r="X484" s="207">
        <v>0</v>
      </c>
      <c r="Y484" s="208"/>
      <c r="Z484" s="207">
        <v>0</v>
      </c>
      <c r="AA484" s="208"/>
      <c r="AB484" s="207">
        <v>0</v>
      </c>
      <c r="AC484" s="208"/>
      <c r="AD484" s="207">
        <v>0</v>
      </c>
      <c r="AE484" s="208"/>
      <c r="AF484" s="207">
        <v>0</v>
      </c>
      <c r="AG484" s="208"/>
      <c r="AH484" s="207">
        <v>0.46960906469999997</v>
      </c>
      <c r="AI484" s="208">
        <v>4.0810253324506198E-9</v>
      </c>
    </row>
    <row r="485" spans="1:35" x14ac:dyDescent="0.3">
      <c r="A485" s="206" t="s">
        <v>340</v>
      </c>
      <c r="B485" s="207">
        <v>0</v>
      </c>
      <c r="C485" s="208"/>
      <c r="D485" s="207">
        <v>0</v>
      </c>
      <c r="E485" s="208"/>
      <c r="F485" s="207">
        <v>0</v>
      </c>
      <c r="G485" s="208"/>
      <c r="H485" s="207">
        <v>0</v>
      </c>
      <c r="I485" s="208"/>
      <c r="J485" s="207">
        <v>0</v>
      </c>
      <c r="K485" s="208"/>
      <c r="L485" s="207">
        <v>236091.56482932001</v>
      </c>
      <c r="M485" s="208">
        <v>3.0743047174116883E-2</v>
      </c>
      <c r="N485" s="207">
        <v>0</v>
      </c>
      <c r="O485" s="208"/>
      <c r="P485" s="207">
        <v>0</v>
      </c>
      <c r="Q485" s="208"/>
      <c r="R485" s="207">
        <v>0</v>
      </c>
      <c r="S485" s="208"/>
      <c r="T485" s="207">
        <v>18799.4873030909</v>
      </c>
      <c r="U485" s="208">
        <v>3.9087205436764251E-3</v>
      </c>
      <c r="V485" s="207">
        <v>46643.961514999399</v>
      </c>
      <c r="W485" s="208">
        <v>3.5944516949697508E-3</v>
      </c>
      <c r="X485" s="207">
        <v>0</v>
      </c>
      <c r="Y485" s="208"/>
      <c r="Z485" s="207">
        <v>0</v>
      </c>
      <c r="AA485" s="208"/>
      <c r="AB485" s="207">
        <v>124998.214943424</v>
      </c>
      <c r="AC485" s="208">
        <v>1.8783361214684095E-2</v>
      </c>
      <c r="AD485" s="207">
        <v>218599.52336399999</v>
      </c>
      <c r="AE485" s="208">
        <v>1.0281515758114838E-2</v>
      </c>
      <c r="AF485" s="207">
        <v>27150.896214</v>
      </c>
      <c r="AG485" s="208">
        <v>9.6710682298444747E-3</v>
      </c>
      <c r="AH485" s="207">
        <v>672283.64816883428</v>
      </c>
      <c r="AI485" s="208">
        <v>5.842320357512751E-3</v>
      </c>
    </row>
    <row r="486" spans="1:35" x14ac:dyDescent="0.3">
      <c r="A486" s="209" t="s">
        <v>59</v>
      </c>
      <c r="B486" s="207">
        <v>0</v>
      </c>
      <c r="C486" s="208"/>
      <c r="D486" s="207">
        <v>0</v>
      </c>
      <c r="E486" s="208"/>
      <c r="F486" s="207">
        <v>0</v>
      </c>
      <c r="G486" s="208"/>
      <c r="H486" s="207">
        <v>0</v>
      </c>
      <c r="I486" s="208"/>
      <c r="J486" s="207">
        <v>0</v>
      </c>
      <c r="K486" s="208"/>
      <c r="L486" s="207">
        <v>236091.56482932001</v>
      </c>
      <c r="M486" s="208">
        <v>3.0743047174116883E-2</v>
      </c>
      <c r="N486" s="207">
        <v>0</v>
      </c>
      <c r="O486" s="208"/>
      <c r="P486" s="207">
        <v>0</v>
      </c>
      <c r="Q486" s="208"/>
      <c r="R486" s="207">
        <v>0</v>
      </c>
      <c r="S486" s="208"/>
      <c r="T486" s="207">
        <v>18799.4873030909</v>
      </c>
      <c r="U486" s="208">
        <v>3.9087205436764251E-3</v>
      </c>
      <c r="V486" s="207">
        <v>46643.961514999399</v>
      </c>
      <c r="W486" s="208">
        <v>3.5944516949697508E-3</v>
      </c>
      <c r="X486" s="207">
        <v>0</v>
      </c>
      <c r="Y486" s="208"/>
      <c r="Z486" s="207">
        <v>0</v>
      </c>
      <c r="AA486" s="208"/>
      <c r="AB486" s="207">
        <v>124998.214943424</v>
      </c>
      <c r="AC486" s="208">
        <v>1.8783361214684095E-2</v>
      </c>
      <c r="AD486" s="207">
        <v>218599.52336399999</v>
      </c>
      <c r="AE486" s="208">
        <v>1.0281515758114838E-2</v>
      </c>
      <c r="AF486" s="207">
        <v>27150.896214</v>
      </c>
      <c r="AG486" s="208">
        <v>9.6710682298444747E-3</v>
      </c>
      <c r="AH486" s="207">
        <v>672283.64816883428</v>
      </c>
      <c r="AI486" s="208">
        <v>5.842320357512751E-3</v>
      </c>
    </row>
    <row r="487" spans="1:35" x14ac:dyDescent="0.3">
      <c r="A487" s="206" t="s">
        <v>341</v>
      </c>
      <c r="B487" s="207">
        <v>0</v>
      </c>
      <c r="C487" s="208"/>
      <c r="D487" s="207">
        <v>0</v>
      </c>
      <c r="E487" s="208"/>
      <c r="F487" s="207">
        <v>0</v>
      </c>
      <c r="G487" s="208"/>
      <c r="H487" s="207">
        <v>0</v>
      </c>
      <c r="I487" s="208"/>
      <c r="J487" s="207">
        <v>0</v>
      </c>
      <c r="K487" s="208"/>
      <c r="L487" s="207">
        <v>0</v>
      </c>
      <c r="M487" s="208"/>
      <c r="N487" s="207">
        <v>315260.16352331301</v>
      </c>
      <c r="O487" s="208">
        <v>1.2006750197022737E-2</v>
      </c>
      <c r="P487" s="207">
        <v>29286.469215244</v>
      </c>
      <c r="Q487" s="208">
        <v>9.2559498036179945E-3</v>
      </c>
      <c r="R487" s="207">
        <v>0</v>
      </c>
      <c r="S487" s="208"/>
      <c r="T487" s="207">
        <v>0</v>
      </c>
      <c r="U487" s="208"/>
      <c r="V487" s="207">
        <v>0</v>
      </c>
      <c r="W487" s="208"/>
      <c r="X487" s="207">
        <v>0</v>
      </c>
      <c r="Y487" s="208"/>
      <c r="Z487" s="207">
        <v>0</v>
      </c>
      <c r="AA487" s="208"/>
      <c r="AB487" s="207">
        <v>0</v>
      </c>
      <c r="AC487" s="208"/>
      <c r="AD487" s="207">
        <v>0</v>
      </c>
      <c r="AE487" s="208"/>
      <c r="AF487" s="207">
        <v>0</v>
      </c>
      <c r="AG487" s="208"/>
      <c r="AH487" s="207">
        <v>344546.632738557</v>
      </c>
      <c r="AI487" s="208">
        <v>2.9942001594770564E-3</v>
      </c>
    </row>
    <row r="488" spans="1:35" x14ac:dyDescent="0.3">
      <c r="A488" s="209" t="s">
        <v>255</v>
      </c>
      <c r="B488" s="207">
        <v>0</v>
      </c>
      <c r="C488" s="208"/>
      <c r="D488" s="207">
        <v>0</v>
      </c>
      <c r="E488" s="208"/>
      <c r="F488" s="207">
        <v>0</v>
      </c>
      <c r="G488" s="208"/>
      <c r="H488" s="207">
        <v>0</v>
      </c>
      <c r="I488" s="208"/>
      <c r="J488" s="207">
        <v>0</v>
      </c>
      <c r="K488" s="208"/>
      <c r="L488" s="207">
        <v>0</v>
      </c>
      <c r="M488" s="208"/>
      <c r="N488" s="207">
        <v>315260.16352331301</v>
      </c>
      <c r="O488" s="208">
        <v>1.2006750197022737E-2</v>
      </c>
      <c r="P488" s="207">
        <v>29286.469215244</v>
      </c>
      <c r="Q488" s="208">
        <v>9.2559498036179945E-3</v>
      </c>
      <c r="R488" s="207">
        <v>0</v>
      </c>
      <c r="S488" s="208"/>
      <c r="T488" s="207">
        <v>0</v>
      </c>
      <c r="U488" s="208"/>
      <c r="V488" s="207">
        <v>0</v>
      </c>
      <c r="W488" s="208"/>
      <c r="X488" s="207">
        <v>0</v>
      </c>
      <c r="Y488" s="208"/>
      <c r="Z488" s="207">
        <v>0</v>
      </c>
      <c r="AA488" s="208"/>
      <c r="AB488" s="207">
        <v>0</v>
      </c>
      <c r="AC488" s="208"/>
      <c r="AD488" s="207">
        <v>0</v>
      </c>
      <c r="AE488" s="208"/>
      <c r="AF488" s="207">
        <v>0</v>
      </c>
      <c r="AG488" s="208"/>
      <c r="AH488" s="207">
        <v>344546.632738557</v>
      </c>
      <c r="AI488" s="208">
        <v>2.9942001594770564E-3</v>
      </c>
    </row>
    <row r="489" spans="1:35" x14ac:dyDescent="0.3">
      <c r="A489" s="206" t="s">
        <v>342</v>
      </c>
      <c r="B489" s="207">
        <v>0</v>
      </c>
      <c r="C489" s="208"/>
      <c r="D489" s="207">
        <v>2161.85993856</v>
      </c>
      <c r="E489" s="208">
        <v>1.316188321226891E-3</v>
      </c>
      <c r="F489" s="207">
        <v>8134.7218558650002</v>
      </c>
      <c r="G489" s="208">
        <v>6.3380063117906226E-4</v>
      </c>
      <c r="H489" s="207">
        <v>30828.219235470002</v>
      </c>
      <c r="I489" s="208">
        <v>6.7688202133696336E-3</v>
      </c>
      <c r="J489" s="207">
        <v>0</v>
      </c>
      <c r="K489" s="208"/>
      <c r="L489" s="207">
        <v>76137.794991000002</v>
      </c>
      <c r="M489" s="208">
        <v>9.9144068312383132E-3</v>
      </c>
      <c r="N489" s="207">
        <v>500843.49250230001</v>
      </c>
      <c r="O489" s="208">
        <v>1.907473064491657E-2</v>
      </c>
      <c r="P489" s="207">
        <v>114618.27502229999</v>
      </c>
      <c r="Q489" s="208">
        <v>3.6224954001333756E-2</v>
      </c>
      <c r="R489" s="207">
        <v>0</v>
      </c>
      <c r="S489" s="208"/>
      <c r="T489" s="207">
        <v>14736.874320000001</v>
      </c>
      <c r="U489" s="208">
        <v>3.0640369322567067E-3</v>
      </c>
      <c r="V489" s="207">
        <v>51368.533343999996</v>
      </c>
      <c r="W489" s="208">
        <v>3.958534089928775E-3</v>
      </c>
      <c r="X489" s="207">
        <v>16814.071843199999</v>
      </c>
      <c r="Y489" s="208">
        <v>4.9456979548434723E-3</v>
      </c>
      <c r="Z489" s="207">
        <v>0</v>
      </c>
      <c r="AA489" s="208"/>
      <c r="AB489" s="207">
        <v>94507.264467000001</v>
      </c>
      <c r="AC489" s="208">
        <v>1.4201515491231657E-2</v>
      </c>
      <c r="AD489" s="207">
        <v>393894.3678066</v>
      </c>
      <c r="AE489" s="208">
        <v>1.8526257913621717E-2</v>
      </c>
      <c r="AF489" s="207">
        <v>103379.166599391</v>
      </c>
      <c r="AG489" s="208">
        <v>3.6823350722825957E-2</v>
      </c>
      <c r="AH489" s="207">
        <v>1407424.6419256858</v>
      </c>
      <c r="AI489" s="208">
        <v>1.2230887452914127E-2</v>
      </c>
    </row>
    <row r="490" spans="1:35" x14ac:dyDescent="0.3">
      <c r="A490" s="209" t="s">
        <v>59</v>
      </c>
      <c r="B490" s="207">
        <v>0</v>
      </c>
      <c r="C490" s="208"/>
      <c r="D490" s="207">
        <v>2161.85993856</v>
      </c>
      <c r="E490" s="208">
        <v>1.316188321226891E-3</v>
      </c>
      <c r="F490" s="207">
        <v>8134.7218558650002</v>
      </c>
      <c r="G490" s="208">
        <v>6.3380063117906226E-4</v>
      </c>
      <c r="H490" s="207">
        <v>30828.219235470002</v>
      </c>
      <c r="I490" s="208">
        <v>6.7688202133696336E-3</v>
      </c>
      <c r="J490" s="207">
        <v>0</v>
      </c>
      <c r="K490" s="208"/>
      <c r="L490" s="207">
        <v>76137.794991000002</v>
      </c>
      <c r="M490" s="208">
        <v>9.9144068312383132E-3</v>
      </c>
      <c r="N490" s="207">
        <v>500843.49250230001</v>
      </c>
      <c r="O490" s="208">
        <v>1.907473064491657E-2</v>
      </c>
      <c r="P490" s="207">
        <v>114618.27502229999</v>
      </c>
      <c r="Q490" s="208">
        <v>3.6224954001333756E-2</v>
      </c>
      <c r="R490" s="207">
        <v>0</v>
      </c>
      <c r="S490" s="208"/>
      <c r="T490" s="207">
        <v>14736.874320000001</v>
      </c>
      <c r="U490" s="208">
        <v>3.0640369322567067E-3</v>
      </c>
      <c r="V490" s="207">
        <v>51368.533343999996</v>
      </c>
      <c r="W490" s="208">
        <v>3.958534089928775E-3</v>
      </c>
      <c r="X490" s="207">
        <v>16814.071843199999</v>
      </c>
      <c r="Y490" s="208">
        <v>4.9456979548434723E-3</v>
      </c>
      <c r="Z490" s="207">
        <v>0</v>
      </c>
      <c r="AA490" s="208"/>
      <c r="AB490" s="207">
        <v>94507.264467000001</v>
      </c>
      <c r="AC490" s="208">
        <v>1.4201515491231657E-2</v>
      </c>
      <c r="AD490" s="207">
        <v>393894.3678066</v>
      </c>
      <c r="AE490" s="208">
        <v>1.8526257913621717E-2</v>
      </c>
      <c r="AF490" s="207">
        <v>103379.166599391</v>
      </c>
      <c r="AG490" s="208">
        <v>3.6823350722825957E-2</v>
      </c>
      <c r="AH490" s="207">
        <v>1407424.6419256858</v>
      </c>
      <c r="AI490" s="208">
        <v>1.2230887452914127E-2</v>
      </c>
    </row>
    <row r="491" spans="1:35" x14ac:dyDescent="0.3">
      <c r="A491" s="206" t="s">
        <v>343</v>
      </c>
      <c r="B491" s="207">
        <v>0</v>
      </c>
      <c r="C491" s="208"/>
      <c r="D491" s="207">
        <v>0</v>
      </c>
      <c r="E491" s="208"/>
      <c r="F491" s="207">
        <v>0</v>
      </c>
      <c r="G491" s="208"/>
      <c r="H491" s="207">
        <v>0</v>
      </c>
      <c r="I491" s="208"/>
      <c r="J491" s="207">
        <v>0</v>
      </c>
      <c r="K491" s="208"/>
      <c r="L491" s="207">
        <v>0.4834457029</v>
      </c>
      <c r="M491" s="208">
        <v>6.2952668644148963E-8</v>
      </c>
      <c r="N491" s="207">
        <v>43557.421976146899</v>
      </c>
      <c r="O491" s="208">
        <v>1.6588936548439953E-3</v>
      </c>
      <c r="P491" s="207">
        <v>7376.1427001352004</v>
      </c>
      <c r="Q491" s="208">
        <v>2.3312201301902789E-3</v>
      </c>
      <c r="R491" s="207">
        <v>0</v>
      </c>
      <c r="S491" s="208"/>
      <c r="T491" s="207">
        <v>0</v>
      </c>
      <c r="U491" s="208"/>
      <c r="V491" s="207">
        <v>0</v>
      </c>
      <c r="W491" s="208"/>
      <c r="X491" s="207">
        <v>0</v>
      </c>
      <c r="Y491" s="208"/>
      <c r="Z491" s="207">
        <v>0</v>
      </c>
      <c r="AA491" s="208"/>
      <c r="AB491" s="207">
        <v>0</v>
      </c>
      <c r="AC491" s="208"/>
      <c r="AD491" s="207">
        <v>0</v>
      </c>
      <c r="AE491" s="208"/>
      <c r="AF491" s="207">
        <v>0</v>
      </c>
      <c r="AG491" s="208"/>
      <c r="AH491" s="207">
        <v>50934.048121985004</v>
      </c>
      <c r="AI491" s="208">
        <v>4.426301711251438E-4</v>
      </c>
    </row>
    <row r="492" spans="1:35" x14ac:dyDescent="0.3">
      <c r="A492" s="209" t="s">
        <v>59</v>
      </c>
      <c r="B492" s="207">
        <v>0</v>
      </c>
      <c r="C492" s="208"/>
      <c r="D492" s="207">
        <v>0</v>
      </c>
      <c r="E492" s="208"/>
      <c r="F492" s="207">
        <v>0</v>
      </c>
      <c r="G492" s="208"/>
      <c r="H492" s="207">
        <v>0</v>
      </c>
      <c r="I492" s="208"/>
      <c r="J492" s="207">
        <v>0</v>
      </c>
      <c r="K492" s="208"/>
      <c r="L492" s="207">
        <v>0.4834457029</v>
      </c>
      <c r="M492" s="208">
        <v>6.2952668644148963E-8</v>
      </c>
      <c r="N492" s="207">
        <v>43557.421976146899</v>
      </c>
      <c r="O492" s="208">
        <v>1.6588936548439953E-3</v>
      </c>
      <c r="P492" s="207">
        <v>7376.1427001352004</v>
      </c>
      <c r="Q492" s="208">
        <v>2.3312201301902789E-3</v>
      </c>
      <c r="R492" s="207">
        <v>0</v>
      </c>
      <c r="S492" s="208"/>
      <c r="T492" s="207">
        <v>0</v>
      </c>
      <c r="U492" s="208"/>
      <c r="V492" s="207">
        <v>0</v>
      </c>
      <c r="W492" s="208"/>
      <c r="X492" s="207">
        <v>0</v>
      </c>
      <c r="Y492" s="208"/>
      <c r="Z492" s="207">
        <v>0</v>
      </c>
      <c r="AA492" s="208"/>
      <c r="AB492" s="207">
        <v>0</v>
      </c>
      <c r="AC492" s="208"/>
      <c r="AD492" s="207">
        <v>0</v>
      </c>
      <c r="AE492" s="208"/>
      <c r="AF492" s="207">
        <v>0</v>
      </c>
      <c r="AG492" s="208"/>
      <c r="AH492" s="207">
        <v>50934.048121985004</v>
      </c>
      <c r="AI492" s="208">
        <v>4.426301711251438E-4</v>
      </c>
    </row>
    <row r="493" spans="1:35" x14ac:dyDescent="0.3">
      <c r="A493" s="206" t="s">
        <v>344</v>
      </c>
      <c r="B493" s="207">
        <v>0</v>
      </c>
      <c r="C493" s="208"/>
      <c r="D493" s="207">
        <v>11.469538645699998</v>
      </c>
      <c r="E493" s="208">
        <v>6.9829097371526385E-6</v>
      </c>
      <c r="F493" s="207">
        <v>11.469538645699998</v>
      </c>
      <c r="G493" s="208">
        <v>8.936262310844949E-7</v>
      </c>
      <c r="H493" s="207">
        <v>11.469538645699998</v>
      </c>
      <c r="I493" s="208">
        <v>2.5183175333628614E-6</v>
      </c>
      <c r="J493" s="207">
        <v>0</v>
      </c>
      <c r="K493" s="208"/>
      <c r="L493" s="207">
        <v>1.8060202460999999</v>
      </c>
      <c r="M493" s="208">
        <v>2.351738642733888E-7</v>
      </c>
      <c r="N493" s="207">
        <v>3.001605649</v>
      </c>
      <c r="O493" s="208">
        <v>1.1431678780706541E-7</v>
      </c>
      <c r="P493" s="207">
        <v>2.4886958991000001</v>
      </c>
      <c r="Q493" s="208">
        <v>7.8654904246871122E-7</v>
      </c>
      <c r="R493" s="207">
        <v>0</v>
      </c>
      <c r="S493" s="208"/>
      <c r="T493" s="207">
        <v>0</v>
      </c>
      <c r="U493" s="208"/>
      <c r="V493" s="207">
        <v>0</v>
      </c>
      <c r="W493" s="208"/>
      <c r="X493" s="207">
        <v>0</v>
      </c>
      <c r="Y493" s="208"/>
      <c r="Z493" s="207">
        <v>0</v>
      </c>
      <c r="AA493" s="208"/>
      <c r="AB493" s="207">
        <v>0</v>
      </c>
      <c r="AC493" s="208"/>
      <c r="AD493" s="207">
        <v>88.494992060599998</v>
      </c>
      <c r="AE493" s="208">
        <v>4.162235312243809E-6</v>
      </c>
      <c r="AF493" s="207">
        <v>0</v>
      </c>
      <c r="AG493" s="208"/>
      <c r="AH493" s="207">
        <v>130.19992979189999</v>
      </c>
      <c r="AI493" s="208">
        <v>1.1314713699222934E-6</v>
      </c>
    </row>
    <row r="494" spans="1:35" x14ac:dyDescent="0.3">
      <c r="A494" s="209" t="s">
        <v>59</v>
      </c>
      <c r="B494" s="207">
        <v>0</v>
      </c>
      <c r="C494" s="208"/>
      <c r="D494" s="207">
        <v>11.469538645699998</v>
      </c>
      <c r="E494" s="208">
        <v>6.9829097371526385E-6</v>
      </c>
      <c r="F494" s="207">
        <v>11.469538645699998</v>
      </c>
      <c r="G494" s="208">
        <v>8.936262310844949E-7</v>
      </c>
      <c r="H494" s="207">
        <v>11.469538645699998</v>
      </c>
      <c r="I494" s="208">
        <v>2.5183175333628614E-6</v>
      </c>
      <c r="J494" s="207">
        <v>0</v>
      </c>
      <c r="K494" s="208"/>
      <c r="L494" s="207">
        <v>1.8060202460999999</v>
      </c>
      <c r="M494" s="208">
        <v>2.351738642733888E-7</v>
      </c>
      <c r="N494" s="207">
        <v>3.001605649</v>
      </c>
      <c r="O494" s="208">
        <v>1.1431678780706541E-7</v>
      </c>
      <c r="P494" s="207">
        <v>2.4886958991000001</v>
      </c>
      <c r="Q494" s="208">
        <v>7.8654904246871122E-7</v>
      </c>
      <c r="R494" s="207">
        <v>0</v>
      </c>
      <c r="S494" s="208"/>
      <c r="T494" s="207">
        <v>0</v>
      </c>
      <c r="U494" s="208"/>
      <c r="V494" s="207">
        <v>0</v>
      </c>
      <c r="W494" s="208"/>
      <c r="X494" s="207">
        <v>0</v>
      </c>
      <c r="Y494" s="208"/>
      <c r="Z494" s="207">
        <v>0</v>
      </c>
      <c r="AA494" s="208"/>
      <c r="AB494" s="207">
        <v>0</v>
      </c>
      <c r="AC494" s="208"/>
      <c r="AD494" s="207">
        <v>88.494992060599998</v>
      </c>
      <c r="AE494" s="208">
        <v>4.162235312243809E-6</v>
      </c>
      <c r="AF494" s="207">
        <v>0</v>
      </c>
      <c r="AG494" s="208"/>
      <c r="AH494" s="207">
        <v>130.19992979189999</v>
      </c>
      <c r="AI494" s="208">
        <v>1.1314713699222934E-6</v>
      </c>
    </row>
    <row r="495" spans="1:35" x14ac:dyDescent="0.3">
      <c r="A495" s="206" t="s">
        <v>345</v>
      </c>
      <c r="B495" s="207">
        <v>0</v>
      </c>
      <c r="C495" s="208"/>
      <c r="D495" s="207">
        <v>0</v>
      </c>
      <c r="E495" s="208"/>
      <c r="F495" s="207">
        <v>0</v>
      </c>
      <c r="G495" s="208"/>
      <c r="H495" s="207">
        <v>0</v>
      </c>
      <c r="I495" s="208"/>
      <c r="J495" s="207">
        <v>0</v>
      </c>
      <c r="K495" s="208"/>
      <c r="L495" s="207">
        <v>0</v>
      </c>
      <c r="M495" s="208"/>
      <c r="N495" s="207">
        <v>0</v>
      </c>
      <c r="O495" s="208"/>
      <c r="P495" s="207">
        <v>0</v>
      </c>
      <c r="Q495" s="208"/>
      <c r="R495" s="207">
        <v>0</v>
      </c>
      <c r="S495" s="208"/>
      <c r="T495" s="207">
        <v>0</v>
      </c>
      <c r="U495" s="208"/>
      <c r="V495" s="207">
        <v>39769.902737993303</v>
      </c>
      <c r="W495" s="208">
        <v>3.0647267012128268E-3</v>
      </c>
      <c r="X495" s="207">
        <v>0</v>
      </c>
      <c r="Y495" s="208"/>
      <c r="Z495" s="207">
        <v>0</v>
      </c>
      <c r="AA495" s="208"/>
      <c r="AB495" s="207">
        <v>0</v>
      </c>
      <c r="AC495" s="208"/>
      <c r="AD495" s="207">
        <v>0</v>
      </c>
      <c r="AE495" s="208"/>
      <c r="AF495" s="207">
        <v>0</v>
      </c>
      <c r="AG495" s="208"/>
      <c r="AH495" s="207">
        <v>39769.902737993303</v>
      </c>
      <c r="AI495" s="208">
        <v>3.456108340807501E-4</v>
      </c>
    </row>
    <row r="496" spans="1:35" x14ac:dyDescent="0.3">
      <c r="A496" s="209" t="s">
        <v>255</v>
      </c>
      <c r="B496" s="207">
        <v>0</v>
      </c>
      <c r="C496" s="208"/>
      <c r="D496" s="207">
        <v>0</v>
      </c>
      <c r="E496" s="208"/>
      <c r="F496" s="207">
        <v>0</v>
      </c>
      <c r="G496" s="208"/>
      <c r="H496" s="207">
        <v>0</v>
      </c>
      <c r="I496" s="208"/>
      <c r="J496" s="207">
        <v>0</v>
      </c>
      <c r="K496" s="208"/>
      <c r="L496" s="207">
        <v>0</v>
      </c>
      <c r="M496" s="208"/>
      <c r="N496" s="207">
        <v>0</v>
      </c>
      <c r="O496" s="208"/>
      <c r="P496" s="207">
        <v>0</v>
      </c>
      <c r="Q496" s="208"/>
      <c r="R496" s="207">
        <v>0</v>
      </c>
      <c r="S496" s="208"/>
      <c r="T496" s="207">
        <v>0</v>
      </c>
      <c r="U496" s="208"/>
      <c r="V496" s="207">
        <v>39769.902737993303</v>
      </c>
      <c r="W496" s="208">
        <v>3.0647267012128268E-3</v>
      </c>
      <c r="X496" s="207">
        <v>0</v>
      </c>
      <c r="Y496" s="208"/>
      <c r="Z496" s="207">
        <v>0</v>
      </c>
      <c r="AA496" s="208"/>
      <c r="AB496" s="207">
        <v>0</v>
      </c>
      <c r="AC496" s="208"/>
      <c r="AD496" s="207">
        <v>0</v>
      </c>
      <c r="AE496" s="208"/>
      <c r="AF496" s="207">
        <v>0</v>
      </c>
      <c r="AG496" s="208"/>
      <c r="AH496" s="207">
        <v>39769.902737993303</v>
      </c>
      <c r="AI496" s="208">
        <v>3.456108340807501E-4</v>
      </c>
    </row>
    <row r="497" spans="1:35" x14ac:dyDescent="0.3">
      <c r="A497" s="206" t="s">
        <v>346</v>
      </c>
      <c r="B497" s="207">
        <v>0</v>
      </c>
      <c r="C497" s="208"/>
      <c r="D497" s="207">
        <v>0</v>
      </c>
      <c r="E497" s="208"/>
      <c r="F497" s="207">
        <v>151067.51783386298</v>
      </c>
      <c r="G497" s="208">
        <v>1.1770124393955134E-2</v>
      </c>
      <c r="H497" s="207">
        <v>25713.647650499799</v>
      </c>
      <c r="I497" s="208">
        <v>5.6458356107676119E-3</v>
      </c>
      <c r="J497" s="207">
        <v>0</v>
      </c>
      <c r="K497" s="208"/>
      <c r="L497" s="207">
        <v>0</v>
      </c>
      <c r="M497" s="208"/>
      <c r="N497" s="207">
        <v>0</v>
      </c>
      <c r="O497" s="208"/>
      <c r="P497" s="207">
        <v>0</v>
      </c>
      <c r="Q497" s="208"/>
      <c r="R497" s="207">
        <v>0</v>
      </c>
      <c r="S497" s="208"/>
      <c r="T497" s="207">
        <v>0</v>
      </c>
      <c r="U497" s="208"/>
      <c r="V497" s="207">
        <v>0</v>
      </c>
      <c r="W497" s="208"/>
      <c r="X497" s="207">
        <v>0</v>
      </c>
      <c r="Y497" s="208"/>
      <c r="Z497" s="207">
        <v>0</v>
      </c>
      <c r="AA497" s="208"/>
      <c r="AB497" s="207">
        <v>0</v>
      </c>
      <c r="AC497" s="208"/>
      <c r="AD497" s="207">
        <v>0</v>
      </c>
      <c r="AE497" s="208"/>
      <c r="AF497" s="207">
        <v>0</v>
      </c>
      <c r="AG497" s="208"/>
      <c r="AH497" s="207">
        <v>176781.16548436278</v>
      </c>
      <c r="AI497" s="208">
        <v>1.5362744650227569E-3</v>
      </c>
    </row>
    <row r="498" spans="1:35" x14ac:dyDescent="0.3">
      <c r="A498" s="209" t="s">
        <v>255</v>
      </c>
      <c r="B498" s="207">
        <v>0</v>
      </c>
      <c r="C498" s="208"/>
      <c r="D498" s="207">
        <v>0</v>
      </c>
      <c r="E498" s="208"/>
      <c r="F498" s="207">
        <v>151067.51783386298</v>
      </c>
      <c r="G498" s="208">
        <v>1.1770124393955134E-2</v>
      </c>
      <c r="H498" s="207">
        <v>25713.647650499799</v>
      </c>
      <c r="I498" s="208">
        <v>5.6458356107676119E-3</v>
      </c>
      <c r="J498" s="207">
        <v>0</v>
      </c>
      <c r="K498" s="208"/>
      <c r="L498" s="207">
        <v>0</v>
      </c>
      <c r="M498" s="208"/>
      <c r="N498" s="207">
        <v>0</v>
      </c>
      <c r="O498" s="208"/>
      <c r="P498" s="207">
        <v>0</v>
      </c>
      <c r="Q498" s="208"/>
      <c r="R498" s="207">
        <v>0</v>
      </c>
      <c r="S498" s="208"/>
      <c r="T498" s="207">
        <v>0</v>
      </c>
      <c r="U498" s="208"/>
      <c r="V498" s="207">
        <v>0</v>
      </c>
      <c r="W498" s="208"/>
      <c r="X498" s="207">
        <v>0</v>
      </c>
      <c r="Y498" s="208"/>
      <c r="Z498" s="207">
        <v>0</v>
      </c>
      <c r="AA498" s="208"/>
      <c r="AB498" s="207">
        <v>0</v>
      </c>
      <c r="AC498" s="208"/>
      <c r="AD498" s="207">
        <v>0</v>
      </c>
      <c r="AE498" s="208"/>
      <c r="AF498" s="207">
        <v>0</v>
      </c>
      <c r="AG498" s="208"/>
      <c r="AH498" s="207">
        <v>176781.16548436278</v>
      </c>
      <c r="AI498" s="208">
        <v>1.5362744650227569E-3</v>
      </c>
    </row>
    <row r="499" spans="1:35" x14ac:dyDescent="0.3">
      <c r="A499" s="206" t="s">
        <v>347</v>
      </c>
      <c r="B499" s="207">
        <v>0</v>
      </c>
      <c r="C499" s="208"/>
      <c r="D499" s="207">
        <v>0</v>
      </c>
      <c r="E499" s="208"/>
      <c r="F499" s="207">
        <v>0</v>
      </c>
      <c r="G499" s="208"/>
      <c r="H499" s="207">
        <v>0</v>
      </c>
      <c r="I499" s="208"/>
      <c r="J499" s="207">
        <v>0</v>
      </c>
      <c r="K499" s="208"/>
      <c r="L499" s="207">
        <v>0</v>
      </c>
      <c r="M499" s="208"/>
      <c r="N499" s="207">
        <v>58502.709050992897</v>
      </c>
      <c r="O499" s="208">
        <v>2.2280880831060963E-3</v>
      </c>
      <c r="P499" s="207">
        <v>39001.796040141504</v>
      </c>
      <c r="Q499" s="208">
        <v>1.232646597803576E-2</v>
      </c>
      <c r="R499" s="207">
        <v>0</v>
      </c>
      <c r="S499" s="208"/>
      <c r="T499" s="207">
        <v>0</v>
      </c>
      <c r="U499" s="208"/>
      <c r="V499" s="207">
        <v>39483.513604796703</v>
      </c>
      <c r="W499" s="208">
        <v>3.0426571369690522E-3</v>
      </c>
      <c r="X499" s="207">
        <v>19741.758419051101</v>
      </c>
      <c r="Y499" s="208">
        <v>5.8068488792381075E-3</v>
      </c>
      <c r="Z499" s="207">
        <v>0</v>
      </c>
      <c r="AA499" s="208"/>
      <c r="AB499" s="207">
        <v>0</v>
      </c>
      <c r="AC499" s="208"/>
      <c r="AD499" s="207">
        <v>97504.545066549297</v>
      </c>
      <c r="AE499" s="208">
        <v>4.5859867449035826E-3</v>
      </c>
      <c r="AF499" s="207">
        <v>0</v>
      </c>
      <c r="AG499" s="208"/>
      <c r="AH499" s="207">
        <v>254234.32218153152</v>
      </c>
      <c r="AI499" s="208">
        <v>2.2093626107154711E-3</v>
      </c>
    </row>
    <row r="500" spans="1:35" x14ac:dyDescent="0.3">
      <c r="A500" s="209" t="s">
        <v>255</v>
      </c>
      <c r="B500" s="207">
        <v>0</v>
      </c>
      <c r="C500" s="208"/>
      <c r="D500" s="207">
        <v>0</v>
      </c>
      <c r="E500" s="208"/>
      <c r="F500" s="207">
        <v>0</v>
      </c>
      <c r="G500" s="208"/>
      <c r="H500" s="207">
        <v>0</v>
      </c>
      <c r="I500" s="208"/>
      <c r="J500" s="207">
        <v>0</v>
      </c>
      <c r="K500" s="208"/>
      <c r="L500" s="207">
        <v>0</v>
      </c>
      <c r="M500" s="208"/>
      <c r="N500" s="207">
        <v>58502.709050992897</v>
      </c>
      <c r="O500" s="208">
        <v>2.2280880831060963E-3</v>
      </c>
      <c r="P500" s="207">
        <v>39001.796040141504</v>
      </c>
      <c r="Q500" s="208">
        <v>1.232646597803576E-2</v>
      </c>
      <c r="R500" s="207">
        <v>0</v>
      </c>
      <c r="S500" s="208"/>
      <c r="T500" s="207">
        <v>0</v>
      </c>
      <c r="U500" s="208"/>
      <c r="V500" s="207">
        <v>39483.513604796703</v>
      </c>
      <c r="W500" s="208">
        <v>3.0426571369690522E-3</v>
      </c>
      <c r="X500" s="207">
        <v>19741.758419051101</v>
      </c>
      <c r="Y500" s="208">
        <v>5.8068488792381075E-3</v>
      </c>
      <c r="Z500" s="207">
        <v>0</v>
      </c>
      <c r="AA500" s="208"/>
      <c r="AB500" s="207">
        <v>0</v>
      </c>
      <c r="AC500" s="208"/>
      <c r="AD500" s="207">
        <v>97504.545066549297</v>
      </c>
      <c r="AE500" s="208">
        <v>4.5859867449035826E-3</v>
      </c>
      <c r="AF500" s="207">
        <v>0</v>
      </c>
      <c r="AG500" s="208"/>
      <c r="AH500" s="207">
        <v>254234.32218153152</v>
      </c>
      <c r="AI500" s="208">
        <v>2.2093626107154711E-3</v>
      </c>
    </row>
    <row r="501" spans="1:35" x14ac:dyDescent="0.3">
      <c r="A501" s="206" t="s">
        <v>348</v>
      </c>
      <c r="B501" s="207">
        <v>0</v>
      </c>
      <c r="C501" s="208"/>
      <c r="D501" s="207">
        <v>0</v>
      </c>
      <c r="E501" s="208"/>
      <c r="F501" s="207">
        <v>0</v>
      </c>
      <c r="G501" s="208"/>
      <c r="H501" s="207">
        <v>0</v>
      </c>
      <c r="I501" s="208"/>
      <c r="J501" s="207">
        <v>0</v>
      </c>
      <c r="K501" s="208"/>
      <c r="L501" s="207">
        <v>0</v>
      </c>
      <c r="M501" s="208"/>
      <c r="N501" s="207">
        <v>0</v>
      </c>
      <c r="O501" s="208"/>
      <c r="P501" s="207">
        <v>0</v>
      </c>
      <c r="Q501" s="208"/>
      <c r="R501" s="207">
        <v>0</v>
      </c>
      <c r="S501" s="208"/>
      <c r="T501" s="207">
        <v>0</v>
      </c>
      <c r="U501" s="208"/>
      <c r="V501" s="207">
        <v>7407.9479359351999</v>
      </c>
      <c r="W501" s="208">
        <v>5.7086727091152593E-4</v>
      </c>
      <c r="X501" s="207">
        <v>1851.9634729907</v>
      </c>
      <c r="Y501" s="208">
        <v>5.4473729184874005E-4</v>
      </c>
      <c r="Z501" s="207">
        <v>0</v>
      </c>
      <c r="AA501" s="208"/>
      <c r="AB501" s="207">
        <v>0</v>
      </c>
      <c r="AC501" s="208"/>
      <c r="AD501" s="207">
        <v>0</v>
      </c>
      <c r="AE501" s="208"/>
      <c r="AF501" s="207">
        <v>0</v>
      </c>
      <c r="AG501" s="208"/>
      <c r="AH501" s="207">
        <v>9259.9114089259001</v>
      </c>
      <c r="AI501" s="208">
        <v>8.0471046827463655E-5</v>
      </c>
    </row>
    <row r="502" spans="1:35" x14ac:dyDescent="0.3">
      <c r="A502" s="209" t="s">
        <v>255</v>
      </c>
      <c r="B502" s="207">
        <v>0</v>
      </c>
      <c r="C502" s="208"/>
      <c r="D502" s="207">
        <v>0</v>
      </c>
      <c r="E502" s="208"/>
      <c r="F502" s="207">
        <v>0</v>
      </c>
      <c r="G502" s="208"/>
      <c r="H502" s="207">
        <v>0</v>
      </c>
      <c r="I502" s="208"/>
      <c r="J502" s="207">
        <v>0</v>
      </c>
      <c r="K502" s="208"/>
      <c r="L502" s="207">
        <v>0</v>
      </c>
      <c r="M502" s="208"/>
      <c r="N502" s="207">
        <v>0</v>
      </c>
      <c r="O502" s="208"/>
      <c r="P502" s="207">
        <v>0</v>
      </c>
      <c r="Q502" s="208"/>
      <c r="R502" s="207">
        <v>0</v>
      </c>
      <c r="S502" s="208"/>
      <c r="T502" s="207">
        <v>0</v>
      </c>
      <c r="U502" s="208"/>
      <c r="V502" s="207">
        <v>7407.9479359351999</v>
      </c>
      <c r="W502" s="208">
        <v>5.7086727091152593E-4</v>
      </c>
      <c r="X502" s="207">
        <v>1851.9634729907</v>
      </c>
      <c r="Y502" s="208">
        <v>5.4473729184874005E-4</v>
      </c>
      <c r="Z502" s="207">
        <v>0</v>
      </c>
      <c r="AA502" s="208"/>
      <c r="AB502" s="207">
        <v>0</v>
      </c>
      <c r="AC502" s="208"/>
      <c r="AD502" s="207">
        <v>0</v>
      </c>
      <c r="AE502" s="208"/>
      <c r="AF502" s="207">
        <v>0</v>
      </c>
      <c r="AG502" s="208"/>
      <c r="AH502" s="207">
        <v>9259.9114089259001</v>
      </c>
      <c r="AI502" s="208">
        <v>8.0471046827463655E-5</v>
      </c>
    </row>
    <row r="503" spans="1:35" x14ac:dyDescent="0.3">
      <c r="A503" s="206" t="s">
        <v>349</v>
      </c>
      <c r="B503" s="207">
        <v>0</v>
      </c>
      <c r="C503" s="208"/>
      <c r="D503" s="207">
        <v>0</v>
      </c>
      <c r="E503" s="208"/>
      <c r="F503" s="207">
        <v>0</v>
      </c>
      <c r="G503" s="208"/>
      <c r="H503" s="207">
        <v>0</v>
      </c>
      <c r="I503" s="208"/>
      <c r="J503" s="207">
        <v>0</v>
      </c>
      <c r="K503" s="208"/>
      <c r="L503" s="207">
        <v>0</v>
      </c>
      <c r="M503" s="208"/>
      <c r="N503" s="207">
        <v>0</v>
      </c>
      <c r="O503" s="208"/>
      <c r="P503" s="207">
        <v>0</v>
      </c>
      <c r="Q503" s="208"/>
      <c r="R503" s="207">
        <v>0</v>
      </c>
      <c r="S503" s="208"/>
      <c r="T503" s="207">
        <v>0</v>
      </c>
      <c r="U503" s="208"/>
      <c r="V503" s="207">
        <v>0</v>
      </c>
      <c r="W503" s="208"/>
      <c r="X503" s="207">
        <v>0</v>
      </c>
      <c r="Y503" s="208"/>
      <c r="Z503" s="207">
        <v>0</v>
      </c>
      <c r="AA503" s="208"/>
      <c r="AB503" s="207">
        <v>0</v>
      </c>
      <c r="AC503" s="208"/>
      <c r="AD503" s="207">
        <v>121958.221829092</v>
      </c>
      <c r="AE503" s="208">
        <v>5.7361304373913157E-3</v>
      </c>
      <c r="AF503" s="207">
        <v>0</v>
      </c>
      <c r="AG503" s="208"/>
      <c r="AH503" s="207">
        <v>121958.221829092</v>
      </c>
      <c r="AI503" s="208">
        <v>1.0598487767758727E-3</v>
      </c>
    </row>
    <row r="504" spans="1:35" x14ac:dyDescent="0.3">
      <c r="A504" s="209" t="s">
        <v>255</v>
      </c>
      <c r="B504" s="207">
        <v>0</v>
      </c>
      <c r="C504" s="208"/>
      <c r="D504" s="207">
        <v>0</v>
      </c>
      <c r="E504" s="208"/>
      <c r="F504" s="207">
        <v>0</v>
      </c>
      <c r="G504" s="208"/>
      <c r="H504" s="207">
        <v>0</v>
      </c>
      <c r="I504" s="208"/>
      <c r="J504" s="207">
        <v>0</v>
      </c>
      <c r="K504" s="208"/>
      <c r="L504" s="207">
        <v>0</v>
      </c>
      <c r="M504" s="208"/>
      <c r="N504" s="207">
        <v>0</v>
      </c>
      <c r="O504" s="208"/>
      <c r="P504" s="207">
        <v>0</v>
      </c>
      <c r="Q504" s="208"/>
      <c r="R504" s="207">
        <v>0</v>
      </c>
      <c r="S504" s="208"/>
      <c r="T504" s="207">
        <v>0</v>
      </c>
      <c r="U504" s="208"/>
      <c r="V504" s="207">
        <v>0</v>
      </c>
      <c r="W504" s="208"/>
      <c r="X504" s="207">
        <v>0</v>
      </c>
      <c r="Y504" s="208"/>
      <c r="Z504" s="207">
        <v>0</v>
      </c>
      <c r="AA504" s="208"/>
      <c r="AB504" s="207">
        <v>0</v>
      </c>
      <c r="AC504" s="208"/>
      <c r="AD504" s="207">
        <v>121958.221829092</v>
      </c>
      <c r="AE504" s="208">
        <v>5.7361304373913157E-3</v>
      </c>
      <c r="AF504" s="207">
        <v>0</v>
      </c>
      <c r="AG504" s="208"/>
      <c r="AH504" s="207">
        <v>121958.221829092</v>
      </c>
      <c r="AI504" s="208">
        <v>1.0598487767758727E-3</v>
      </c>
    </row>
    <row r="505" spans="1:35" x14ac:dyDescent="0.3">
      <c r="A505" s="206" t="s">
        <v>350</v>
      </c>
      <c r="B505" s="207">
        <v>0</v>
      </c>
      <c r="C505" s="208"/>
      <c r="D505" s="207">
        <v>0</v>
      </c>
      <c r="E505" s="208"/>
      <c r="F505" s="207">
        <v>0</v>
      </c>
      <c r="G505" s="208"/>
      <c r="H505" s="207">
        <v>0</v>
      </c>
      <c r="I505" s="208"/>
      <c r="J505" s="207">
        <v>0</v>
      </c>
      <c r="K505" s="208"/>
      <c r="L505" s="207">
        <v>0</v>
      </c>
      <c r="M505" s="208"/>
      <c r="N505" s="207">
        <v>173028.50864186502</v>
      </c>
      <c r="O505" s="208">
        <v>6.5898274523753285E-3</v>
      </c>
      <c r="P505" s="207">
        <v>115352.312145605</v>
      </c>
      <c r="Q505" s="208">
        <v>3.6456945461873724E-2</v>
      </c>
      <c r="R505" s="207">
        <v>0</v>
      </c>
      <c r="S505" s="208"/>
      <c r="T505" s="207">
        <v>0</v>
      </c>
      <c r="U505" s="208"/>
      <c r="V505" s="207">
        <v>0</v>
      </c>
      <c r="W505" s="208"/>
      <c r="X505" s="207">
        <v>0</v>
      </c>
      <c r="Y505" s="208"/>
      <c r="Z505" s="207">
        <v>0</v>
      </c>
      <c r="AA505" s="208"/>
      <c r="AB505" s="207">
        <v>0</v>
      </c>
      <c r="AC505" s="208"/>
      <c r="AD505" s="207">
        <v>0</v>
      </c>
      <c r="AE505" s="208"/>
      <c r="AF505" s="207">
        <v>0</v>
      </c>
      <c r="AG505" s="208"/>
      <c r="AH505" s="207">
        <v>288380.82078746997</v>
      </c>
      <c r="AI505" s="208">
        <v>2.5061045952730894E-3</v>
      </c>
    </row>
    <row r="506" spans="1:35" x14ac:dyDescent="0.3">
      <c r="A506" s="209" t="s">
        <v>255</v>
      </c>
      <c r="B506" s="207">
        <v>0</v>
      </c>
      <c r="C506" s="208"/>
      <c r="D506" s="207">
        <v>0</v>
      </c>
      <c r="E506" s="208"/>
      <c r="F506" s="207">
        <v>0</v>
      </c>
      <c r="G506" s="208"/>
      <c r="H506" s="207">
        <v>0</v>
      </c>
      <c r="I506" s="208"/>
      <c r="J506" s="207">
        <v>0</v>
      </c>
      <c r="K506" s="208"/>
      <c r="L506" s="207">
        <v>0</v>
      </c>
      <c r="M506" s="208"/>
      <c r="N506" s="207">
        <v>173028.50864186502</v>
      </c>
      <c r="O506" s="208">
        <v>6.5898274523753285E-3</v>
      </c>
      <c r="P506" s="207">
        <v>115352.312145605</v>
      </c>
      <c r="Q506" s="208">
        <v>3.6456945461873724E-2</v>
      </c>
      <c r="R506" s="207">
        <v>0</v>
      </c>
      <c r="S506" s="208"/>
      <c r="T506" s="207">
        <v>0</v>
      </c>
      <c r="U506" s="208"/>
      <c r="V506" s="207">
        <v>0</v>
      </c>
      <c r="W506" s="208"/>
      <c r="X506" s="207">
        <v>0</v>
      </c>
      <c r="Y506" s="208"/>
      <c r="Z506" s="207">
        <v>0</v>
      </c>
      <c r="AA506" s="208"/>
      <c r="AB506" s="207">
        <v>0</v>
      </c>
      <c r="AC506" s="208"/>
      <c r="AD506" s="207">
        <v>0</v>
      </c>
      <c r="AE506" s="208"/>
      <c r="AF506" s="207">
        <v>0</v>
      </c>
      <c r="AG506" s="208"/>
      <c r="AH506" s="207">
        <v>288380.82078746997</v>
      </c>
      <c r="AI506" s="208">
        <v>2.5061045952730894E-3</v>
      </c>
    </row>
    <row r="507" spans="1:35" x14ac:dyDescent="0.3">
      <c r="A507" s="206" t="s">
        <v>351</v>
      </c>
      <c r="B507" s="207">
        <v>0</v>
      </c>
      <c r="C507" s="208"/>
      <c r="D507" s="207">
        <v>0</v>
      </c>
      <c r="E507" s="208"/>
      <c r="F507" s="207">
        <v>0</v>
      </c>
      <c r="G507" s="208"/>
      <c r="H507" s="207">
        <v>0</v>
      </c>
      <c r="I507" s="208"/>
      <c r="J507" s="207">
        <v>0</v>
      </c>
      <c r="K507" s="208"/>
      <c r="L507" s="207">
        <v>0</v>
      </c>
      <c r="M507" s="208"/>
      <c r="N507" s="207">
        <v>8.3063988300000002E-2</v>
      </c>
      <c r="O507" s="208">
        <v>3.1635096129510463E-9</v>
      </c>
      <c r="P507" s="207">
        <v>8.3063988300000002E-2</v>
      </c>
      <c r="Q507" s="208">
        <v>2.6252263478484564E-8</v>
      </c>
      <c r="R507" s="207">
        <v>0</v>
      </c>
      <c r="S507" s="208"/>
      <c r="T507" s="207">
        <v>0</v>
      </c>
      <c r="U507" s="208"/>
      <c r="V507" s="207">
        <v>0</v>
      </c>
      <c r="W507" s="208"/>
      <c r="X507" s="207">
        <v>0</v>
      </c>
      <c r="Y507" s="208"/>
      <c r="Z507" s="207">
        <v>0</v>
      </c>
      <c r="AA507" s="208"/>
      <c r="AB507" s="207">
        <v>0</v>
      </c>
      <c r="AC507" s="208"/>
      <c r="AD507" s="207">
        <v>0</v>
      </c>
      <c r="AE507" s="208"/>
      <c r="AF507" s="207">
        <v>0</v>
      </c>
      <c r="AG507" s="208"/>
      <c r="AH507" s="207">
        <v>0.1661279766</v>
      </c>
      <c r="AI507" s="208">
        <v>1.4436954733113435E-9</v>
      </c>
    </row>
    <row r="508" spans="1:35" x14ac:dyDescent="0.3">
      <c r="A508" s="209" t="s">
        <v>59</v>
      </c>
      <c r="B508" s="207">
        <v>0</v>
      </c>
      <c r="C508" s="208"/>
      <c r="D508" s="207">
        <v>0</v>
      </c>
      <c r="E508" s="208"/>
      <c r="F508" s="207">
        <v>0</v>
      </c>
      <c r="G508" s="208"/>
      <c r="H508" s="207">
        <v>0</v>
      </c>
      <c r="I508" s="208"/>
      <c r="J508" s="207">
        <v>0</v>
      </c>
      <c r="K508" s="208"/>
      <c r="L508" s="207">
        <v>0</v>
      </c>
      <c r="M508" s="208"/>
      <c r="N508" s="207">
        <v>8.3063988300000002E-2</v>
      </c>
      <c r="O508" s="208">
        <v>3.1635096129510463E-9</v>
      </c>
      <c r="P508" s="207">
        <v>8.3063988300000002E-2</v>
      </c>
      <c r="Q508" s="208">
        <v>2.6252263478484564E-8</v>
      </c>
      <c r="R508" s="207">
        <v>0</v>
      </c>
      <c r="S508" s="208"/>
      <c r="T508" s="207">
        <v>0</v>
      </c>
      <c r="U508" s="208"/>
      <c r="V508" s="207">
        <v>0</v>
      </c>
      <c r="W508" s="208"/>
      <c r="X508" s="207">
        <v>0</v>
      </c>
      <c r="Y508" s="208"/>
      <c r="Z508" s="207">
        <v>0</v>
      </c>
      <c r="AA508" s="208"/>
      <c r="AB508" s="207">
        <v>0</v>
      </c>
      <c r="AC508" s="208"/>
      <c r="AD508" s="207">
        <v>0</v>
      </c>
      <c r="AE508" s="208"/>
      <c r="AF508" s="207">
        <v>0</v>
      </c>
      <c r="AG508" s="208"/>
      <c r="AH508" s="207">
        <v>0.1661279766</v>
      </c>
      <c r="AI508" s="208">
        <v>1.4436954733113435E-9</v>
      </c>
    </row>
    <row r="509" spans="1:35" x14ac:dyDescent="0.3">
      <c r="A509" s="206" t="s">
        <v>352</v>
      </c>
      <c r="B509" s="207">
        <v>0</v>
      </c>
      <c r="C509" s="208"/>
      <c r="D509" s="207">
        <v>0</v>
      </c>
      <c r="E509" s="208"/>
      <c r="F509" s="207">
        <v>0</v>
      </c>
      <c r="G509" s="208"/>
      <c r="H509" s="207">
        <v>0</v>
      </c>
      <c r="I509" s="208"/>
      <c r="J509" s="207">
        <v>0</v>
      </c>
      <c r="K509" s="208"/>
      <c r="L509" s="207">
        <v>0</v>
      </c>
      <c r="M509" s="208"/>
      <c r="N509" s="207">
        <v>0</v>
      </c>
      <c r="O509" s="208"/>
      <c r="P509" s="207">
        <v>0</v>
      </c>
      <c r="Q509" s="208"/>
      <c r="R509" s="207">
        <v>0</v>
      </c>
      <c r="S509" s="208"/>
      <c r="T509" s="207">
        <v>0</v>
      </c>
      <c r="U509" s="208"/>
      <c r="V509" s="207">
        <v>5525.2350366601004</v>
      </c>
      <c r="W509" s="208">
        <v>4.2578266934386927E-4</v>
      </c>
      <c r="X509" s="207">
        <v>2656.3626155825996</v>
      </c>
      <c r="Y509" s="208">
        <v>7.8134358397681394E-4</v>
      </c>
      <c r="Z509" s="207">
        <v>0</v>
      </c>
      <c r="AA509" s="208"/>
      <c r="AB509" s="207">
        <v>0</v>
      </c>
      <c r="AC509" s="208"/>
      <c r="AD509" s="207">
        <v>0</v>
      </c>
      <c r="AE509" s="208"/>
      <c r="AF509" s="207">
        <v>0</v>
      </c>
      <c r="AG509" s="208"/>
      <c r="AH509" s="207">
        <v>8181.5976522427</v>
      </c>
      <c r="AI509" s="208">
        <v>7.1100218859810639E-5</v>
      </c>
    </row>
    <row r="510" spans="1:35" x14ac:dyDescent="0.3">
      <c r="A510" s="209" t="s">
        <v>255</v>
      </c>
      <c r="B510" s="207">
        <v>0</v>
      </c>
      <c r="C510" s="208"/>
      <c r="D510" s="207">
        <v>0</v>
      </c>
      <c r="E510" s="208"/>
      <c r="F510" s="207">
        <v>0</v>
      </c>
      <c r="G510" s="208"/>
      <c r="H510" s="207">
        <v>0</v>
      </c>
      <c r="I510" s="208"/>
      <c r="J510" s="207">
        <v>0</v>
      </c>
      <c r="K510" s="208"/>
      <c r="L510" s="207">
        <v>0</v>
      </c>
      <c r="M510" s="208"/>
      <c r="N510" s="207">
        <v>0</v>
      </c>
      <c r="O510" s="208"/>
      <c r="P510" s="207">
        <v>0</v>
      </c>
      <c r="Q510" s="208"/>
      <c r="R510" s="207">
        <v>0</v>
      </c>
      <c r="S510" s="208"/>
      <c r="T510" s="207">
        <v>0</v>
      </c>
      <c r="U510" s="208"/>
      <c r="V510" s="207">
        <v>5525.2350366601004</v>
      </c>
      <c r="W510" s="208">
        <v>4.2578266934386927E-4</v>
      </c>
      <c r="X510" s="207">
        <v>2656.3626155825996</v>
      </c>
      <c r="Y510" s="208">
        <v>7.8134358397681394E-4</v>
      </c>
      <c r="Z510" s="207">
        <v>0</v>
      </c>
      <c r="AA510" s="208"/>
      <c r="AB510" s="207">
        <v>0</v>
      </c>
      <c r="AC510" s="208"/>
      <c r="AD510" s="207">
        <v>0</v>
      </c>
      <c r="AE510" s="208"/>
      <c r="AF510" s="207">
        <v>0</v>
      </c>
      <c r="AG510" s="208"/>
      <c r="AH510" s="207">
        <v>8181.5976522427</v>
      </c>
      <c r="AI510" s="208">
        <v>7.1100218859810639E-5</v>
      </c>
    </row>
    <row r="511" spans="1:35" x14ac:dyDescent="0.3">
      <c r="A511" s="206" t="s">
        <v>353</v>
      </c>
      <c r="B511" s="207">
        <v>0</v>
      </c>
      <c r="C511" s="208"/>
      <c r="D511" s="207">
        <v>0</v>
      </c>
      <c r="E511" s="208"/>
      <c r="F511" s="207">
        <v>0</v>
      </c>
      <c r="G511" s="208"/>
      <c r="H511" s="207">
        <v>0</v>
      </c>
      <c r="I511" s="208"/>
      <c r="J511" s="207">
        <v>0</v>
      </c>
      <c r="K511" s="208"/>
      <c r="L511" s="207">
        <v>0</v>
      </c>
      <c r="M511" s="208"/>
      <c r="N511" s="207">
        <v>0</v>
      </c>
      <c r="O511" s="208"/>
      <c r="P511" s="207">
        <v>0</v>
      </c>
      <c r="Q511" s="208"/>
      <c r="R511" s="207">
        <v>0</v>
      </c>
      <c r="S511" s="208"/>
      <c r="T511" s="207">
        <v>0</v>
      </c>
      <c r="U511" s="208"/>
      <c r="V511" s="207">
        <v>73514.081585703098</v>
      </c>
      <c r="W511" s="208">
        <v>5.6651023321615162E-3</v>
      </c>
      <c r="X511" s="207">
        <v>73514.081585703098</v>
      </c>
      <c r="Y511" s="208">
        <v>2.1623461963358247E-2</v>
      </c>
      <c r="Z511" s="207">
        <v>0</v>
      </c>
      <c r="AA511" s="208"/>
      <c r="AB511" s="207">
        <v>0</v>
      </c>
      <c r="AC511" s="208"/>
      <c r="AD511" s="207">
        <v>0</v>
      </c>
      <c r="AE511" s="208"/>
      <c r="AF511" s="207">
        <v>0</v>
      </c>
      <c r="AG511" s="208"/>
      <c r="AH511" s="207">
        <v>147028.1631714062</v>
      </c>
      <c r="AI511" s="208">
        <v>1.2777131098811007E-3</v>
      </c>
    </row>
    <row r="512" spans="1:35" x14ac:dyDescent="0.3">
      <c r="A512" s="209" t="s">
        <v>255</v>
      </c>
      <c r="B512" s="207">
        <v>0</v>
      </c>
      <c r="C512" s="208"/>
      <c r="D512" s="207">
        <v>0</v>
      </c>
      <c r="E512" s="208"/>
      <c r="F512" s="207">
        <v>0</v>
      </c>
      <c r="G512" s="208"/>
      <c r="H512" s="207">
        <v>0</v>
      </c>
      <c r="I512" s="208"/>
      <c r="J512" s="207">
        <v>0</v>
      </c>
      <c r="K512" s="208"/>
      <c r="L512" s="207">
        <v>0</v>
      </c>
      <c r="M512" s="208"/>
      <c r="N512" s="207">
        <v>0</v>
      </c>
      <c r="O512" s="208"/>
      <c r="P512" s="207">
        <v>0</v>
      </c>
      <c r="Q512" s="208"/>
      <c r="R512" s="207">
        <v>0</v>
      </c>
      <c r="S512" s="208"/>
      <c r="T512" s="207">
        <v>0</v>
      </c>
      <c r="U512" s="208"/>
      <c r="V512" s="207">
        <v>73514.081585703098</v>
      </c>
      <c r="W512" s="208">
        <v>5.6651023321615162E-3</v>
      </c>
      <c r="X512" s="207">
        <v>73514.081585703098</v>
      </c>
      <c r="Y512" s="208">
        <v>2.1623461963358247E-2</v>
      </c>
      <c r="Z512" s="207">
        <v>0</v>
      </c>
      <c r="AA512" s="208"/>
      <c r="AB512" s="207">
        <v>0</v>
      </c>
      <c r="AC512" s="208"/>
      <c r="AD512" s="207">
        <v>0</v>
      </c>
      <c r="AE512" s="208"/>
      <c r="AF512" s="207">
        <v>0</v>
      </c>
      <c r="AG512" s="208"/>
      <c r="AH512" s="207">
        <v>147028.1631714062</v>
      </c>
      <c r="AI512" s="208">
        <v>1.2777131098811007E-3</v>
      </c>
    </row>
    <row r="513" spans="1:35" x14ac:dyDescent="0.3">
      <c r="A513" s="206" t="s">
        <v>354</v>
      </c>
      <c r="B513" s="207">
        <v>0</v>
      </c>
      <c r="C513" s="208"/>
      <c r="D513" s="207">
        <v>0</v>
      </c>
      <c r="E513" s="208"/>
      <c r="F513" s="207">
        <v>0</v>
      </c>
      <c r="G513" s="208"/>
      <c r="H513" s="207">
        <v>21.5465223518</v>
      </c>
      <c r="I513" s="208">
        <v>4.7308777360347889E-6</v>
      </c>
      <c r="J513" s="207">
        <v>0</v>
      </c>
      <c r="K513" s="208"/>
      <c r="L513" s="207">
        <v>0</v>
      </c>
      <c r="M513" s="208"/>
      <c r="N513" s="207">
        <v>0</v>
      </c>
      <c r="O513" s="208"/>
      <c r="P513" s="207">
        <v>0</v>
      </c>
      <c r="Q513" s="208"/>
      <c r="R513" s="207">
        <v>0</v>
      </c>
      <c r="S513" s="208"/>
      <c r="T513" s="207">
        <v>0</v>
      </c>
      <c r="U513" s="208"/>
      <c r="V513" s="207">
        <v>0</v>
      </c>
      <c r="W513" s="208"/>
      <c r="X513" s="207">
        <v>0</v>
      </c>
      <c r="Y513" s="208"/>
      <c r="Z513" s="207">
        <v>0</v>
      </c>
      <c r="AA513" s="208"/>
      <c r="AB513" s="207">
        <v>0</v>
      </c>
      <c r="AC513" s="208"/>
      <c r="AD513" s="207">
        <v>0</v>
      </c>
      <c r="AE513" s="208"/>
      <c r="AF513" s="207">
        <v>0</v>
      </c>
      <c r="AG513" s="208"/>
      <c r="AH513" s="207">
        <v>21.5465223518</v>
      </c>
      <c r="AI513" s="208">
        <v>1.8724490252351236E-7</v>
      </c>
    </row>
    <row r="514" spans="1:35" x14ac:dyDescent="0.3">
      <c r="A514" s="209" t="s">
        <v>255</v>
      </c>
      <c r="B514" s="207">
        <v>0</v>
      </c>
      <c r="C514" s="208"/>
      <c r="D514" s="207">
        <v>0</v>
      </c>
      <c r="E514" s="208"/>
      <c r="F514" s="207">
        <v>0</v>
      </c>
      <c r="G514" s="208"/>
      <c r="H514" s="207">
        <v>21.5465223518</v>
      </c>
      <c r="I514" s="208">
        <v>4.7308777360347889E-6</v>
      </c>
      <c r="J514" s="207">
        <v>0</v>
      </c>
      <c r="K514" s="208"/>
      <c r="L514" s="207">
        <v>0</v>
      </c>
      <c r="M514" s="208"/>
      <c r="N514" s="207">
        <v>0</v>
      </c>
      <c r="O514" s="208"/>
      <c r="P514" s="207">
        <v>0</v>
      </c>
      <c r="Q514" s="208"/>
      <c r="R514" s="207">
        <v>0</v>
      </c>
      <c r="S514" s="208"/>
      <c r="T514" s="207">
        <v>0</v>
      </c>
      <c r="U514" s="208"/>
      <c r="V514" s="207">
        <v>0</v>
      </c>
      <c r="W514" s="208"/>
      <c r="X514" s="207">
        <v>0</v>
      </c>
      <c r="Y514" s="208"/>
      <c r="Z514" s="207">
        <v>0</v>
      </c>
      <c r="AA514" s="208"/>
      <c r="AB514" s="207">
        <v>0</v>
      </c>
      <c r="AC514" s="208"/>
      <c r="AD514" s="207">
        <v>0</v>
      </c>
      <c r="AE514" s="208"/>
      <c r="AF514" s="207">
        <v>0</v>
      </c>
      <c r="AG514" s="208"/>
      <c r="AH514" s="207">
        <v>21.5465223518</v>
      </c>
      <c r="AI514" s="208">
        <v>1.8724490252351236E-7</v>
      </c>
    </row>
    <row r="515" spans="1:35" x14ac:dyDescent="0.3">
      <c r="A515" s="206" t="s">
        <v>355</v>
      </c>
      <c r="B515" s="207">
        <v>0</v>
      </c>
      <c r="C515" s="208"/>
      <c r="D515" s="207">
        <v>0</v>
      </c>
      <c r="E515" s="208"/>
      <c r="F515" s="207">
        <v>0</v>
      </c>
      <c r="G515" s="208"/>
      <c r="H515" s="207">
        <v>0</v>
      </c>
      <c r="I515" s="208"/>
      <c r="J515" s="207">
        <v>0</v>
      </c>
      <c r="K515" s="208"/>
      <c r="L515" s="207">
        <v>0</v>
      </c>
      <c r="M515" s="208"/>
      <c r="N515" s="207">
        <v>0</v>
      </c>
      <c r="O515" s="208"/>
      <c r="P515" s="207">
        <v>0</v>
      </c>
      <c r="Q515" s="208"/>
      <c r="R515" s="207">
        <v>0</v>
      </c>
      <c r="S515" s="208"/>
      <c r="T515" s="207">
        <v>0</v>
      </c>
      <c r="U515" s="208"/>
      <c r="V515" s="207">
        <v>4422.3792777283998</v>
      </c>
      <c r="W515" s="208">
        <v>3.4079499627230917E-4</v>
      </c>
      <c r="X515" s="207">
        <v>4422.3792777283998</v>
      </c>
      <c r="Y515" s="208">
        <v>1.3008004458033137E-3</v>
      </c>
      <c r="Z515" s="207">
        <v>0</v>
      </c>
      <c r="AA515" s="208"/>
      <c r="AB515" s="207">
        <v>0</v>
      </c>
      <c r="AC515" s="208"/>
      <c r="AD515" s="207">
        <v>0</v>
      </c>
      <c r="AE515" s="208"/>
      <c r="AF515" s="207">
        <v>0</v>
      </c>
      <c r="AG515" s="208"/>
      <c r="AH515" s="207">
        <v>8844.7585554567995</v>
      </c>
      <c r="AI515" s="208">
        <v>7.686326018278104E-5</v>
      </c>
    </row>
    <row r="516" spans="1:35" x14ac:dyDescent="0.3">
      <c r="A516" s="209" t="s">
        <v>255</v>
      </c>
      <c r="B516" s="207">
        <v>0</v>
      </c>
      <c r="C516" s="208"/>
      <c r="D516" s="207">
        <v>0</v>
      </c>
      <c r="E516" s="208"/>
      <c r="F516" s="207">
        <v>0</v>
      </c>
      <c r="G516" s="208"/>
      <c r="H516" s="207">
        <v>0</v>
      </c>
      <c r="I516" s="208"/>
      <c r="J516" s="207">
        <v>0</v>
      </c>
      <c r="K516" s="208"/>
      <c r="L516" s="207">
        <v>0</v>
      </c>
      <c r="M516" s="208"/>
      <c r="N516" s="207">
        <v>0</v>
      </c>
      <c r="O516" s="208"/>
      <c r="P516" s="207">
        <v>0</v>
      </c>
      <c r="Q516" s="208"/>
      <c r="R516" s="207">
        <v>0</v>
      </c>
      <c r="S516" s="208"/>
      <c r="T516" s="207">
        <v>0</v>
      </c>
      <c r="U516" s="208"/>
      <c r="V516" s="207">
        <v>4422.3792777283998</v>
      </c>
      <c r="W516" s="208">
        <v>3.4079499627230917E-4</v>
      </c>
      <c r="X516" s="207">
        <v>4422.3792777283998</v>
      </c>
      <c r="Y516" s="208">
        <v>1.3008004458033137E-3</v>
      </c>
      <c r="Z516" s="207">
        <v>0</v>
      </c>
      <c r="AA516" s="208"/>
      <c r="AB516" s="207">
        <v>0</v>
      </c>
      <c r="AC516" s="208"/>
      <c r="AD516" s="207">
        <v>0</v>
      </c>
      <c r="AE516" s="208"/>
      <c r="AF516" s="207">
        <v>0</v>
      </c>
      <c r="AG516" s="208"/>
      <c r="AH516" s="207">
        <v>8844.7585554567995</v>
      </c>
      <c r="AI516" s="208">
        <v>7.686326018278104E-5</v>
      </c>
    </row>
    <row r="517" spans="1:35" x14ac:dyDescent="0.3">
      <c r="A517" s="206" t="s">
        <v>356</v>
      </c>
      <c r="B517" s="207">
        <v>0</v>
      </c>
      <c r="C517" s="208"/>
      <c r="D517" s="207">
        <v>0</v>
      </c>
      <c r="E517" s="208"/>
      <c r="F517" s="207">
        <v>77103.130898289804</v>
      </c>
      <c r="G517" s="208">
        <v>6.0073366852715325E-3</v>
      </c>
      <c r="H517" s="207">
        <v>0</v>
      </c>
      <c r="I517" s="208"/>
      <c r="J517" s="207">
        <v>0</v>
      </c>
      <c r="K517" s="208"/>
      <c r="L517" s="207">
        <v>0</v>
      </c>
      <c r="M517" s="208"/>
      <c r="N517" s="207">
        <v>0</v>
      </c>
      <c r="O517" s="208"/>
      <c r="P517" s="207">
        <v>0</v>
      </c>
      <c r="Q517" s="208"/>
      <c r="R517" s="207">
        <v>0</v>
      </c>
      <c r="S517" s="208"/>
      <c r="T517" s="207">
        <v>0</v>
      </c>
      <c r="U517" s="208"/>
      <c r="V517" s="207">
        <v>0</v>
      </c>
      <c r="W517" s="208"/>
      <c r="X517" s="207">
        <v>0</v>
      </c>
      <c r="Y517" s="208"/>
      <c r="Z517" s="207">
        <v>0</v>
      </c>
      <c r="AA517" s="208"/>
      <c r="AB517" s="207">
        <v>0</v>
      </c>
      <c r="AC517" s="208"/>
      <c r="AD517" s="207">
        <v>0</v>
      </c>
      <c r="AE517" s="208"/>
      <c r="AF517" s="207">
        <v>0</v>
      </c>
      <c r="AG517" s="208"/>
      <c r="AH517" s="207">
        <v>77103.130898289804</v>
      </c>
      <c r="AI517" s="208">
        <v>6.700463301495057E-4</v>
      </c>
    </row>
    <row r="518" spans="1:35" x14ac:dyDescent="0.3">
      <c r="A518" s="209" t="s">
        <v>255</v>
      </c>
      <c r="B518" s="207">
        <v>0</v>
      </c>
      <c r="C518" s="208"/>
      <c r="D518" s="207">
        <v>0</v>
      </c>
      <c r="E518" s="208"/>
      <c r="F518" s="207">
        <v>77103.130898289804</v>
      </c>
      <c r="G518" s="208">
        <v>6.0073366852715325E-3</v>
      </c>
      <c r="H518" s="207">
        <v>0</v>
      </c>
      <c r="I518" s="208"/>
      <c r="J518" s="207">
        <v>0</v>
      </c>
      <c r="K518" s="208"/>
      <c r="L518" s="207">
        <v>0</v>
      </c>
      <c r="M518" s="208"/>
      <c r="N518" s="207">
        <v>0</v>
      </c>
      <c r="O518" s="208"/>
      <c r="P518" s="207">
        <v>0</v>
      </c>
      <c r="Q518" s="208"/>
      <c r="R518" s="207">
        <v>0</v>
      </c>
      <c r="S518" s="208"/>
      <c r="T518" s="207">
        <v>0</v>
      </c>
      <c r="U518" s="208"/>
      <c r="V518" s="207">
        <v>0</v>
      </c>
      <c r="W518" s="208"/>
      <c r="X518" s="207">
        <v>0</v>
      </c>
      <c r="Y518" s="208"/>
      <c r="Z518" s="207">
        <v>0</v>
      </c>
      <c r="AA518" s="208"/>
      <c r="AB518" s="207">
        <v>0</v>
      </c>
      <c r="AC518" s="208"/>
      <c r="AD518" s="207">
        <v>0</v>
      </c>
      <c r="AE518" s="208"/>
      <c r="AF518" s="207">
        <v>0</v>
      </c>
      <c r="AG518" s="208"/>
      <c r="AH518" s="207">
        <v>77103.130898289804</v>
      </c>
      <c r="AI518" s="208">
        <v>6.700463301495057E-4</v>
      </c>
    </row>
    <row r="519" spans="1:35" x14ac:dyDescent="0.3">
      <c r="A519" s="206" t="s">
        <v>357</v>
      </c>
      <c r="B519" s="207">
        <v>0</v>
      </c>
      <c r="C519" s="208"/>
      <c r="D519" s="207">
        <v>0</v>
      </c>
      <c r="E519" s="208"/>
      <c r="F519" s="207">
        <v>0</v>
      </c>
      <c r="G519" s="208"/>
      <c r="H519" s="207">
        <v>16758.6031019109</v>
      </c>
      <c r="I519" s="208">
        <v>3.6796147892168094E-3</v>
      </c>
      <c r="J519" s="207">
        <v>0</v>
      </c>
      <c r="K519" s="208"/>
      <c r="L519" s="207">
        <v>0</v>
      </c>
      <c r="M519" s="208"/>
      <c r="N519" s="207">
        <v>0</v>
      </c>
      <c r="O519" s="208"/>
      <c r="P519" s="207">
        <v>0</v>
      </c>
      <c r="Q519" s="208"/>
      <c r="R519" s="207">
        <v>0</v>
      </c>
      <c r="S519" s="208"/>
      <c r="T519" s="207">
        <v>0</v>
      </c>
      <c r="U519" s="208"/>
      <c r="V519" s="207">
        <v>0</v>
      </c>
      <c r="W519" s="208"/>
      <c r="X519" s="207">
        <v>0</v>
      </c>
      <c r="Y519" s="208"/>
      <c r="Z519" s="207">
        <v>0</v>
      </c>
      <c r="AA519" s="208"/>
      <c r="AB519" s="207">
        <v>0</v>
      </c>
      <c r="AC519" s="208"/>
      <c r="AD519" s="207">
        <v>0</v>
      </c>
      <c r="AE519" s="208"/>
      <c r="AF519" s="207">
        <v>0</v>
      </c>
      <c r="AG519" s="208"/>
      <c r="AH519" s="207">
        <v>16758.6031019109</v>
      </c>
      <c r="AI519" s="208">
        <v>1.456366346741516E-4</v>
      </c>
    </row>
    <row r="520" spans="1:35" x14ac:dyDescent="0.3">
      <c r="A520" s="209" t="s">
        <v>255</v>
      </c>
      <c r="B520" s="207">
        <v>0</v>
      </c>
      <c r="C520" s="208"/>
      <c r="D520" s="207">
        <v>0</v>
      </c>
      <c r="E520" s="208"/>
      <c r="F520" s="207">
        <v>0</v>
      </c>
      <c r="G520" s="208"/>
      <c r="H520" s="207">
        <v>16758.6031019109</v>
      </c>
      <c r="I520" s="208">
        <v>3.6796147892168094E-3</v>
      </c>
      <c r="J520" s="207">
        <v>0</v>
      </c>
      <c r="K520" s="208"/>
      <c r="L520" s="207">
        <v>0</v>
      </c>
      <c r="M520" s="208"/>
      <c r="N520" s="207">
        <v>0</v>
      </c>
      <c r="O520" s="208"/>
      <c r="P520" s="207">
        <v>0</v>
      </c>
      <c r="Q520" s="208"/>
      <c r="R520" s="207">
        <v>0</v>
      </c>
      <c r="S520" s="208"/>
      <c r="T520" s="207">
        <v>0</v>
      </c>
      <c r="U520" s="208"/>
      <c r="V520" s="207">
        <v>0</v>
      </c>
      <c r="W520" s="208"/>
      <c r="X520" s="207">
        <v>0</v>
      </c>
      <c r="Y520" s="208"/>
      <c r="Z520" s="207">
        <v>0</v>
      </c>
      <c r="AA520" s="208"/>
      <c r="AB520" s="207">
        <v>0</v>
      </c>
      <c r="AC520" s="208"/>
      <c r="AD520" s="207">
        <v>0</v>
      </c>
      <c r="AE520" s="208"/>
      <c r="AF520" s="207">
        <v>0</v>
      </c>
      <c r="AG520" s="208"/>
      <c r="AH520" s="207">
        <v>16758.6031019109</v>
      </c>
      <c r="AI520" s="208">
        <v>1.456366346741516E-4</v>
      </c>
    </row>
    <row r="521" spans="1:35" x14ac:dyDescent="0.3">
      <c r="A521" s="206" t="s">
        <v>358</v>
      </c>
      <c r="B521" s="207">
        <v>0</v>
      </c>
      <c r="C521" s="208"/>
      <c r="D521" s="207">
        <v>0</v>
      </c>
      <c r="E521" s="208"/>
      <c r="F521" s="207">
        <v>0</v>
      </c>
      <c r="G521" s="208"/>
      <c r="H521" s="207">
        <v>1498.2020011862001</v>
      </c>
      <c r="I521" s="208">
        <v>3.2895380404172013E-4</v>
      </c>
      <c r="J521" s="207">
        <v>0</v>
      </c>
      <c r="K521" s="208"/>
      <c r="L521" s="207">
        <v>0</v>
      </c>
      <c r="M521" s="208"/>
      <c r="N521" s="207">
        <v>0</v>
      </c>
      <c r="O521" s="208"/>
      <c r="P521" s="207">
        <v>0</v>
      </c>
      <c r="Q521" s="208"/>
      <c r="R521" s="207">
        <v>0</v>
      </c>
      <c r="S521" s="208"/>
      <c r="T521" s="207">
        <v>0</v>
      </c>
      <c r="U521" s="208"/>
      <c r="V521" s="207">
        <v>0</v>
      </c>
      <c r="W521" s="208"/>
      <c r="X521" s="207">
        <v>0</v>
      </c>
      <c r="Y521" s="208"/>
      <c r="Z521" s="207">
        <v>0</v>
      </c>
      <c r="AA521" s="208"/>
      <c r="AB521" s="207">
        <v>0</v>
      </c>
      <c r="AC521" s="208"/>
      <c r="AD521" s="207">
        <v>0</v>
      </c>
      <c r="AE521" s="208"/>
      <c r="AF521" s="207">
        <v>0</v>
      </c>
      <c r="AG521" s="208"/>
      <c r="AH521" s="207">
        <v>1498.2020011862001</v>
      </c>
      <c r="AI521" s="208">
        <v>1.3019766396279054E-5</v>
      </c>
    </row>
    <row r="522" spans="1:35" x14ac:dyDescent="0.3">
      <c r="A522" s="209" t="s">
        <v>255</v>
      </c>
      <c r="B522" s="207">
        <v>0</v>
      </c>
      <c r="C522" s="208"/>
      <c r="D522" s="207">
        <v>0</v>
      </c>
      <c r="E522" s="208"/>
      <c r="F522" s="207">
        <v>0</v>
      </c>
      <c r="G522" s="208"/>
      <c r="H522" s="207">
        <v>1498.2020011862001</v>
      </c>
      <c r="I522" s="208">
        <v>3.2895380404172013E-4</v>
      </c>
      <c r="J522" s="207">
        <v>0</v>
      </c>
      <c r="K522" s="208"/>
      <c r="L522" s="207">
        <v>0</v>
      </c>
      <c r="M522" s="208"/>
      <c r="N522" s="207">
        <v>0</v>
      </c>
      <c r="O522" s="208"/>
      <c r="P522" s="207">
        <v>0</v>
      </c>
      <c r="Q522" s="208"/>
      <c r="R522" s="207">
        <v>0</v>
      </c>
      <c r="S522" s="208"/>
      <c r="T522" s="207">
        <v>0</v>
      </c>
      <c r="U522" s="208"/>
      <c r="V522" s="207">
        <v>0</v>
      </c>
      <c r="W522" s="208"/>
      <c r="X522" s="207">
        <v>0</v>
      </c>
      <c r="Y522" s="208"/>
      <c r="Z522" s="207">
        <v>0</v>
      </c>
      <c r="AA522" s="208"/>
      <c r="AB522" s="207">
        <v>0</v>
      </c>
      <c r="AC522" s="208"/>
      <c r="AD522" s="207">
        <v>0</v>
      </c>
      <c r="AE522" s="208"/>
      <c r="AF522" s="207">
        <v>0</v>
      </c>
      <c r="AG522" s="208"/>
      <c r="AH522" s="207">
        <v>1498.2020011862001</v>
      </c>
      <c r="AI522" s="208">
        <v>1.3019766396279054E-5</v>
      </c>
    </row>
    <row r="523" spans="1:35" x14ac:dyDescent="0.3">
      <c r="A523" s="206" t="s">
        <v>359</v>
      </c>
      <c r="B523" s="207">
        <v>0</v>
      </c>
      <c r="C523" s="208"/>
      <c r="D523" s="207">
        <v>0</v>
      </c>
      <c r="E523" s="208"/>
      <c r="F523" s="207">
        <v>195181.24618165698</v>
      </c>
      <c r="G523" s="208">
        <v>1.5207157566802382E-2</v>
      </c>
      <c r="H523" s="207">
        <v>21687.2449625017</v>
      </c>
      <c r="I523" s="208">
        <v>4.7617755976504823E-3</v>
      </c>
      <c r="J523" s="207">
        <v>0</v>
      </c>
      <c r="K523" s="208"/>
      <c r="L523" s="207">
        <v>0</v>
      </c>
      <c r="M523" s="208"/>
      <c r="N523" s="207">
        <v>0</v>
      </c>
      <c r="O523" s="208"/>
      <c r="P523" s="207">
        <v>0</v>
      </c>
      <c r="Q523" s="208"/>
      <c r="R523" s="207">
        <v>0</v>
      </c>
      <c r="S523" s="208"/>
      <c r="T523" s="207">
        <v>0</v>
      </c>
      <c r="U523" s="208"/>
      <c r="V523" s="207">
        <v>0</v>
      </c>
      <c r="W523" s="208"/>
      <c r="X523" s="207">
        <v>0</v>
      </c>
      <c r="Y523" s="208"/>
      <c r="Z523" s="207">
        <v>0</v>
      </c>
      <c r="AA523" s="208"/>
      <c r="AB523" s="207">
        <v>0</v>
      </c>
      <c r="AC523" s="208"/>
      <c r="AD523" s="207">
        <v>0</v>
      </c>
      <c r="AE523" s="208"/>
      <c r="AF523" s="207">
        <v>0</v>
      </c>
      <c r="AG523" s="208"/>
      <c r="AH523" s="207">
        <v>216868.4911441587</v>
      </c>
      <c r="AI523" s="208">
        <v>1.8846437871361103E-3</v>
      </c>
    </row>
    <row r="524" spans="1:35" x14ac:dyDescent="0.3">
      <c r="A524" s="209" t="s">
        <v>255</v>
      </c>
      <c r="B524" s="207">
        <v>0</v>
      </c>
      <c r="C524" s="208"/>
      <c r="D524" s="207">
        <v>0</v>
      </c>
      <c r="E524" s="208"/>
      <c r="F524" s="207">
        <v>195181.24618165698</v>
      </c>
      <c r="G524" s="208">
        <v>1.5207157566802382E-2</v>
      </c>
      <c r="H524" s="207">
        <v>21687.2449625017</v>
      </c>
      <c r="I524" s="208">
        <v>4.7617755976504823E-3</v>
      </c>
      <c r="J524" s="207">
        <v>0</v>
      </c>
      <c r="K524" s="208"/>
      <c r="L524" s="207">
        <v>0</v>
      </c>
      <c r="M524" s="208"/>
      <c r="N524" s="207">
        <v>0</v>
      </c>
      <c r="O524" s="208"/>
      <c r="P524" s="207">
        <v>0</v>
      </c>
      <c r="Q524" s="208"/>
      <c r="R524" s="207">
        <v>0</v>
      </c>
      <c r="S524" s="208"/>
      <c r="T524" s="207">
        <v>0</v>
      </c>
      <c r="U524" s="208"/>
      <c r="V524" s="207">
        <v>0</v>
      </c>
      <c r="W524" s="208"/>
      <c r="X524" s="207">
        <v>0</v>
      </c>
      <c r="Y524" s="208"/>
      <c r="Z524" s="207">
        <v>0</v>
      </c>
      <c r="AA524" s="208"/>
      <c r="AB524" s="207">
        <v>0</v>
      </c>
      <c r="AC524" s="208"/>
      <c r="AD524" s="207">
        <v>0</v>
      </c>
      <c r="AE524" s="208"/>
      <c r="AF524" s="207">
        <v>0</v>
      </c>
      <c r="AG524" s="208"/>
      <c r="AH524" s="207">
        <v>216868.4911441587</v>
      </c>
      <c r="AI524" s="208">
        <v>1.8846437871361103E-3</v>
      </c>
    </row>
    <row r="525" spans="1:35" x14ac:dyDescent="0.3">
      <c r="A525" s="206" t="s">
        <v>360</v>
      </c>
      <c r="B525" s="207">
        <v>0</v>
      </c>
      <c r="C525" s="208"/>
      <c r="D525" s="207">
        <v>0</v>
      </c>
      <c r="E525" s="208"/>
      <c r="F525" s="207">
        <v>0</v>
      </c>
      <c r="G525" s="208"/>
      <c r="H525" s="207">
        <v>0</v>
      </c>
      <c r="I525" s="208"/>
      <c r="J525" s="207">
        <v>0</v>
      </c>
      <c r="K525" s="208"/>
      <c r="L525" s="207">
        <v>0</v>
      </c>
      <c r="M525" s="208"/>
      <c r="N525" s="207">
        <v>0</v>
      </c>
      <c r="O525" s="208"/>
      <c r="P525" s="207">
        <v>0</v>
      </c>
      <c r="Q525" s="208"/>
      <c r="R525" s="207">
        <v>0</v>
      </c>
      <c r="S525" s="208"/>
      <c r="T525" s="207">
        <v>0</v>
      </c>
      <c r="U525" s="208"/>
      <c r="V525" s="207">
        <v>0</v>
      </c>
      <c r="W525" s="208"/>
      <c r="X525" s="207">
        <v>0</v>
      </c>
      <c r="Y525" s="208"/>
      <c r="Z525" s="207">
        <v>0</v>
      </c>
      <c r="AA525" s="208"/>
      <c r="AB525" s="207">
        <v>0</v>
      </c>
      <c r="AC525" s="208"/>
      <c r="AD525" s="207">
        <v>217682.99336684297</v>
      </c>
      <c r="AE525" s="208">
        <v>1.023840808128398E-2</v>
      </c>
      <c r="AF525" s="207">
        <v>0</v>
      </c>
      <c r="AG525" s="208"/>
      <c r="AH525" s="207">
        <v>217682.99336684297</v>
      </c>
      <c r="AI525" s="208">
        <v>1.8917220240228607E-3</v>
      </c>
    </row>
    <row r="526" spans="1:35" x14ac:dyDescent="0.3">
      <c r="A526" s="209" t="s">
        <v>255</v>
      </c>
      <c r="B526" s="207">
        <v>0</v>
      </c>
      <c r="C526" s="208"/>
      <c r="D526" s="207">
        <v>0</v>
      </c>
      <c r="E526" s="208"/>
      <c r="F526" s="207">
        <v>0</v>
      </c>
      <c r="G526" s="208"/>
      <c r="H526" s="207">
        <v>0</v>
      </c>
      <c r="I526" s="208"/>
      <c r="J526" s="207">
        <v>0</v>
      </c>
      <c r="K526" s="208"/>
      <c r="L526" s="207">
        <v>0</v>
      </c>
      <c r="M526" s="208"/>
      <c r="N526" s="207">
        <v>0</v>
      </c>
      <c r="O526" s="208"/>
      <c r="P526" s="207">
        <v>0</v>
      </c>
      <c r="Q526" s="208"/>
      <c r="R526" s="207">
        <v>0</v>
      </c>
      <c r="S526" s="208"/>
      <c r="T526" s="207">
        <v>0</v>
      </c>
      <c r="U526" s="208"/>
      <c r="V526" s="207">
        <v>0</v>
      </c>
      <c r="W526" s="208"/>
      <c r="X526" s="207">
        <v>0</v>
      </c>
      <c r="Y526" s="208"/>
      <c r="Z526" s="207">
        <v>0</v>
      </c>
      <c r="AA526" s="208"/>
      <c r="AB526" s="207">
        <v>0</v>
      </c>
      <c r="AC526" s="208"/>
      <c r="AD526" s="207">
        <v>217682.99336684297</v>
      </c>
      <c r="AE526" s="208">
        <v>1.023840808128398E-2</v>
      </c>
      <c r="AF526" s="207">
        <v>0</v>
      </c>
      <c r="AG526" s="208"/>
      <c r="AH526" s="207">
        <v>217682.99336684297</v>
      </c>
      <c r="AI526" s="208">
        <v>1.8917220240228607E-3</v>
      </c>
    </row>
    <row r="527" spans="1:35" x14ac:dyDescent="0.3">
      <c r="A527" s="206" t="s">
        <v>361</v>
      </c>
      <c r="B527" s="207">
        <v>0</v>
      </c>
      <c r="C527" s="208"/>
      <c r="D527" s="207">
        <v>0</v>
      </c>
      <c r="E527" s="208"/>
      <c r="F527" s="207">
        <v>0</v>
      </c>
      <c r="G527" s="208"/>
      <c r="H527" s="207">
        <v>4312.0678822341997</v>
      </c>
      <c r="I527" s="208">
        <v>9.4678229773020655E-4</v>
      </c>
      <c r="J527" s="207">
        <v>0</v>
      </c>
      <c r="K527" s="208"/>
      <c r="L527" s="207">
        <v>0</v>
      </c>
      <c r="M527" s="208"/>
      <c r="N527" s="207">
        <v>0</v>
      </c>
      <c r="O527" s="208"/>
      <c r="P527" s="207">
        <v>0</v>
      </c>
      <c r="Q527" s="208"/>
      <c r="R527" s="207">
        <v>0</v>
      </c>
      <c r="S527" s="208"/>
      <c r="T527" s="207">
        <v>0</v>
      </c>
      <c r="U527" s="208"/>
      <c r="V527" s="207">
        <v>0</v>
      </c>
      <c r="W527" s="208"/>
      <c r="X527" s="207">
        <v>0</v>
      </c>
      <c r="Y527" s="208"/>
      <c r="Z527" s="207">
        <v>0</v>
      </c>
      <c r="AA527" s="208"/>
      <c r="AB527" s="207">
        <v>0</v>
      </c>
      <c r="AC527" s="208"/>
      <c r="AD527" s="207">
        <v>0</v>
      </c>
      <c r="AE527" s="208"/>
      <c r="AF527" s="207">
        <v>0</v>
      </c>
      <c r="AG527" s="208"/>
      <c r="AH527" s="207">
        <v>4312.0678822341997</v>
      </c>
      <c r="AI527" s="208">
        <v>3.7472995275094114E-5</v>
      </c>
    </row>
    <row r="528" spans="1:35" x14ac:dyDescent="0.3">
      <c r="A528" s="209" t="s">
        <v>255</v>
      </c>
      <c r="B528" s="207">
        <v>0</v>
      </c>
      <c r="C528" s="208"/>
      <c r="D528" s="207">
        <v>0</v>
      </c>
      <c r="E528" s="208"/>
      <c r="F528" s="207">
        <v>0</v>
      </c>
      <c r="G528" s="208"/>
      <c r="H528" s="207">
        <v>4312.0678822341997</v>
      </c>
      <c r="I528" s="208">
        <v>9.4678229773020655E-4</v>
      </c>
      <c r="J528" s="207">
        <v>0</v>
      </c>
      <c r="K528" s="208"/>
      <c r="L528" s="207">
        <v>0</v>
      </c>
      <c r="M528" s="208"/>
      <c r="N528" s="207">
        <v>0</v>
      </c>
      <c r="O528" s="208"/>
      <c r="P528" s="207">
        <v>0</v>
      </c>
      <c r="Q528" s="208"/>
      <c r="R528" s="207">
        <v>0</v>
      </c>
      <c r="S528" s="208"/>
      <c r="T528" s="207">
        <v>0</v>
      </c>
      <c r="U528" s="208"/>
      <c r="V528" s="207">
        <v>0</v>
      </c>
      <c r="W528" s="208"/>
      <c r="X528" s="207">
        <v>0</v>
      </c>
      <c r="Y528" s="208"/>
      <c r="Z528" s="207">
        <v>0</v>
      </c>
      <c r="AA528" s="208"/>
      <c r="AB528" s="207">
        <v>0</v>
      </c>
      <c r="AC528" s="208"/>
      <c r="AD528" s="207">
        <v>0</v>
      </c>
      <c r="AE528" s="208"/>
      <c r="AF528" s="207">
        <v>0</v>
      </c>
      <c r="AG528" s="208"/>
      <c r="AH528" s="207">
        <v>4312.0678822341997</v>
      </c>
      <c r="AI528" s="208">
        <v>3.7472995275094114E-5</v>
      </c>
    </row>
    <row r="529" spans="1:35" x14ac:dyDescent="0.3">
      <c r="A529" s="206" t="s">
        <v>362</v>
      </c>
      <c r="B529" s="207">
        <v>0</v>
      </c>
      <c r="C529" s="208"/>
      <c r="D529" s="207">
        <v>5147.3840423700003</v>
      </c>
      <c r="E529" s="208">
        <v>3.1338416705893489E-3</v>
      </c>
      <c r="F529" s="207">
        <v>181844.01853589999</v>
      </c>
      <c r="G529" s="208">
        <v>1.4168014071814283E-2</v>
      </c>
      <c r="H529" s="207">
        <v>110463.37147172999</v>
      </c>
      <c r="I529" s="208">
        <v>2.425396990801584E-2</v>
      </c>
      <c r="J529" s="207">
        <v>0</v>
      </c>
      <c r="K529" s="208"/>
      <c r="L529" s="207">
        <v>15071.831696699999</v>
      </c>
      <c r="M529" s="208">
        <v>1.9626030823548281E-3</v>
      </c>
      <c r="N529" s="207">
        <v>0</v>
      </c>
      <c r="O529" s="208"/>
      <c r="P529" s="207">
        <v>12594.270321900001</v>
      </c>
      <c r="Q529" s="208">
        <v>3.9804024532948826E-3</v>
      </c>
      <c r="R529" s="207">
        <v>0</v>
      </c>
      <c r="S529" s="208"/>
      <c r="T529" s="207">
        <v>85944.803724900004</v>
      </c>
      <c r="U529" s="208">
        <v>1.7869328802734022E-2</v>
      </c>
      <c r="V529" s="207">
        <v>693763.80392068194</v>
      </c>
      <c r="W529" s="208">
        <v>5.3462450441938827E-2</v>
      </c>
      <c r="X529" s="207">
        <v>300838.76894487604</v>
      </c>
      <c r="Y529" s="208">
        <v>8.8488838288747151E-2</v>
      </c>
      <c r="Z529" s="207">
        <v>0</v>
      </c>
      <c r="AA529" s="208"/>
      <c r="AB529" s="207">
        <v>1602.3561275999998</v>
      </c>
      <c r="AC529" s="208">
        <v>2.4078451002597007E-4</v>
      </c>
      <c r="AD529" s="207">
        <v>678481.80284608807</v>
      </c>
      <c r="AE529" s="208">
        <v>3.1911420666459835E-2</v>
      </c>
      <c r="AF529" s="207">
        <v>159803.21643937202</v>
      </c>
      <c r="AG529" s="208">
        <v>5.6921428941151146E-2</v>
      </c>
      <c r="AH529" s="207">
        <v>2245555.6280721179</v>
      </c>
      <c r="AI529" s="208">
        <v>1.9514464460867499E-2</v>
      </c>
    </row>
    <row r="530" spans="1:35" x14ac:dyDescent="0.3">
      <c r="A530" s="209" t="s">
        <v>59</v>
      </c>
      <c r="B530" s="207">
        <v>0</v>
      </c>
      <c r="C530" s="208"/>
      <c r="D530" s="207">
        <v>5147.3840423700003</v>
      </c>
      <c r="E530" s="208">
        <v>3.1338416705893489E-3</v>
      </c>
      <c r="F530" s="207">
        <v>181844.01853589999</v>
      </c>
      <c r="G530" s="208">
        <v>1.4168014071814283E-2</v>
      </c>
      <c r="H530" s="207">
        <v>110463.37147172999</v>
      </c>
      <c r="I530" s="208">
        <v>2.425396990801584E-2</v>
      </c>
      <c r="J530" s="207">
        <v>0</v>
      </c>
      <c r="K530" s="208"/>
      <c r="L530" s="207">
        <v>15071.831696699999</v>
      </c>
      <c r="M530" s="208">
        <v>1.9626030823548281E-3</v>
      </c>
      <c r="N530" s="207">
        <v>0</v>
      </c>
      <c r="O530" s="208"/>
      <c r="P530" s="207">
        <v>12594.270321900001</v>
      </c>
      <c r="Q530" s="208">
        <v>3.9804024532948826E-3</v>
      </c>
      <c r="R530" s="207">
        <v>0</v>
      </c>
      <c r="S530" s="208"/>
      <c r="T530" s="207">
        <v>85944.803724900004</v>
      </c>
      <c r="U530" s="208">
        <v>1.7869328802734022E-2</v>
      </c>
      <c r="V530" s="207">
        <v>693763.80392068194</v>
      </c>
      <c r="W530" s="208">
        <v>5.3462450441938827E-2</v>
      </c>
      <c r="X530" s="207">
        <v>300838.76894487604</v>
      </c>
      <c r="Y530" s="208">
        <v>8.8488838288747151E-2</v>
      </c>
      <c r="Z530" s="207">
        <v>0</v>
      </c>
      <c r="AA530" s="208"/>
      <c r="AB530" s="207">
        <v>1602.3561275999998</v>
      </c>
      <c r="AC530" s="208">
        <v>2.4078451002597007E-4</v>
      </c>
      <c r="AD530" s="207">
        <v>678481.80284608807</v>
      </c>
      <c r="AE530" s="208">
        <v>3.1911420666459835E-2</v>
      </c>
      <c r="AF530" s="207">
        <v>159803.21643937202</v>
      </c>
      <c r="AG530" s="208">
        <v>5.6921428941151146E-2</v>
      </c>
      <c r="AH530" s="207">
        <v>2245555.6280721179</v>
      </c>
      <c r="AI530" s="208">
        <v>1.9514464460867499E-2</v>
      </c>
    </row>
    <row r="531" spans="1:35" x14ac:dyDescent="0.3">
      <c r="A531" s="206" t="s">
        <v>363</v>
      </c>
      <c r="B531" s="207">
        <v>0</v>
      </c>
      <c r="C531" s="208"/>
      <c r="D531" s="207">
        <v>440.69173480640001</v>
      </c>
      <c r="E531" s="208">
        <v>2.6830291096460116E-4</v>
      </c>
      <c r="F531" s="207">
        <v>1594.1971118167999</v>
      </c>
      <c r="G531" s="208">
        <v>1.2420868882749101E-4</v>
      </c>
      <c r="H531" s="207">
        <v>9407.3960264040015</v>
      </c>
      <c r="I531" s="208">
        <v>2.0655417003597729E-3</v>
      </c>
      <c r="J531" s="207">
        <v>0</v>
      </c>
      <c r="K531" s="208"/>
      <c r="L531" s="207">
        <v>0</v>
      </c>
      <c r="M531" s="208"/>
      <c r="N531" s="207">
        <v>0</v>
      </c>
      <c r="O531" s="208"/>
      <c r="P531" s="207">
        <v>0</v>
      </c>
      <c r="Q531" s="208"/>
      <c r="R531" s="207">
        <v>0</v>
      </c>
      <c r="S531" s="208"/>
      <c r="T531" s="207">
        <v>0</v>
      </c>
      <c r="U531" s="208"/>
      <c r="V531" s="207">
        <v>0</v>
      </c>
      <c r="W531" s="208"/>
      <c r="X531" s="207">
        <v>0</v>
      </c>
      <c r="Y531" s="208"/>
      <c r="Z531" s="207">
        <v>0</v>
      </c>
      <c r="AA531" s="208"/>
      <c r="AB531" s="207">
        <v>0</v>
      </c>
      <c r="AC531" s="208"/>
      <c r="AD531" s="207">
        <v>0</v>
      </c>
      <c r="AE531" s="208"/>
      <c r="AF531" s="207">
        <v>0</v>
      </c>
      <c r="AG531" s="208"/>
      <c r="AH531" s="207">
        <v>11442.284873027202</v>
      </c>
      <c r="AI531" s="208">
        <v>9.9436441793923766E-5</v>
      </c>
    </row>
    <row r="532" spans="1:35" x14ac:dyDescent="0.3">
      <c r="A532" s="209" t="s">
        <v>59</v>
      </c>
      <c r="B532" s="207">
        <v>0</v>
      </c>
      <c r="C532" s="208"/>
      <c r="D532" s="207">
        <v>440.69173480640001</v>
      </c>
      <c r="E532" s="208">
        <v>2.6830291096460116E-4</v>
      </c>
      <c r="F532" s="207">
        <v>1594.1971118167999</v>
      </c>
      <c r="G532" s="208">
        <v>1.2420868882749101E-4</v>
      </c>
      <c r="H532" s="207">
        <v>9407.3960264040015</v>
      </c>
      <c r="I532" s="208">
        <v>2.0655417003597729E-3</v>
      </c>
      <c r="J532" s="207">
        <v>0</v>
      </c>
      <c r="K532" s="208"/>
      <c r="L532" s="207">
        <v>0</v>
      </c>
      <c r="M532" s="208"/>
      <c r="N532" s="207">
        <v>0</v>
      </c>
      <c r="O532" s="208"/>
      <c r="P532" s="207">
        <v>0</v>
      </c>
      <c r="Q532" s="208"/>
      <c r="R532" s="207">
        <v>0</v>
      </c>
      <c r="S532" s="208"/>
      <c r="T532" s="207">
        <v>0</v>
      </c>
      <c r="U532" s="208"/>
      <c r="V532" s="207">
        <v>0</v>
      </c>
      <c r="W532" s="208"/>
      <c r="X532" s="207">
        <v>0</v>
      </c>
      <c r="Y532" s="208"/>
      <c r="Z532" s="207">
        <v>0</v>
      </c>
      <c r="AA532" s="208"/>
      <c r="AB532" s="207">
        <v>0</v>
      </c>
      <c r="AC532" s="208"/>
      <c r="AD532" s="207">
        <v>0</v>
      </c>
      <c r="AE532" s="208"/>
      <c r="AF532" s="207">
        <v>0</v>
      </c>
      <c r="AG532" s="208"/>
      <c r="AH532" s="207">
        <v>11442.284873027202</v>
      </c>
      <c r="AI532" s="208">
        <v>9.9436441793923766E-5</v>
      </c>
    </row>
    <row r="533" spans="1:35" x14ac:dyDescent="0.3">
      <c r="A533" s="206" t="s">
        <v>364</v>
      </c>
      <c r="B533" s="207">
        <v>0</v>
      </c>
      <c r="C533" s="208"/>
      <c r="D533" s="207">
        <v>0</v>
      </c>
      <c r="E533" s="208"/>
      <c r="F533" s="207">
        <v>0</v>
      </c>
      <c r="G533" s="208"/>
      <c r="H533" s="207">
        <v>0</v>
      </c>
      <c r="I533" s="208"/>
      <c r="J533" s="207">
        <v>0</v>
      </c>
      <c r="K533" s="208"/>
      <c r="L533" s="207">
        <v>0</v>
      </c>
      <c r="M533" s="208"/>
      <c r="N533" s="207">
        <v>0</v>
      </c>
      <c r="O533" s="208"/>
      <c r="P533" s="207">
        <v>0</v>
      </c>
      <c r="Q533" s="208"/>
      <c r="R533" s="207">
        <v>0</v>
      </c>
      <c r="S533" s="208"/>
      <c r="T533" s="207">
        <v>1576.8267312</v>
      </c>
      <c r="U533" s="208">
        <v>3.2784803854976613E-4</v>
      </c>
      <c r="V533" s="207">
        <v>376033.08657599997</v>
      </c>
      <c r="W533" s="208">
        <v>2.8977658018458891E-2</v>
      </c>
      <c r="X533" s="207">
        <v>218671.12397760001</v>
      </c>
      <c r="Y533" s="208">
        <v>6.4320013660267308E-2</v>
      </c>
      <c r="Z533" s="207">
        <v>0</v>
      </c>
      <c r="AA533" s="208"/>
      <c r="AB533" s="207">
        <v>0</v>
      </c>
      <c r="AC533" s="208"/>
      <c r="AD533" s="207">
        <v>0</v>
      </c>
      <c r="AE533" s="208"/>
      <c r="AF533" s="207">
        <v>0</v>
      </c>
      <c r="AG533" s="208"/>
      <c r="AH533" s="207">
        <v>596281.03728479997</v>
      </c>
      <c r="AI533" s="208">
        <v>5.181837833504668E-3</v>
      </c>
    </row>
    <row r="534" spans="1:35" x14ac:dyDescent="0.3">
      <c r="A534" s="209" t="s">
        <v>59</v>
      </c>
      <c r="B534" s="207">
        <v>0</v>
      </c>
      <c r="C534" s="208"/>
      <c r="D534" s="207">
        <v>0</v>
      </c>
      <c r="E534" s="208"/>
      <c r="F534" s="207">
        <v>0</v>
      </c>
      <c r="G534" s="208"/>
      <c r="H534" s="207">
        <v>0</v>
      </c>
      <c r="I534" s="208"/>
      <c r="J534" s="207">
        <v>0</v>
      </c>
      <c r="K534" s="208"/>
      <c r="L534" s="207">
        <v>0</v>
      </c>
      <c r="M534" s="208"/>
      <c r="N534" s="207">
        <v>0</v>
      </c>
      <c r="O534" s="208"/>
      <c r="P534" s="207">
        <v>0</v>
      </c>
      <c r="Q534" s="208"/>
      <c r="R534" s="207">
        <v>0</v>
      </c>
      <c r="S534" s="208"/>
      <c r="T534" s="207">
        <v>1576.8267312</v>
      </c>
      <c r="U534" s="208">
        <v>3.2784803854976613E-4</v>
      </c>
      <c r="V534" s="207">
        <v>376033.08657599997</v>
      </c>
      <c r="W534" s="208">
        <v>2.8977658018458891E-2</v>
      </c>
      <c r="X534" s="207">
        <v>218671.12397760001</v>
      </c>
      <c r="Y534" s="208">
        <v>6.4320013660267308E-2</v>
      </c>
      <c r="Z534" s="207">
        <v>0</v>
      </c>
      <c r="AA534" s="208"/>
      <c r="AB534" s="207">
        <v>0</v>
      </c>
      <c r="AC534" s="208"/>
      <c r="AD534" s="207">
        <v>0</v>
      </c>
      <c r="AE534" s="208"/>
      <c r="AF534" s="207">
        <v>0</v>
      </c>
      <c r="AG534" s="208"/>
      <c r="AH534" s="207">
        <v>596281.03728479997</v>
      </c>
      <c r="AI534" s="208">
        <v>5.181837833504668E-3</v>
      </c>
    </row>
    <row r="535" spans="1:35" x14ac:dyDescent="0.3">
      <c r="A535" s="206" t="s">
        <v>365</v>
      </c>
      <c r="B535" s="207">
        <v>0</v>
      </c>
      <c r="C535" s="208"/>
      <c r="D535" s="207">
        <v>0</v>
      </c>
      <c r="E535" s="208"/>
      <c r="F535" s="207">
        <v>6.0765071999999996E-2</v>
      </c>
      <c r="G535" s="208">
        <v>4.7343894074846541E-9</v>
      </c>
      <c r="H535" s="207">
        <v>221.11024257150001</v>
      </c>
      <c r="I535" s="208">
        <v>4.8548230044342824E-5</v>
      </c>
      <c r="J535" s="207">
        <v>0</v>
      </c>
      <c r="K535" s="208"/>
      <c r="L535" s="207">
        <v>0</v>
      </c>
      <c r="M535" s="208"/>
      <c r="N535" s="207">
        <v>8.1998559499999998E-2</v>
      </c>
      <c r="O535" s="208">
        <v>3.1229325311169573E-9</v>
      </c>
      <c r="P535" s="207">
        <v>0</v>
      </c>
      <c r="Q535" s="208"/>
      <c r="R535" s="207">
        <v>0</v>
      </c>
      <c r="S535" s="208"/>
      <c r="T535" s="207">
        <v>0</v>
      </c>
      <c r="U535" s="208"/>
      <c r="V535" s="207">
        <v>0</v>
      </c>
      <c r="W535" s="208"/>
      <c r="X535" s="207">
        <v>0</v>
      </c>
      <c r="Y535" s="208"/>
      <c r="Z535" s="207">
        <v>0</v>
      </c>
      <c r="AA535" s="208"/>
      <c r="AB535" s="207">
        <v>0</v>
      </c>
      <c r="AC535" s="208"/>
      <c r="AD535" s="207">
        <v>0</v>
      </c>
      <c r="AE535" s="208"/>
      <c r="AF535" s="207">
        <v>0</v>
      </c>
      <c r="AG535" s="208"/>
      <c r="AH535" s="207">
        <v>221.25300620300001</v>
      </c>
      <c r="AI535" s="208">
        <v>1.9227463672834363E-6</v>
      </c>
    </row>
    <row r="536" spans="1:35" x14ac:dyDescent="0.3">
      <c r="A536" s="209" t="s">
        <v>59</v>
      </c>
      <c r="B536" s="207">
        <v>0</v>
      </c>
      <c r="C536" s="208"/>
      <c r="D536" s="207">
        <v>0</v>
      </c>
      <c r="E536" s="208"/>
      <c r="F536" s="207">
        <v>6.0765071999999996E-2</v>
      </c>
      <c r="G536" s="208">
        <v>4.7343894074846541E-9</v>
      </c>
      <c r="H536" s="207">
        <v>221.11024257150001</v>
      </c>
      <c r="I536" s="208">
        <v>4.8548230044342824E-5</v>
      </c>
      <c r="J536" s="207">
        <v>0</v>
      </c>
      <c r="K536" s="208"/>
      <c r="L536" s="207">
        <v>0</v>
      </c>
      <c r="M536" s="208"/>
      <c r="N536" s="207">
        <v>8.1998559499999998E-2</v>
      </c>
      <c r="O536" s="208">
        <v>3.1229325311169573E-9</v>
      </c>
      <c r="P536" s="207">
        <v>0</v>
      </c>
      <c r="Q536" s="208"/>
      <c r="R536" s="207">
        <v>0</v>
      </c>
      <c r="S536" s="208"/>
      <c r="T536" s="207">
        <v>0</v>
      </c>
      <c r="U536" s="208"/>
      <c r="V536" s="207">
        <v>0</v>
      </c>
      <c r="W536" s="208"/>
      <c r="X536" s="207">
        <v>0</v>
      </c>
      <c r="Y536" s="208"/>
      <c r="Z536" s="207">
        <v>0</v>
      </c>
      <c r="AA536" s="208"/>
      <c r="AB536" s="207">
        <v>0</v>
      </c>
      <c r="AC536" s="208"/>
      <c r="AD536" s="207">
        <v>0</v>
      </c>
      <c r="AE536" s="208"/>
      <c r="AF536" s="207">
        <v>0</v>
      </c>
      <c r="AG536" s="208"/>
      <c r="AH536" s="207">
        <v>221.25300620300001</v>
      </c>
      <c r="AI536" s="208">
        <v>1.9227463672834363E-6</v>
      </c>
    </row>
    <row r="537" spans="1:35" x14ac:dyDescent="0.3">
      <c r="A537" s="206" t="s">
        <v>366</v>
      </c>
      <c r="B537" s="207">
        <v>0</v>
      </c>
      <c r="C537" s="208"/>
      <c r="D537" s="207">
        <v>0.19379379589999998</v>
      </c>
      <c r="E537" s="208">
        <v>1.1798596492782391E-7</v>
      </c>
      <c r="F537" s="207">
        <v>0.18637077769999999</v>
      </c>
      <c r="G537" s="208">
        <v>1.4520707484845195E-8</v>
      </c>
      <c r="H537" s="207">
        <v>0</v>
      </c>
      <c r="I537" s="208"/>
      <c r="J537" s="207">
        <v>0</v>
      </c>
      <c r="K537" s="208"/>
      <c r="L537" s="207">
        <v>0</v>
      </c>
      <c r="M537" s="208"/>
      <c r="N537" s="207">
        <v>0</v>
      </c>
      <c r="O537" s="208"/>
      <c r="P537" s="207">
        <v>0</v>
      </c>
      <c r="Q537" s="208"/>
      <c r="R537" s="207">
        <v>0</v>
      </c>
      <c r="S537" s="208"/>
      <c r="T537" s="207">
        <v>0</v>
      </c>
      <c r="U537" s="208"/>
      <c r="V537" s="207">
        <v>0</v>
      </c>
      <c r="W537" s="208"/>
      <c r="X537" s="207">
        <v>0</v>
      </c>
      <c r="Y537" s="208"/>
      <c r="Z537" s="207">
        <v>0</v>
      </c>
      <c r="AA537" s="208"/>
      <c r="AB537" s="207">
        <v>0</v>
      </c>
      <c r="AC537" s="208"/>
      <c r="AD537" s="207">
        <v>0</v>
      </c>
      <c r="AE537" s="208"/>
      <c r="AF537" s="207">
        <v>0</v>
      </c>
      <c r="AG537" s="208"/>
      <c r="AH537" s="207">
        <v>0.3801645736</v>
      </c>
      <c r="AI537" s="208">
        <v>3.3037293612571273E-9</v>
      </c>
    </row>
    <row r="538" spans="1:35" x14ac:dyDescent="0.3">
      <c r="A538" s="209" t="s">
        <v>59</v>
      </c>
      <c r="B538" s="207">
        <v>0</v>
      </c>
      <c r="C538" s="208"/>
      <c r="D538" s="207">
        <v>0.19379379589999998</v>
      </c>
      <c r="E538" s="208">
        <v>1.1798596492782391E-7</v>
      </c>
      <c r="F538" s="207">
        <v>0.18637077769999999</v>
      </c>
      <c r="G538" s="208">
        <v>1.4520707484845195E-8</v>
      </c>
      <c r="H538" s="207">
        <v>0</v>
      </c>
      <c r="I538" s="208"/>
      <c r="J538" s="207">
        <v>0</v>
      </c>
      <c r="K538" s="208"/>
      <c r="L538" s="207">
        <v>0</v>
      </c>
      <c r="M538" s="208"/>
      <c r="N538" s="207">
        <v>0</v>
      </c>
      <c r="O538" s="208"/>
      <c r="P538" s="207">
        <v>0</v>
      </c>
      <c r="Q538" s="208"/>
      <c r="R538" s="207">
        <v>0</v>
      </c>
      <c r="S538" s="208"/>
      <c r="T538" s="207">
        <v>0</v>
      </c>
      <c r="U538" s="208"/>
      <c r="V538" s="207">
        <v>0</v>
      </c>
      <c r="W538" s="208"/>
      <c r="X538" s="207">
        <v>0</v>
      </c>
      <c r="Y538" s="208"/>
      <c r="Z538" s="207">
        <v>0</v>
      </c>
      <c r="AA538" s="208"/>
      <c r="AB538" s="207">
        <v>0</v>
      </c>
      <c r="AC538" s="208"/>
      <c r="AD538" s="207">
        <v>0</v>
      </c>
      <c r="AE538" s="208"/>
      <c r="AF538" s="207">
        <v>0</v>
      </c>
      <c r="AG538" s="208"/>
      <c r="AH538" s="207">
        <v>0.3801645736</v>
      </c>
      <c r="AI538" s="208">
        <v>3.3037293612571273E-9</v>
      </c>
    </row>
    <row r="539" spans="1:35" x14ac:dyDescent="0.3">
      <c r="A539" s="206" t="s">
        <v>367</v>
      </c>
      <c r="B539" s="207">
        <v>0</v>
      </c>
      <c r="C539" s="208"/>
      <c r="D539" s="207">
        <v>6.6455075699999995</v>
      </c>
      <c r="E539" s="208">
        <v>4.0459325307101242E-6</v>
      </c>
      <c r="F539" s="207">
        <v>0</v>
      </c>
      <c r="G539" s="208"/>
      <c r="H539" s="207">
        <v>760.68909984599998</v>
      </c>
      <c r="I539" s="208">
        <v>1.6702125139953956E-4</v>
      </c>
      <c r="J539" s="207">
        <v>0</v>
      </c>
      <c r="K539" s="208"/>
      <c r="L539" s="207">
        <v>0</v>
      </c>
      <c r="M539" s="208"/>
      <c r="N539" s="207">
        <v>0</v>
      </c>
      <c r="O539" s="208"/>
      <c r="P539" s="207">
        <v>0</v>
      </c>
      <c r="Q539" s="208"/>
      <c r="R539" s="207">
        <v>0</v>
      </c>
      <c r="S539" s="208"/>
      <c r="T539" s="207">
        <v>0</v>
      </c>
      <c r="U539" s="208"/>
      <c r="V539" s="207">
        <v>10411.295193</v>
      </c>
      <c r="W539" s="208">
        <v>8.0230959030516973E-4</v>
      </c>
      <c r="X539" s="207">
        <v>5471.4678992999998</v>
      </c>
      <c r="Y539" s="208">
        <v>1.6093798011517066E-3</v>
      </c>
      <c r="Z539" s="207">
        <v>0</v>
      </c>
      <c r="AA539" s="208"/>
      <c r="AB539" s="207">
        <v>0</v>
      </c>
      <c r="AC539" s="208"/>
      <c r="AD539" s="207">
        <v>0</v>
      </c>
      <c r="AE539" s="208"/>
      <c r="AF539" s="207">
        <v>0</v>
      </c>
      <c r="AG539" s="208"/>
      <c r="AH539" s="207">
        <v>16650.097699716</v>
      </c>
      <c r="AI539" s="208">
        <v>1.4469369441096053E-4</v>
      </c>
    </row>
    <row r="540" spans="1:35" x14ac:dyDescent="0.3">
      <c r="A540" s="209" t="s">
        <v>59</v>
      </c>
      <c r="B540" s="207">
        <v>0</v>
      </c>
      <c r="C540" s="208"/>
      <c r="D540" s="207">
        <v>6.6455075699999995</v>
      </c>
      <c r="E540" s="208">
        <v>4.0459325307101242E-6</v>
      </c>
      <c r="F540" s="207">
        <v>0</v>
      </c>
      <c r="G540" s="208"/>
      <c r="H540" s="207">
        <v>760.68909984599998</v>
      </c>
      <c r="I540" s="208">
        <v>1.6702125139953956E-4</v>
      </c>
      <c r="J540" s="207">
        <v>0</v>
      </c>
      <c r="K540" s="208"/>
      <c r="L540" s="207">
        <v>0</v>
      </c>
      <c r="M540" s="208"/>
      <c r="N540" s="207">
        <v>0</v>
      </c>
      <c r="O540" s="208"/>
      <c r="P540" s="207">
        <v>0</v>
      </c>
      <c r="Q540" s="208"/>
      <c r="R540" s="207">
        <v>0</v>
      </c>
      <c r="S540" s="208"/>
      <c r="T540" s="207">
        <v>0</v>
      </c>
      <c r="U540" s="208"/>
      <c r="V540" s="207">
        <v>10411.295193</v>
      </c>
      <c r="W540" s="208">
        <v>8.0230959030516973E-4</v>
      </c>
      <c r="X540" s="207">
        <v>5471.4678992999998</v>
      </c>
      <c r="Y540" s="208">
        <v>1.6093798011517066E-3</v>
      </c>
      <c r="Z540" s="207">
        <v>0</v>
      </c>
      <c r="AA540" s="208"/>
      <c r="AB540" s="207">
        <v>0</v>
      </c>
      <c r="AC540" s="208"/>
      <c r="AD540" s="207">
        <v>0</v>
      </c>
      <c r="AE540" s="208"/>
      <c r="AF540" s="207">
        <v>0</v>
      </c>
      <c r="AG540" s="208"/>
      <c r="AH540" s="207">
        <v>16650.097699716</v>
      </c>
      <c r="AI540" s="208">
        <v>1.4469369441096053E-4</v>
      </c>
    </row>
    <row r="541" spans="1:35" x14ac:dyDescent="0.3">
      <c r="A541" s="206" t="s">
        <v>368</v>
      </c>
      <c r="B541" s="207">
        <v>0</v>
      </c>
      <c r="C541" s="208"/>
      <c r="D541" s="207">
        <v>8.9466031700000004E-2</v>
      </c>
      <c r="E541" s="208">
        <v>5.4468906134821128E-8</v>
      </c>
      <c r="F541" s="207">
        <v>8.9466031700000004E-2</v>
      </c>
      <c r="G541" s="208">
        <v>6.9705674472033266E-9</v>
      </c>
      <c r="H541" s="207">
        <v>8.9466031700000004E-2</v>
      </c>
      <c r="I541" s="208">
        <v>1.9643673841665407E-8</v>
      </c>
      <c r="J541" s="207">
        <v>0</v>
      </c>
      <c r="K541" s="208"/>
      <c r="L541" s="207">
        <v>0</v>
      </c>
      <c r="M541" s="208"/>
      <c r="N541" s="207">
        <v>0</v>
      </c>
      <c r="O541" s="208"/>
      <c r="P541" s="207">
        <v>0</v>
      </c>
      <c r="Q541" s="208"/>
      <c r="R541" s="207">
        <v>0</v>
      </c>
      <c r="S541" s="208"/>
      <c r="T541" s="207">
        <v>0</v>
      </c>
      <c r="U541" s="208"/>
      <c r="V541" s="207">
        <v>0</v>
      </c>
      <c r="W541" s="208"/>
      <c r="X541" s="207">
        <v>0</v>
      </c>
      <c r="Y541" s="208"/>
      <c r="Z541" s="207">
        <v>0</v>
      </c>
      <c r="AA541" s="208"/>
      <c r="AB541" s="207">
        <v>0</v>
      </c>
      <c r="AC541" s="208"/>
      <c r="AD541" s="207">
        <v>0</v>
      </c>
      <c r="AE541" s="208"/>
      <c r="AF541" s="207">
        <v>0</v>
      </c>
      <c r="AG541" s="208"/>
      <c r="AH541" s="207">
        <v>0.26839809509999996</v>
      </c>
      <c r="AI541" s="208">
        <v>2.332449493887699E-9</v>
      </c>
    </row>
    <row r="542" spans="1:35" x14ac:dyDescent="0.3">
      <c r="A542" s="209" t="s">
        <v>59</v>
      </c>
      <c r="B542" s="207">
        <v>0</v>
      </c>
      <c r="C542" s="208"/>
      <c r="D542" s="207">
        <v>8.9466031700000004E-2</v>
      </c>
      <c r="E542" s="208">
        <v>5.4468906134821128E-8</v>
      </c>
      <c r="F542" s="207">
        <v>8.9466031700000004E-2</v>
      </c>
      <c r="G542" s="208">
        <v>6.9705674472033266E-9</v>
      </c>
      <c r="H542" s="207">
        <v>8.9466031700000004E-2</v>
      </c>
      <c r="I542" s="208">
        <v>1.9643673841665407E-8</v>
      </c>
      <c r="J542" s="207">
        <v>0</v>
      </c>
      <c r="K542" s="208"/>
      <c r="L542" s="207">
        <v>0</v>
      </c>
      <c r="M542" s="208"/>
      <c r="N542" s="207">
        <v>0</v>
      </c>
      <c r="O542" s="208"/>
      <c r="P542" s="207">
        <v>0</v>
      </c>
      <c r="Q542" s="208"/>
      <c r="R542" s="207">
        <v>0</v>
      </c>
      <c r="S542" s="208"/>
      <c r="T542" s="207">
        <v>0</v>
      </c>
      <c r="U542" s="208"/>
      <c r="V542" s="207">
        <v>0</v>
      </c>
      <c r="W542" s="208"/>
      <c r="X542" s="207">
        <v>0</v>
      </c>
      <c r="Y542" s="208"/>
      <c r="Z542" s="207">
        <v>0</v>
      </c>
      <c r="AA542" s="208"/>
      <c r="AB542" s="207">
        <v>0</v>
      </c>
      <c r="AC542" s="208"/>
      <c r="AD542" s="207">
        <v>0</v>
      </c>
      <c r="AE542" s="208"/>
      <c r="AF542" s="207">
        <v>0</v>
      </c>
      <c r="AG542" s="208"/>
      <c r="AH542" s="207">
        <v>0.26839809509999996</v>
      </c>
      <c r="AI542" s="208">
        <v>2.332449493887699E-9</v>
      </c>
    </row>
    <row r="543" spans="1:35" x14ac:dyDescent="0.3">
      <c r="A543" s="206" t="s">
        <v>369</v>
      </c>
      <c r="B543" s="207">
        <v>0</v>
      </c>
      <c r="C543" s="208"/>
      <c r="D543" s="207">
        <v>123.37454415319999</v>
      </c>
      <c r="E543" s="208">
        <v>7.5113161243598508E-5</v>
      </c>
      <c r="F543" s="207">
        <v>1129.1033245057001</v>
      </c>
      <c r="G543" s="208">
        <v>8.7971833876795131E-5</v>
      </c>
      <c r="H543" s="207">
        <v>1692.4157220686</v>
      </c>
      <c r="I543" s="208">
        <v>3.7159647988301492E-4</v>
      </c>
      <c r="J543" s="207">
        <v>0</v>
      </c>
      <c r="K543" s="208"/>
      <c r="L543" s="207">
        <v>0</v>
      </c>
      <c r="M543" s="208"/>
      <c r="N543" s="207">
        <v>0</v>
      </c>
      <c r="O543" s="208"/>
      <c r="P543" s="207">
        <v>0</v>
      </c>
      <c r="Q543" s="208"/>
      <c r="R543" s="207">
        <v>0</v>
      </c>
      <c r="S543" s="208"/>
      <c r="T543" s="207">
        <v>0</v>
      </c>
      <c r="U543" s="208"/>
      <c r="V543" s="207">
        <v>0</v>
      </c>
      <c r="W543" s="208"/>
      <c r="X543" s="207">
        <v>0</v>
      </c>
      <c r="Y543" s="208"/>
      <c r="Z543" s="207">
        <v>0</v>
      </c>
      <c r="AA543" s="208"/>
      <c r="AB543" s="207">
        <v>0</v>
      </c>
      <c r="AC543" s="208"/>
      <c r="AD543" s="207">
        <v>0</v>
      </c>
      <c r="AE543" s="208"/>
      <c r="AF543" s="207">
        <v>0</v>
      </c>
      <c r="AG543" s="208"/>
      <c r="AH543" s="207">
        <v>2944.8935907274995</v>
      </c>
      <c r="AI543" s="208">
        <v>2.5591893871997477E-5</v>
      </c>
    </row>
    <row r="544" spans="1:35" x14ac:dyDescent="0.3">
      <c r="A544" s="209" t="s">
        <v>59</v>
      </c>
      <c r="B544" s="207">
        <v>0</v>
      </c>
      <c r="C544" s="208"/>
      <c r="D544" s="207">
        <v>123.37454415319999</v>
      </c>
      <c r="E544" s="208">
        <v>7.5113161243598508E-5</v>
      </c>
      <c r="F544" s="207">
        <v>1129.1033245057001</v>
      </c>
      <c r="G544" s="208">
        <v>8.7971833876795131E-5</v>
      </c>
      <c r="H544" s="207">
        <v>1692.4157220686</v>
      </c>
      <c r="I544" s="208">
        <v>3.7159647988301492E-4</v>
      </c>
      <c r="J544" s="207">
        <v>0</v>
      </c>
      <c r="K544" s="208"/>
      <c r="L544" s="207">
        <v>0</v>
      </c>
      <c r="M544" s="208"/>
      <c r="N544" s="207">
        <v>0</v>
      </c>
      <c r="O544" s="208"/>
      <c r="P544" s="207">
        <v>0</v>
      </c>
      <c r="Q544" s="208"/>
      <c r="R544" s="207">
        <v>0</v>
      </c>
      <c r="S544" s="208"/>
      <c r="T544" s="207">
        <v>0</v>
      </c>
      <c r="U544" s="208"/>
      <c r="V544" s="207">
        <v>0</v>
      </c>
      <c r="W544" s="208"/>
      <c r="X544" s="207">
        <v>0</v>
      </c>
      <c r="Y544" s="208"/>
      <c r="Z544" s="207">
        <v>0</v>
      </c>
      <c r="AA544" s="208"/>
      <c r="AB544" s="207">
        <v>0</v>
      </c>
      <c r="AC544" s="208"/>
      <c r="AD544" s="207">
        <v>0</v>
      </c>
      <c r="AE544" s="208"/>
      <c r="AF544" s="207">
        <v>0</v>
      </c>
      <c r="AG544" s="208"/>
      <c r="AH544" s="207">
        <v>2944.8935907274995</v>
      </c>
      <c r="AI544" s="208">
        <v>2.5591893871997477E-5</v>
      </c>
    </row>
    <row r="545" spans="1:35" x14ac:dyDescent="0.3">
      <c r="A545" s="206" t="s">
        <v>370</v>
      </c>
      <c r="B545" s="207">
        <v>0</v>
      </c>
      <c r="C545" s="208"/>
      <c r="D545" s="207">
        <v>160.87379013129998</v>
      </c>
      <c r="E545" s="208">
        <v>9.7943534632202666E-5</v>
      </c>
      <c r="F545" s="207">
        <v>2476.9834858240001</v>
      </c>
      <c r="G545" s="208">
        <v>1.9298922871019658E-4</v>
      </c>
      <c r="H545" s="207">
        <v>6277.6321106871001</v>
      </c>
      <c r="I545" s="208">
        <v>1.3783528266214917E-3</v>
      </c>
      <c r="J545" s="207">
        <v>0</v>
      </c>
      <c r="K545" s="208"/>
      <c r="L545" s="207">
        <v>3987.7979221199998</v>
      </c>
      <c r="M545" s="208">
        <v>5.1927759354388934E-4</v>
      </c>
      <c r="N545" s="207">
        <v>46132.353046488002</v>
      </c>
      <c r="O545" s="208">
        <v>1.7569604508216982E-3</v>
      </c>
      <c r="P545" s="207">
        <v>9956.3932104840005</v>
      </c>
      <c r="Q545" s="208">
        <v>3.146704886274053E-3</v>
      </c>
      <c r="R545" s="207">
        <v>0</v>
      </c>
      <c r="S545" s="208"/>
      <c r="T545" s="207">
        <v>0</v>
      </c>
      <c r="U545" s="208"/>
      <c r="V545" s="207">
        <v>32737.477795065002</v>
      </c>
      <c r="W545" s="208">
        <v>2.5227977797654586E-3</v>
      </c>
      <c r="X545" s="207">
        <v>17472.44694645</v>
      </c>
      <c r="Y545" s="208">
        <v>5.1393526764378873E-3</v>
      </c>
      <c r="Z545" s="207">
        <v>0</v>
      </c>
      <c r="AA545" s="208"/>
      <c r="AB545" s="207">
        <v>7.2521500200000002</v>
      </c>
      <c r="AC545" s="208">
        <v>1.0897735897300096E-6</v>
      </c>
      <c r="AD545" s="207">
        <v>7.2521500200000002</v>
      </c>
      <c r="AE545" s="208">
        <v>3.4109449811875593E-7</v>
      </c>
      <c r="AF545" s="207">
        <v>7.2521500200000002</v>
      </c>
      <c r="AG545" s="208">
        <v>2.5831942011668567E-6</v>
      </c>
      <c r="AH545" s="207">
        <v>119223.71475730941</v>
      </c>
      <c r="AI545" s="208">
        <v>1.0360851966609117E-3</v>
      </c>
    </row>
    <row r="546" spans="1:35" x14ac:dyDescent="0.3">
      <c r="A546" s="209" t="s">
        <v>59</v>
      </c>
      <c r="B546" s="207">
        <v>0</v>
      </c>
      <c r="C546" s="208"/>
      <c r="D546" s="207">
        <v>160.87379013129998</v>
      </c>
      <c r="E546" s="208">
        <v>9.7943534632202666E-5</v>
      </c>
      <c r="F546" s="207">
        <v>2476.9834858240001</v>
      </c>
      <c r="G546" s="208">
        <v>1.9298922871019658E-4</v>
      </c>
      <c r="H546" s="207">
        <v>6277.6321106871001</v>
      </c>
      <c r="I546" s="208">
        <v>1.3783528266214917E-3</v>
      </c>
      <c r="J546" s="207">
        <v>0</v>
      </c>
      <c r="K546" s="208"/>
      <c r="L546" s="207">
        <v>3987.7979221199998</v>
      </c>
      <c r="M546" s="208">
        <v>5.1927759354388934E-4</v>
      </c>
      <c r="N546" s="207">
        <v>46132.353046488002</v>
      </c>
      <c r="O546" s="208">
        <v>1.7569604508216982E-3</v>
      </c>
      <c r="P546" s="207">
        <v>9956.3932104840005</v>
      </c>
      <c r="Q546" s="208">
        <v>3.146704886274053E-3</v>
      </c>
      <c r="R546" s="207">
        <v>0</v>
      </c>
      <c r="S546" s="208"/>
      <c r="T546" s="207">
        <v>0</v>
      </c>
      <c r="U546" s="208"/>
      <c r="V546" s="207">
        <v>32737.477795065002</v>
      </c>
      <c r="W546" s="208">
        <v>2.5227977797654586E-3</v>
      </c>
      <c r="X546" s="207">
        <v>17472.44694645</v>
      </c>
      <c r="Y546" s="208">
        <v>5.1393526764378873E-3</v>
      </c>
      <c r="Z546" s="207">
        <v>0</v>
      </c>
      <c r="AA546" s="208"/>
      <c r="AB546" s="207">
        <v>7.2521500200000002</v>
      </c>
      <c r="AC546" s="208">
        <v>1.0897735897300096E-6</v>
      </c>
      <c r="AD546" s="207">
        <v>7.2521500200000002</v>
      </c>
      <c r="AE546" s="208">
        <v>3.4109449811875593E-7</v>
      </c>
      <c r="AF546" s="207">
        <v>7.2521500200000002</v>
      </c>
      <c r="AG546" s="208">
        <v>2.5831942011668567E-6</v>
      </c>
      <c r="AH546" s="207">
        <v>119223.71475730941</v>
      </c>
      <c r="AI546" s="208">
        <v>1.0360851966609117E-3</v>
      </c>
    </row>
    <row r="547" spans="1:35" x14ac:dyDescent="0.3">
      <c r="A547" s="206" t="s">
        <v>371</v>
      </c>
      <c r="B547" s="207">
        <v>0</v>
      </c>
      <c r="C547" s="208"/>
      <c r="D547" s="207">
        <v>865.4206460905001</v>
      </c>
      <c r="E547" s="208">
        <v>5.2688730061377809E-4</v>
      </c>
      <c r="F547" s="207">
        <v>49892.552160766805</v>
      </c>
      <c r="G547" s="208">
        <v>3.8872787061341747E-3</v>
      </c>
      <c r="H547" s="207">
        <v>39846.868760640398</v>
      </c>
      <c r="I547" s="208">
        <v>8.7490065075241982E-3</v>
      </c>
      <c r="J547" s="207">
        <v>0</v>
      </c>
      <c r="K547" s="208"/>
      <c r="L547" s="207">
        <v>7378.6918552002007</v>
      </c>
      <c r="M547" s="208">
        <v>9.6082836314667131E-4</v>
      </c>
      <c r="N547" s="207">
        <v>137176.89622819301</v>
      </c>
      <c r="O547" s="208">
        <v>5.2244111891828898E-3</v>
      </c>
      <c r="P547" s="207">
        <v>33711.284473038802</v>
      </c>
      <c r="Q547" s="208">
        <v>1.0654406804884423E-2</v>
      </c>
      <c r="R547" s="207">
        <v>0</v>
      </c>
      <c r="S547" s="208"/>
      <c r="T547" s="207">
        <v>0</v>
      </c>
      <c r="U547" s="208"/>
      <c r="V547" s="207">
        <v>0</v>
      </c>
      <c r="W547" s="208"/>
      <c r="X547" s="207">
        <v>0</v>
      </c>
      <c r="Y547" s="208"/>
      <c r="Z547" s="207">
        <v>0</v>
      </c>
      <c r="AA547" s="208"/>
      <c r="AB547" s="207">
        <v>0</v>
      </c>
      <c r="AC547" s="208"/>
      <c r="AD547" s="207">
        <v>0</v>
      </c>
      <c r="AE547" s="208"/>
      <c r="AF547" s="207">
        <v>0</v>
      </c>
      <c r="AG547" s="208"/>
      <c r="AH547" s="207">
        <v>268871.71412392973</v>
      </c>
      <c r="AI547" s="208">
        <v>2.3365653668123887E-3</v>
      </c>
    </row>
    <row r="548" spans="1:35" x14ac:dyDescent="0.3">
      <c r="A548" s="209" t="s">
        <v>59</v>
      </c>
      <c r="B548" s="207">
        <v>0</v>
      </c>
      <c r="C548" s="208"/>
      <c r="D548" s="207">
        <v>865.4206460905001</v>
      </c>
      <c r="E548" s="208">
        <v>5.2688730061377809E-4</v>
      </c>
      <c r="F548" s="207">
        <v>49892.552160766805</v>
      </c>
      <c r="G548" s="208">
        <v>3.8872787061341747E-3</v>
      </c>
      <c r="H548" s="207">
        <v>39846.868760640398</v>
      </c>
      <c r="I548" s="208">
        <v>8.7490065075241982E-3</v>
      </c>
      <c r="J548" s="207">
        <v>0</v>
      </c>
      <c r="K548" s="208"/>
      <c r="L548" s="207">
        <v>7378.6918552002007</v>
      </c>
      <c r="M548" s="208">
        <v>9.6082836314667131E-4</v>
      </c>
      <c r="N548" s="207">
        <v>137176.89622819301</v>
      </c>
      <c r="O548" s="208">
        <v>5.2244111891828898E-3</v>
      </c>
      <c r="P548" s="207">
        <v>33711.284473038802</v>
      </c>
      <c r="Q548" s="208">
        <v>1.0654406804884423E-2</v>
      </c>
      <c r="R548" s="207">
        <v>0</v>
      </c>
      <c r="S548" s="208"/>
      <c r="T548" s="207">
        <v>0</v>
      </c>
      <c r="U548" s="208"/>
      <c r="V548" s="207">
        <v>0</v>
      </c>
      <c r="W548" s="208"/>
      <c r="X548" s="207">
        <v>0</v>
      </c>
      <c r="Y548" s="208"/>
      <c r="Z548" s="207">
        <v>0</v>
      </c>
      <c r="AA548" s="208"/>
      <c r="AB548" s="207">
        <v>0</v>
      </c>
      <c r="AC548" s="208"/>
      <c r="AD548" s="207">
        <v>0</v>
      </c>
      <c r="AE548" s="208"/>
      <c r="AF548" s="207">
        <v>0</v>
      </c>
      <c r="AG548" s="208"/>
      <c r="AH548" s="207">
        <v>268871.71412392973</v>
      </c>
      <c r="AI548" s="208">
        <v>2.3365653668123887E-3</v>
      </c>
    </row>
    <row r="549" spans="1:35" x14ac:dyDescent="0.3">
      <c r="A549" s="206" t="s">
        <v>372</v>
      </c>
      <c r="B549" s="207">
        <v>0</v>
      </c>
      <c r="C549" s="208"/>
      <c r="D549" s="207">
        <v>7543.9744664904001</v>
      </c>
      <c r="E549" s="208">
        <v>4.5929391221534738E-3</v>
      </c>
      <c r="F549" s="207">
        <v>61723.433624448902</v>
      </c>
      <c r="G549" s="208">
        <v>4.8090582422937482E-3</v>
      </c>
      <c r="H549" s="207">
        <v>0</v>
      </c>
      <c r="I549" s="208"/>
      <c r="J549" s="207">
        <v>0</v>
      </c>
      <c r="K549" s="208"/>
      <c r="L549" s="207">
        <v>0</v>
      </c>
      <c r="M549" s="208"/>
      <c r="N549" s="207">
        <v>0</v>
      </c>
      <c r="O549" s="208"/>
      <c r="P549" s="207">
        <v>0</v>
      </c>
      <c r="Q549" s="208"/>
      <c r="R549" s="207">
        <v>0</v>
      </c>
      <c r="S549" s="208"/>
      <c r="T549" s="207">
        <v>0</v>
      </c>
      <c r="U549" s="208"/>
      <c r="V549" s="207">
        <v>0</v>
      </c>
      <c r="W549" s="208"/>
      <c r="X549" s="207">
        <v>0</v>
      </c>
      <c r="Y549" s="208"/>
      <c r="Z549" s="207">
        <v>0</v>
      </c>
      <c r="AA549" s="208"/>
      <c r="AB549" s="207">
        <v>0</v>
      </c>
      <c r="AC549" s="208"/>
      <c r="AD549" s="207">
        <v>0</v>
      </c>
      <c r="AE549" s="208"/>
      <c r="AF549" s="207">
        <v>0</v>
      </c>
      <c r="AG549" s="208"/>
      <c r="AH549" s="207">
        <v>69267.408090939294</v>
      </c>
      <c r="AI549" s="208">
        <v>6.0195185395942876E-4</v>
      </c>
    </row>
    <row r="550" spans="1:35" x14ac:dyDescent="0.3">
      <c r="A550" s="209" t="s">
        <v>59</v>
      </c>
      <c r="B550" s="207">
        <v>0</v>
      </c>
      <c r="C550" s="208"/>
      <c r="D550" s="207">
        <v>7543.9744664904001</v>
      </c>
      <c r="E550" s="208">
        <v>4.5929391221534738E-3</v>
      </c>
      <c r="F550" s="207">
        <v>61723.433624448902</v>
      </c>
      <c r="G550" s="208">
        <v>4.8090582422937482E-3</v>
      </c>
      <c r="H550" s="207">
        <v>0</v>
      </c>
      <c r="I550" s="208"/>
      <c r="J550" s="207">
        <v>0</v>
      </c>
      <c r="K550" s="208"/>
      <c r="L550" s="207">
        <v>0</v>
      </c>
      <c r="M550" s="208"/>
      <c r="N550" s="207">
        <v>0</v>
      </c>
      <c r="O550" s="208"/>
      <c r="P550" s="207">
        <v>0</v>
      </c>
      <c r="Q550" s="208"/>
      <c r="R550" s="207">
        <v>0</v>
      </c>
      <c r="S550" s="208"/>
      <c r="T550" s="207">
        <v>0</v>
      </c>
      <c r="U550" s="208"/>
      <c r="V550" s="207">
        <v>0</v>
      </c>
      <c r="W550" s="208"/>
      <c r="X550" s="207">
        <v>0</v>
      </c>
      <c r="Y550" s="208"/>
      <c r="Z550" s="207">
        <v>0</v>
      </c>
      <c r="AA550" s="208"/>
      <c r="AB550" s="207">
        <v>0</v>
      </c>
      <c r="AC550" s="208"/>
      <c r="AD550" s="207">
        <v>0</v>
      </c>
      <c r="AE550" s="208"/>
      <c r="AF550" s="207">
        <v>0</v>
      </c>
      <c r="AG550" s="208"/>
      <c r="AH550" s="207">
        <v>69267.408090939294</v>
      </c>
      <c r="AI550" s="208">
        <v>6.0195185395942876E-4</v>
      </c>
    </row>
    <row r="551" spans="1:35" x14ac:dyDescent="0.3">
      <c r="A551" s="206" t="s">
        <v>373</v>
      </c>
      <c r="B551" s="207">
        <v>0</v>
      </c>
      <c r="C551" s="208"/>
      <c r="D551" s="207">
        <v>1.3585822900000001E-2</v>
      </c>
      <c r="E551" s="208">
        <v>8.2713505700779087E-9</v>
      </c>
      <c r="F551" s="207">
        <v>0.66514290420000011</v>
      </c>
      <c r="G551" s="208">
        <v>5.1823282956170294E-8</v>
      </c>
      <c r="H551" s="207">
        <v>2182.8317911120998</v>
      </c>
      <c r="I551" s="208">
        <v>4.7927503814639862E-4</v>
      </c>
      <c r="J551" s="207">
        <v>0</v>
      </c>
      <c r="K551" s="208"/>
      <c r="L551" s="207">
        <v>0</v>
      </c>
      <c r="M551" s="208"/>
      <c r="N551" s="207">
        <v>0</v>
      </c>
      <c r="O551" s="208"/>
      <c r="P551" s="207">
        <v>0</v>
      </c>
      <c r="Q551" s="208"/>
      <c r="R551" s="207">
        <v>0</v>
      </c>
      <c r="S551" s="208"/>
      <c r="T551" s="207">
        <v>0</v>
      </c>
      <c r="U551" s="208"/>
      <c r="V551" s="207">
        <v>0</v>
      </c>
      <c r="W551" s="208"/>
      <c r="X551" s="207">
        <v>0</v>
      </c>
      <c r="Y551" s="208"/>
      <c r="Z551" s="207">
        <v>0</v>
      </c>
      <c r="AA551" s="208"/>
      <c r="AB551" s="207">
        <v>0</v>
      </c>
      <c r="AC551" s="208"/>
      <c r="AD551" s="207">
        <v>17.947387222300001</v>
      </c>
      <c r="AE551" s="208">
        <v>8.4412967468279036E-7</v>
      </c>
      <c r="AF551" s="207">
        <v>0</v>
      </c>
      <c r="AG551" s="208"/>
      <c r="AH551" s="207">
        <v>2201.4579070615</v>
      </c>
      <c r="AI551" s="208">
        <v>1.9131243756508573E-5</v>
      </c>
    </row>
    <row r="552" spans="1:35" x14ac:dyDescent="0.3">
      <c r="A552" s="209" t="s">
        <v>59</v>
      </c>
      <c r="B552" s="207">
        <v>0</v>
      </c>
      <c r="C552" s="208"/>
      <c r="D552" s="207">
        <v>1.3585822900000001E-2</v>
      </c>
      <c r="E552" s="208">
        <v>8.2713505700779087E-9</v>
      </c>
      <c r="F552" s="207">
        <v>0.66514290420000011</v>
      </c>
      <c r="G552" s="208">
        <v>5.1823282956170294E-8</v>
      </c>
      <c r="H552" s="207">
        <v>2182.8317911120998</v>
      </c>
      <c r="I552" s="208">
        <v>4.7927503814639862E-4</v>
      </c>
      <c r="J552" s="207">
        <v>0</v>
      </c>
      <c r="K552" s="208"/>
      <c r="L552" s="207">
        <v>0</v>
      </c>
      <c r="M552" s="208"/>
      <c r="N552" s="207">
        <v>0</v>
      </c>
      <c r="O552" s="208"/>
      <c r="P552" s="207">
        <v>0</v>
      </c>
      <c r="Q552" s="208"/>
      <c r="R552" s="207">
        <v>0</v>
      </c>
      <c r="S552" s="208"/>
      <c r="T552" s="207">
        <v>0</v>
      </c>
      <c r="U552" s="208"/>
      <c r="V552" s="207">
        <v>0</v>
      </c>
      <c r="W552" s="208"/>
      <c r="X552" s="207">
        <v>0</v>
      </c>
      <c r="Y552" s="208"/>
      <c r="Z552" s="207">
        <v>0</v>
      </c>
      <c r="AA552" s="208"/>
      <c r="AB552" s="207">
        <v>0</v>
      </c>
      <c r="AC552" s="208"/>
      <c r="AD552" s="207">
        <v>17.947387222300001</v>
      </c>
      <c r="AE552" s="208">
        <v>8.4412967468279036E-7</v>
      </c>
      <c r="AF552" s="207">
        <v>0</v>
      </c>
      <c r="AG552" s="208"/>
      <c r="AH552" s="207">
        <v>2201.4579070615</v>
      </c>
      <c r="AI552" s="208">
        <v>1.9131243756508573E-5</v>
      </c>
    </row>
    <row r="553" spans="1:35" x14ac:dyDescent="0.3">
      <c r="A553" s="206" t="s">
        <v>374</v>
      </c>
      <c r="B553" s="207">
        <v>0</v>
      </c>
      <c r="C553" s="208"/>
      <c r="D553" s="207">
        <v>0</v>
      </c>
      <c r="E553" s="208"/>
      <c r="F553" s="207">
        <v>0</v>
      </c>
      <c r="G553" s="208"/>
      <c r="H553" s="207">
        <v>0</v>
      </c>
      <c r="I553" s="208"/>
      <c r="J553" s="207">
        <v>0</v>
      </c>
      <c r="K553" s="208"/>
      <c r="L553" s="207">
        <v>0</v>
      </c>
      <c r="M553" s="208"/>
      <c r="N553" s="207">
        <v>319805.47857662896</v>
      </c>
      <c r="O553" s="208">
        <v>1.2179859484926461E-2</v>
      </c>
      <c r="P553" s="207">
        <v>0</v>
      </c>
      <c r="Q553" s="208"/>
      <c r="R553" s="207">
        <v>0</v>
      </c>
      <c r="S553" s="208"/>
      <c r="T553" s="207">
        <v>0</v>
      </c>
      <c r="U553" s="208"/>
      <c r="V553" s="207">
        <v>0</v>
      </c>
      <c r="W553" s="208"/>
      <c r="X553" s="207">
        <v>0</v>
      </c>
      <c r="Y553" s="208"/>
      <c r="Z553" s="207">
        <v>0</v>
      </c>
      <c r="AA553" s="208"/>
      <c r="AB553" s="207">
        <v>0</v>
      </c>
      <c r="AC553" s="208"/>
      <c r="AD553" s="207">
        <v>0</v>
      </c>
      <c r="AE553" s="208"/>
      <c r="AF553" s="207">
        <v>0</v>
      </c>
      <c r="AG553" s="208"/>
      <c r="AH553" s="207">
        <v>319805.47857662896</v>
      </c>
      <c r="AI553" s="208">
        <v>2.7791930727774066E-3</v>
      </c>
    </row>
    <row r="554" spans="1:35" x14ac:dyDescent="0.3">
      <c r="A554" s="209" t="s">
        <v>255</v>
      </c>
      <c r="B554" s="207">
        <v>0</v>
      </c>
      <c r="C554" s="208"/>
      <c r="D554" s="207">
        <v>0</v>
      </c>
      <c r="E554" s="208"/>
      <c r="F554" s="207">
        <v>0</v>
      </c>
      <c r="G554" s="208"/>
      <c r="H554" s="207">
        <v>0</v>
      </c>
      <c r="I554" s="208"/>
      <c r="J554" s="207">
        <v>0</v>
      </c>
      <c r="K554" s="208"/>
      <c r="L554" s="207">
        <v>0</v>
      </c>
      <c r="M554" s="208"/>
      <c r="N554" s="207">
        <v>319805.47857662896</v>
      </c>
      <c r="O554" s="208">
        <v>1.2179859484926461E-2</v>
      </c>
      <c r="P554" s="207">
        <v>0</v>
      </c>
      <c r="Q554" s="208"/>
      <c r="R554" s="207">
        <v>0</v>
      </c>
      <c r="S554" s="208"/>
      <c r="T554" s="207">
        <v>0</v>
      </c>
      <c r="U554" s="208"/>
      <c r="V554" s="207">
        <v>0</v>
      </c>
      <c r="W554" s="208"/>
      <c r="X554" s="207">
        <v>0</v>
      </c>
      <c r="Y554" s="208"/>
      <c r="Z554" s="207">
        <v>0</v>
      </c>
      <c r="AA554" s="208"/>
      <c r="AB554" s="207">
        <v>0</v>
      </c>
      <c r="AC554" s="208"/>
      <c r="AD554" s="207">
        <v>0</v>
      </c>
      <c r="AE554" s="208"/>
      <c r="AF554" s="207">
        <v>0</v>
      </c>
      <c r="AG554" s="208"/>
      <c r="AH554" s="207">
        <v>319805.47857662896</v>
      </c>
      <c r="AI554" s="208">
        <v>2.7791930727774066E-3</v>
      </c>
    </row>
    <row r="555" spans="1:35" x14ac:dyDescent="0.3">
      <c r="A555" s="206" t="s">
        <v>375</v>
      </c>
      <c r="B555" s="207">
        <v>0</v>
      </c>
      <c r="C555" s="208"/>
      <c r="D555" s="207">
        <v>0</v>
      </c>
      <c r="E555" s="208"/>
      <c r="F555" s="207">
        <v>0</v>
      </c>
      <c r="G555" s="208"/>
      <c r="H555" s="207">
        <v>13362.494742327999</v>
      </c>
      <c r="I555" s="208">
        <v>2.9339458053693921E-3</v>
      </c>
      <c r="J555" s="207">
        <v>0</v>
      </c>
      <c r="K555" s="208"/>
      <c r="L555" s="207">
        <v>0</v>
      </c>
      <c r="M555" s="208"/>
      <c r="N555" s="207">
        <v>0</v>
      </c>
      <c r="O555" s="208"/>
      <c r="P555" s="207">
        <v>0</v>
      </c>
      <c r="Q555" s="208"/>
      <c r="R555" s="207">
        <v>0</v>
      </c>
      <c r="S555" s="208"/>
      <c r="T555" s="207">
        <v>0</v>
      </c>
      <c r="U555" s="208"/>
      <c r="V555" s="207">
        <v>0</v>
      </c>
      <c r="W555" s="208"/>
      <c r="X555" s="207">
        <v>0</v>
      </c>
      <c r="Y555" s="208"/>
      <c r="Z555" s="207">
        <v>0</v>
      </c>
      <c r="AA555" s="208"/>
      <c r="AB555" s="207">
        <v>0</v>
      </c>
      <c r="AC555" s="208"/>
      <c r="AD555" s="207">
        <v>0</v>
      </c>
      <c r="AE555" s="208"/>
      <c r="AF555" s="207">
        <v>0</v>
      </c>
      <c r="AG555" s="208"/>
      <c r="AH555" s="207">
        <v>13362.494742327999</v>
      </c>
      <c r="AI555" s="208">
        <v>1.1612356670120041E-4</v>
      </c>
    </row>
    <row r="556" spans="1:35" x14ac:dyDescent="0.3">
      <c r="A556" s="209" t="s">
        <v>255</v>
      </c>
      <c r="B556" s="207">
        <v>0</v>
      </c>
      <c r="C556" s="208"/>
      <c r="D556" s="207">
        <v>0</v>
      </c>
      <c r="E556" s="208"/>
      <c r="F556" s="207">
        <v>0</v>
      </c>
      <c r="G556" s="208"/>
      <c r="H556" s="207">
        <v>13362.494742327999</v>
      </c>
      <c r="I556" s="208">
        <v>2.9339458053693921E-3</v>
      </c>
      <c r="J556" s="207">
        <v>0</v>
      </c>
      <c r="K556" s="208"/>
      <c r="L556" s="207">
        <v>0</v>
      </c>
      <c r="M556" s="208"/>
      <c r="N556" s="207">
        <v>0</v>
      </c>
      <c r="O556" s="208"/>
      <c r="P556" s="207">
        <v>0</v>
      </c>
      <c r="Q556" s="208"/>
      <c r="R556" s="207">
        <v>0</v>
      </c>
      <c r="S556" s="208"/>
      <c r="T556" s="207">
        <v>0</v>
      </c>
      <c r="U556" s="208"/>
      <c r="V556" s="207">
        <v>0</v>
      </c>
      <c r="W556" s="208"/>
      <c r="X556" s="207">
        <v>0</v>
      </c>
      <c r="Y556" s="208"/>
      <c r="Z556" s="207">
        <v>0</v>
      </c>
      <c r="AA556" s="208"/>
      <c r="AB556" s="207">
        <v>0</v>
      </c>
      <c r="AC556" s="208"/>
      <c r="AD556" s="207">
        <v>0</v>
      </c>
      <c r="AE556" s="208"/>
      <c r="AF556" s="207">
        <v>0</v>
      </c>
      <c r="AG556" s="208"/>
      <c r="AH556" s="207">
        <v>13362.494742327999</v>
      </c>
      <c r="AI556" s="208">
        <v>1.1612356670120041E-4</v>
      </c>
    </row>
    <row r="557" spans="1:35" x14ac:dyDescent="0.3">
      <c r="A557" s="206" t="s">
        <v>376</v>
      </c>
      <c r="B557" s="207">
        <v>0</v>
      </c>
      <c r="C557" s="208"/>
      <c r="D557" s="207">
        <v>1265.6914136999999</v>
      </c>
      <c r="E557" s="208">
        <v>7.7058102945315216E-4</v>
      </c>
      <c r="F557" s="207">
        <v>121398.80338889999</v>
      </c>
      <c r="G557" s="208">
        <v>9.4585456731742269E-3</v>
      </c>
      <c r="H557" s="207">
        <v>24961.357247399999</v>
      </c>
      <c r="I557" s="208">
        <v>5.4806584252827277E-3</v>
      </c>
      <c r="J557" s="207">
        <v>0</v>
      </c>
      <c r="K557" s="208"/>
      <c r="L557" s="207">
        <v>0</v>
      </c>
      <c r="M557" s="208"/>
      <c r="N557" s="207">
        <v>128316.50504050501</v>
      </c>
      <c r="O557" s="208">
        <v>4.8869613114389662E-3</v>
      </c>
      <c r="P557" s="207">
        <v>26574.484387320001</v>
      </c>
      <c r="Q557" s="208">
        <v>8.3988305909553709E-3</v>
      </c>
      <c r="R557" s="207">
        <v>0</v>
      </c>
      <c r="S557" s="208"/>
      <c r="T557" s="207">
        <v>0</v>
      </c>
      <c r="U557" s="208"/>
      <c r="V557" s="207">
        <v>0</v>
      </c>
      <c r="W557" s="208"/>
      <c r="X557" s="207">
        <v>0</v>
      </c>
      <c r="Y557" s="208"/>
      <c r="Z557" s="207">
        <v>0</v>
      </c>
      <c r="AA557" s="208"/>
      <c r="AB557" s="207">
        <v>7764.6620632499998</v>
      </c>
      <c r="AC557" s="208">
        <v>1.1667882802165715E-3</v>
      </c>
      <c r="AD557" s="207">
        <v>244183.45876875002</v>
      </c>
      <c r="AE557" s="208">
        <v>1.148481954840045E-2</v>
      </c>
      <c r="AF557" s="207">
        <v>73603.732181940009</v>
      </c>
      <c r="AG557" s="208">
        <v>2.6217429814920704E-2</v>
      </c>
      <c r="AH557" s="207">
        <v>628068.69449176488</v>
      </c>
      <c r="AI557" s="208">
        <v>5.4580808706865712E-3</v>
      </c>
    </row>
    <row r="558" spans="1:35" x14ac:dyDescent="0.3">
      <c r="A558" s="209" t="s">
        <v>59</v>
      </c>
      <c r="B558" s="207">
        <v>0</v>
      </c>
      <c r="C558" s="208"/>
      <c r="D558" s="207">
        <v>1265.6914136999999</v>
      </c>
      <c r="E558" s="208">
        <v>7.7058102945315216E-4</v>
      </c>
      <c r="F558" s="207">
        <v>121398.80338889999</v>
      </c>
      <c r="G558" s="208">
        <v>9.4585456731742269E-3</v>
      </c>
      <c r="H558" s="207">
        <v>24961.357247399999</v>
      </c>
      <c r="I558" s="208">
        <v>5.4806584252827277E-3</v>
      </c>
      <c r="J558" s="207">
        <v>0</v>
      </c>
      <c r="K558" s="208"/>
      <c r="L558" s="207">
        <v>0</v>
      </c>
      <c r="M558" s="208"/>
      <c r="N558" s="207">
        <v>128316.50504050501</v>
      </c>
      <c r="O558" s="208">
        <v>4.8869613114389662E-3</v>
      </c>
      <c r="P558" s="207">
        <v>26574.484387320001</v>
      </c>
      <c r="Q558" s="208">
        <v>8.3988305909553709E-3</v>
      </c>
      <c r="R558" s="207">
        <v>0</v>
      </c>
      <c r="S558" s="208"/>
      <c r="T558" s="207">
        <v>0</v>
      </c>
      <c r="U558" s="208"/>
      <c r="V558" s="207">
        <v>0</v>
      </c>
      <c r="W558" s="208"/>
      <c r="X558" s="207">
        <v>0</v>
      </c>
      <c r="Y558" s="208"/>
      <c r="Z558" s="207">
        <v>0</v>
      </c>
      <c r="AA558" s="208"/>
      <c r="AB558" s="207">
        <v>7764.6620632499998</v>
      </c>
      <c r="AC558" s="208">
        <v>1.1667882802165715E-3</v>
      </c>
      <c r="AD558" s="207">
        <v>244183.45876875002</v>
      </c>
      <c r="AE558" s="208">
        <v>1.148481954840045E-2</v>
      </c>
      <c r="AF558" s="207">
        <v>73603.732181940009</v>
      </c>
      <c r="AG558" s="208">
        <v>2.6217429814920704E-2</v>
      </c>
      <c r="AH558" s="207">
        <v>628068.69449176488</v>
      </c>
      <c r="AI558" s="208">
        <v>5.4580808706865712E-3</v>
      </c>
    </row>
    <row r="559" spans="1:35" x14ac:dyDescent="0.3">
      <c r="A559" s="206" t="s">
        <v>377</v>
      </c>
      <c r="B559" s="207">
        <v>0</v>
      </c>
      <c r="C559" s="208"/>
      <c r="D559" s="207">
        <v>0</v>
      </c>
      <c r="E559" s="208"/>
      <c r="F559" s="207">
        <v>0</v>
      </c>
      <c r="G559" s="208"/>
      <c r="H559" s="207">
        <v>0</v>
      </c>
      <c r="I559" s="208"/>
      <c r="J559" s="207">
        <v>0</v>
      </c>
      <c r="K559" s="208"/>
      <c r="L559" s="207">
        <v>0</v>
      </c>
      <c r="M559" s="208"/>
      <c r="N559" s="207">
        <v>26540.369621611302</v>
      </c>
      <c r="O559" s="208">
        <v>1.0107956064666988E-3</v>
      </c>
      <c r="P559" s="207">
        <v>12778.709935274299</v>
      </c>
      <c r="Q559" s="208">
        <v>4.038694348799398E-3</v>
      </c>
      <c r="R559" s="207">
        <v>0</v>
      </c>
      <c r="S559" s="208"/>
      <c r="T559" s="207">
        <v>0</v>
      </c>
      <c r="U559" s="208"/>
      <c r="V559" s="207">
        <v>0</v>
      </c>
      <c r="W559" s="208"/>
      <c r="X559" s="207">
        <v>0</v>
      </c>
      <c r="Y559" s="208"/>
      <c r="Z559" s="207">
        <v>0</v>
      </c>
      <c r="AA559" s="208"/>
      <c r="AB559" s="207">
        <v>0</v>
      </c>
      <c r="AC559" s="208"/>
      <c r="AD559" s="207">
        <v>22608.476494684</v>
      </c>
      <c r="AE559" s="208">
        <v>1.0633573384329863E-3</v>
      </c>
      <c r="AF559" s="207">
        <v>16710.606614000699</v>
      </c>
      <c r="AG559" s="208">
        <v>5.9522682217303521E-3</v>
      </c>
      <c r="AH559" s="207">
        <v>78638.162665570286</v>
      </c>
      <c r="AI559" s="208">
        <v>6.8338615682510468E-4</v>
      </c>
    </row>
    <row r="560" spans="1:35" x14ac:dyDescent="0.3">
      <c r="A560" s="209" t="s">
        <v>255</v>
      </c>
      <c r="B560" s="207">
        <v>0</v>
      </c>
      <c r="C560" s="208"/>
      <c r="D560" s="207">
        <v>0</v>
      </c>
      <c r="E560" s="208"/>
      <c r="F560" s="207">
        <v>0</v>
      </c>
      <c r="G560" s="208"/>
      <c r="H560" s="207">
        <v>0</v>
      </c>
      <c r="I560" s="208"/>
      <c r="J560" s="207">
        <v>0</v>
      </c>
      <c r="K560" s="208"/>
      <c r="L560" s="207">
        <v>0</v>
      </c>
      <c r="M560" s="208"/>
      <c r="N560" s="207">
        <v>26540.369621611302</v>
      </c>
      <c r="O560" s="208">
        <v>1.0107956064666988E-3</v>
      </c>
      <c r="P560" s="207">
        <v>12778.709935274299</v>
      </c>
      <c r="Q560" s="208">
        <v>4.038694348799398E-3</v>
      </c>
      <c r="R560" s="207">
        <v>0</v>
      </c>
      <c r="S560" s="208"/>
      <c r="T560" s="207">
        <v>0</v>
      </c>
      <c r="U560" s="208"/>
      <c r="V560" s="207">
        <v>0</v>
      </c>
      <c r="W560" s="208"/>
      <c r="X560" s="207">
        <v>0</v>
      </c>
      <c r="Y560" s="208"/>
      <c r="Z560" s="207">
        <v>0</v>
      </c>
      <c r="AA560" s="208"/>
      <c r="AB560" s="207">
        <v>0</v>
      </c>
      <c r="AC560" s="208"/>
      <c r="AD560" s="207">
        <v>22608.476494684</v>
      </c>
      <c r="AE560" s="208">
        <v>1.0633573384329863E-3</v>
      </c>
      <c r="AF560" s="207">
        <v>16710.606614000699</v>
      </c>
      <c r="AG560" s="208">
        <v>5.9522682217303521E-3</v>
      </c>
      <c r="AH560" s="207">
        <v>78638.162665570286</v>
      </c>
      <c r="AI560" s="208">
        <v>6.8338615682510468E-4</v>
      </c>
    </row>
    <row r="561" spans="1:35" x14ac:dyDescent="0.3">
      <c r="A561" s="206" t="s">
        <v>378</v>
      </c>
      <c r="B561" s="207">
        <v>0</v>
      </c>
      <c r="C561" s="208"/>
      <c r="D561" s="207">
        <v>3209.2840153319999</v>
      </c>
      <c r="E561" s="208">
        <v>1.953883350691864E-3</v>
      </c>
      <c r="F561" s="207">
        <v>103006.083171231</v>
      </c>
      <c r="G561" s="208">
        <v>8.0255135560829971E-3</v>
      </c>
      <c r="H561" s="207">
        <v>29795.792777930699</v>
      </c>
      <c r="I561" s="208">
        <v>6.5421347528429648E-3</v>
      </c>
      <c r="J561" s="207">
        <v>0</v>
      </c>
      <c r="K561" s="208"/>
      <c r="L561" s="207">
        <v>0</v>
      </c>
      <c r="M561" s="208"/>
      <c r="N561" s="207">
        <v>0</v>
      </c>
      <c r="O561" s="208"/>
      <c r="P561" s="207">
        <v>0</v>
      </c>
      <c r="Q561" s="208"/>
      <c r="R561" s="207">
        <v>0</v>
      </c>
      <c r="S561" s="208"/>
      <c r="T561" s="207">
        <v>0.31882151689999999</v>
      </c>
      <c r="U561" s="208">
        <v>6.6288202054756057E-8</v>
      </c>
      <c r="V561" s="207">
        <v>22455.482193296299</v>
      </c>
      <c r="W561" s="208">
        <v>1.7304522045174316E-3</v>
      </c>
      <c r="X561" s="207">
        <v>10964.0281825941</v>
      </c>
      <c r="Y561" s="208">
        <v>3.2249637247405718E-3</v>
      </c>
      <c r="Z561" s="207">
        <v>0</v>
      </c>
      <c r="AA561" s="208"/>
      <c r="AB561" s="207">
        <v>6622.1343589950002</v>
      </c>
      <c r="AC561" s="208">
        <v>9.9510174392068306E-4</v>
      </c>
      <c r="AD561" s="207">
        <v>165827.37832766102</v>
      </c>
      <c r="AE561" s="208">
        <v>7.7994534350549188E-3</v>
      </c>
      <c r="AF561" s="207">
        <v>41742.281407734001</v>
      </c>
      <c r="AG561" s="208">
        <v>1.4868476104129679E-2</v>
      </c>
      <c r="AH561" s="207">
        <v>383622.78325629095</v>
      </c>
      <c r="AI561" s="208">
        <v>3.333782105705885E-3</v>
      </c>
    </row>
    <row r="562" spans="1:35" x14ac:dyDescent="0.3">
      <c r="A562" s="209" t="s">
        <v>59</v>
      </c>
      <c r="B562" s="207">
        <v>0</v>
      </c>
      <c r="C562" s="208"/>
      <c r="D562" s="207">
        <v>3209.2840153319999</v>
      </c>
      <c r="E562" s="208">
        <v>1.953883350691864E-3</v>
      </c>
      <c r="F562" s="207">
        <v>103006.083171231</v>
      </c>
      <c r="G562" s="208">
        <v>8.0255135560829971E-3</v>
      </c>
      <c r="H562" s="207">
        <v>29795.792777930699</v>
      </c>
      <c r="I562" s="208">
        <v>6.5421347528429648E-3</v>
      </c>
      <c r="J562" s="207">
        <v>0</v>
      </c>
      <c r="K562" s="208"/>
      <c r="L562" s="207">
        <v>0</v>
      </c>
      <c r="M562" s="208"/>
      <c r="N562" s="207">
        <v>0</v>
      </c>
      <c r="O562" s="208"/>
      <c r="P562" s="207">
        <v>0</v>
      </c>
      <c r="Q562" s="208"/>
      <c r="R562" s="207">
        <v>0</v>
      </c>
      <c r="S562" s="208"/>
      <c r="T562" s="207">
        <v>0.31882151689999999</v>
      </c>
      <c r="U562" s="208">
        <v>6.6288202054756057E-8</v>
      </c>
      <c r="V562" s="207">
        <v>22455.482193296299</v>
      </c>
      <c r="W562" s="208">
        <v>1.7304522045174316E-3</v>
      </c>
      <c r="X562" s="207">
        <v>10964.0281825941</v>
      </c>
      <c r="Y562" s="208">
        <v>3.2249637247405718E-3</v>
      </c>
      <c r="Z562" s="207">
        <v>0</v>
      </c>
      <c r="AA562" s="208"/>
      <c r="AB562" s="207">
        <v>6622.1343589950002</v>
      </c>
      <c r="AC562" s="208">
        <v>9.9510174392068306E-4</v>
      </c>
      <c r="AD562" s="207">
        <v>165827.37832766102</v>
      </c>
      <c r="AE562" s="208">
        <v>7.7994534350549188E-3</v>
      </c>
      <c r="AF562" s="207">
        <v>41742.281407734001</v>
      </c>
      <c r="AG562" s="208">
        <v>1.4868476104129679E-2</v>
      </c>
      <c r="AH562" s="207">
        <v>383622.78325629095</v>
      </c>
      <c r="AI562" s="208">
        <v>3.333782105705885E-3</v>
      </c>
    </row>
    <row r="563" spans="1:35" x14ac:dyDescent="0.3">
      <c r="A563" s="206" t="s">
        <v>379</v>
      </c>
      <c r="B563" s="207">
        <v>0</v>
      </c>
      <c r="C563" s="208"/>
      <c r="D563" s="207">
        <v>7552.3651936446995</v>
      </c>
      <c r="E563" s="208">
        <v>4.5980475831088339E-3</v>
      </c>
      <c r="F563" s="207">
        <v>46755.8328951617</v>
      </c>
      <c r="G563" s="208">
        <v>3.6428874797840467E-3</v>
      </c>
      <c r="H563" s="207">
        <v>0</v>
      </c>
      <c r="I563" s="208"/>
      <c r="J563" s="207">
        <v>0</v>
      </c>
      <c r="K563" s="208"/>
      <c r="L563" s="207">
        <v>68.112963409799988</v>
      </c>
      <c r="M563" s="208">
        <v>8.8694403325684874E-6</v>
      </c>
      <c r="N563" s="207">
        <v>120.324262573</v>
      </c>
      <c r="O563" s="208">
        <v>4.5825750618445952E-6</v>
      </c>
      <c r="P563" s="207">
        <v>0</v>
      </c>
      <c r="Q563" s="208"/>
      <c r="R563" s="207">
        <v>0</v>
      </c>
      <c r="S563" s="208"/>
      <c r="T563" s="207">
        <v>6.2234719965999998</v>
      </c>
      <c r="U563" s="208">
        <v>1.2939615029876829E-6</v>
      </c>
      <c r="V563" s="207">
        <v>0.526223675</v>
      </c>
      <c r="W563" s="208">
        <v>4.0551563784493568E-8</v>
      </c>
      <c r="X563" s="207">
        <v>0</v>
      </c>
      <c r="Y563" s="208"/>
      <c r="Z563" s="207">
        <v>0</v>
      </c>
      <c r="AA563" s="208"/>
      <c r="AB563" s="207">
        <v>0</v>
      </c>
      <c r="AC563" s="208"/>
      <c r="AD563" s="207">
        <v>0</v>
      </c>
      <c r="AE563" s="208"/>
      <c r="AF563" s="207">
        <v>0</v>
      </c>
      <c r="AG563" s="208"/>
      <c r="AH563" s="207">
        <v>54503.385010460792</v>
      </c>
      <c r="AI563" s="208">
        <v>4.7364864022395845E-4</v>
      </c>
    </row>
    <row r="564" spans="1:35" x14ac:dyDescent="0.3">
      <c r="A564" s="209" t="s">
        <v>59</v>
      </c>
      <c r="B564" s="207">
        <v>0</v>
      </c>
      <c r="C564" s="208"/>
      <c r="D564" s="207">
        <v>7552.3651936446995</v>
      </c>
      <c r="E564" s="208">
        <v>4.5980475831088339E-3</v>
      </c>
      <c r="F564" s="207">
        <v>46755.8328951617</v>
      </c>
      <c r="G564" s="208">
        <v>3.6428874797840467E-3</v>
      </c>
      <c r="H564" s="207">
        <v>0</v>
      </c>
      <c r="I564" s="208"/>
      <c r="J564" s="207">
        <v>0</v>
      </c>
      <c r="K564" s="208"/>
      <c r="L564" s="207">
        <v>68.112963409799988</v>
      </c>
      <c r="M564" s="208">
        <v>8.8694403325684874E-6</v>
      </c>
      <c r="N564" s="207">
        <v>120.324262573</v>
      </c>
      <c r="O564" s="208">
        <v>4.5825750618445952E-6</v>
      </c>
      <c r="P564" s="207">
        <v>0</v>
      </c>
      <c r="Q564" s="208"/>
      <c r="R564" s="207">
        <v>0</v>
      </c>
      <c r="S564" s="208"/>
      <c r="T564" s="207">
        <v>6.2234719965999998</v>
      </c>
      <c r="U564" s="208">
        <v>1.2939615029876829E-6</v>
      </c>
      <c r="V564" s="207">
        <v>0.526223675</v>
      </c>
      <c r="W564" s="208">
        <v>4.0551563784493568E-8</v>
      </c>
      <c r="X564" s="207">
        <v>0</v>
      </c>
      <c r="Y564" s="208"/>
      <c r="Z564" s="207">
        <v>0</v>
      </c>
      <c r="AA564" s="208"/>
      <c r="AB564" s="207">
        <v>0</v>
      </c>
      <c r="AC564" s="208"/>
      <c r="AD564" s="207">
        <v>0</v>
      </c>
      <c r="AE564" s="208"/>
      <c r="AF564" s="207">
        <v>0</v>
      </c>
      <c r="AG564" s="208"/>
      <c r="AH564" s="207">
        <v>54503.385010460792</v>
      </c>
      <c r="AI564" s="208">
        <v>4.7364864022395845E-4</v>
      </c>
    </row>
    <row r="565" spans="1:35" x14ac:dyDescent="0.3">
      <c r="A565" s="206" t="s">
        <v>380</v>
      </c>
      <c r="B565" s="207">
        <v>0</v>
      </c>
      <c r="C565" s="208"/>
      <c r="D565" s="207">
        <v>0</v>
      </c>
      <c r="E565" s="208"/>
      <c r="F565" s="207">
        <v>0</v>
      </c>
      <c r="G565" s="208"/>
      <c r="H565" s="207">
        <v>0</v>
      </c>
      <c r="I565" s="208"/>
      <c r="J565" s="207">
        <v>0</v>
      </c>
      <c r="K565" s="208"/>
      <c r="L565" s="207">
        <v>0</v>
      </c>
      <c r="M565" s="208"/>
      <c r="N565" s="207">
        <v>42978.6250291045</v>
      </c>
      <c r="O565" s="208">
        <v>1.6368500503483592E-3</v>
      </c>
      <c r="P565" s="207">
        <v>1.52867908E-2</v>
      </c>
      <c r="Q565" s="208">
        <v>4.8313699839774462E-9</v>
      </c>
      <c r="R565" s="207">
        <v>0</v>
      </c>
      <c r="S565" s="208"/>
      <c r="T565" s="207">
        <v>0</v>
      </c>
      <c r="U565" s="208"/>
      <c r="V565" s="207">
        <v>0</v>
      </c>
      <c r="W565" s="208"/>
      <c r="X565" s="207">
        <v>0</v>
      </c>
      <c r="Y565" s="208"/>
      <c r="Z565" s="207">
        <v>0</v>
      </c>
      <c r="AA565" s="208"/>
      <c r="AB565" s="207">
        <v>0</v>
      </c>
      <c r="AC565" s="208"/>
      <c r="AD565" s="207">
        <v>55836.220296285006</v>
      </c>
      <c r="AE565" s="208">
        <v>2.6261767181161577E-3</v>
      </c>
      <c r="AF565" s="207">
        <v>20765.536473824999</v>
      </c>
      <c r="AG565" s="208">
        <v>7.396622140381978E-3</v>
      </c>
      <c r="AH565" s="207">
        <v>119580.39708600529</v>
      </c>
      <c r="AI565" s="208">
        <v>1.0391848591854746E-3</v>
      </c>
    </row>
    <row r="566" spans="1:35" x14ac:dyDescent="0.3">
      <c r="A566" s="209" t="s">
        <v>59</v>
      </c>
      <c r="B566" s="207">
        <v>0</v>
      </c>
      <c r="C566" s="208"/>
      <c r="D566" s="207">
        <v>0</v>
      </c>
      <c r="E566" s="208"/>
      <c r="F566" s="207">
        <v>0</v>
      </c>
      <c r="G566" s="208"/>
      <c r="H566" s="207">
        <v>0</v>
      </c>
      <c r="I566" s="208"/>
      <c r="J566" s="207">
        <v>0</v>
      </c>
      <c r="K566" s="208"/>
      <c r="L566" s="207">
        <v>0</v>
      </c>
      <c r="M566" s="208"/>
      <c r="N566" s="207">
        <v>42978.6250291045</v>
      </c>
      <c r="O566" s="208">
        <v>1.6368500503483592E-3</v>
      </c>
      <c r="P566" s="207">
        <v>1.52867908E-2</v>
      </c>
      <c r="Q566" s="208">
        <v>4.8313699839774462E-9</v>
      </c>
      <c r="R566" s="207">
        <v>0</v>
      </c>
      <c r="S566" s="208"/>
      <c r="T566" s="207">
        <v>0</v>
      </c>
      <c r="U566" s="208"/>
      <c r="V566" s="207">
        <v>0</v>
      </c>
      <c r="W566" s="208"/>
      <c r="X566" s="207">
        <v>0</v>
      </c>
      <c r="Y566" s="208"/>
      <c r="Z566" s="207">
        <v>0</v>
      </c>
      <c r="AA566" s="208"/>
      <c r="AB566" s="207">
        <v>0</v>
      </c>
      <c r="AC566" s="208"/>
      <c r="AD566" s="207">
        <v>55836.220296285006</v>
      </c>
      <c r="AE566" s="208">
        <v>2.6261767181161577E-3</v>
      </c>
      <c r="AF566" s="207">
        <v>20765.536473824999</v>
      </c>
      <c r="AG566" s="208">
        <v>7.396622140381978E-3</v>
      </c>
      <c r="AH566" s="207">
        <v>119580.39708600529</v>
      </c>
      <c r="AI566" s="208">
        <v>1.0391848591854746E-3</v>
      </c>
    </row>
    <row r="567" spans="1:35" x14ac:dyDescent="0.3">
      <c r="A567" s="206" t="s">
        <v>381</v>
      </c>
      <c r="B567" s="207">
        <v>0</v>
      </c>
      <c r="C567" s="208"/>
      <c r="D567" s="207">
        <v>0</v>
      </c>
      <c r="E567" s="208"/>
      <c r="F567" s="207">
        <v>0</v>
      </c>
      <c r="G567" s="208"/>
      <c r="H567" s="207">
        <v>0</v>
      </c>
      <c r="I567" s="208"/>
      <c r="J567" s="207">
        <v>0</v>
      </c>
      <c r="K567" s="208"/>
      <c r="L567" s="207">
        <v>0</v>
      </c>
      <c r="M567" s="208"/>
      <c r="N567" s="207">
        <v>0</v>
      </c>
      <c r="O567" s="208"/>
      <c r="P567" s="207">
        <v>0</v>
      </c>
      <c r="Q567" s="208"/>
      <c r="R567" s="207">
        <v>0</v>
      </c>
      <c r="S567" s="208"/>
      <c r="T567" s="207">
        <v>2.030408E-3</v>
      </c>
      <c r="U567" s="208">
        <v>4.2215499463861038E-10</v>
      </c>
      <c r="V567" s="207">
        <v>62544.872736675796</v>
      </c>
      <c r="W567" s="208">
        <v>4.8197991019205697E-3</v>
      </c>
      <c r="X567" s="207">
        <v>31951.849906976098</v>
      </c>
      <c r="Y567" s="208">
        <v>9.3983301732058419E-3</v>
      </c>
      <c r="Z567" s="207">
        <v>0</v>
      </c>
      <c r="AA567" s="208"/>
      <c r="AB567" s="207">
        <v>0</v>
      </c>
      <c r="AC567" s="208"/>
      <c r="AD567" s="207">
        <v>0</v>
      </c>
      <c r="AE567" s="208"/>
      <c r="AF567" s="207">
        <v>0</v>
      </c>
      <c r="AG567" s="208"/>
      <c r="AH567" s="207">
        <v>94496.724674059893</v>
      </c>
      <c r="AI567" s="208">
        <v>8.2120119950156926E-4</v>
      </c>
    </row>
    <row r="568" spans="1:35" x14ac:dyDescent="0.3">
      <c r="A568" s="209" t="s">
        <v>59</v>
      </c>
      <c r="B568" s="207">
        <v>0</v>
      </c>
      <c r="C568" s="208"/>
      <c r="D568" s="207">
        <v>0</v>
      </c>
      <c r="E568" s="208"/>
      <c r="F568" s="207">
        <v>0</v>
      </c>
      <c r="G568" s="208"/>
      <c r="H568" s="207">
        <v>0</v>
      </c>
      <c r="I568" s="208"/>
      <c r="J568" s="207">
        <v>0</v>
      </c>
      <c r="K568" s="208"/>
      <c r="L568" s="207">
        <v>0</v>
      </c>
      <c r="M568" s="208"/>
      <c r="N568" s="207">
        <v>0</v>
      </c>
      <c r="O568" s="208"/>
      <c r="P568" s="207">
        <v>0</v>
      </c>
      <c r="Q568" s="208"/>
      <c r="R568" s="207">
        <v>0</v>
      </c>
      <c r="S568" s="208"/>
      <c r="T568" s="207">
        <v>2.030408E-3</v>
      </c>
      <c r="U568" s="208">
        <v>4.2215499463861038E-10</v>
      </c>
      <c r="V568" s="207">
        <v>62544.872736675796</v>
      </c>
      <c r="W568" s="208">
        <v>4.8197991019205697E-3</v>
      </c>
      <c r="X568" s="207">
        <v>31951.849906976098</v>
      </c>
      <c r="Y568" s="208">
        <v>9.3983301732058419E-3</v>
      </c>
      <c r="Z568" s="207">
        <v>0</v>
      </c>
      <c r="AA568" s="208"/>
      <c r="AB568" s="207">
        <v>0</v>
      </c>
      <c r="AC568" s="208"/>
      <c r="AD568" s="207">
        <v>0</v>
      </c>
      <c r="AE568" s="208"/>
      <c r="AF568" s="207">
        <v>0</v>
      </c>
      <c r="AG568" s="208"/>
      <c r="AH568" s="207">
        <v>94496.724674059893</v>
      </c>
      <c r="AI568" s="208">
        <v>8.2120119950156926E-4</v>
      </c>
    </row>
    <row r="569" spans="1:35" x14ac:dyDescent="0.3">
      <c r="A569" s="206" t="s">
        <v>382</v>
      </c>
      <c r="B569" s="207">
        <v>0</v>
      </c>
      <c r="C569" s="208"/>
      <c r="D569" s="207">
        <v>0</v>
      </c>
      <c r="E569" s="208"/>
      <c r="F569" s="207">
        <v>52516.388153055901</v>
      </c>
      <c r="G569" s="208">
        <v>4.0917096550330831E-3</v>
      </c>
      <c r="H569" s="207">
        <v>13129.103743051801</v>
      </c>
      <c r="I569" s="208">
        <v>2.8827011421128901E-3</v>
      </c>
      <c r="J569" s="207">
        <v>0</v>
      </c>
      <c r="K569" s="208"/>
      <c r="L569" s="207">
        <v>0</v>
      </c>
      <c r="M569" s="208"/>
      <c r="N569" s="207">
        <v>369719.58214236004</v>
      </c>
      <c r="O569" s="208">
        <v>1.4080848706413485E-2</v>
      </c>
      <c r="P569" s="207">
        <v>41079.944631656101</v>
      </c>
      <c r="Q569" s="208">
        <v>1.2983262087739091E-2</v>
      </c>
      <c r="R569" s="207">
        <v>0</v>
      </c>
      <c r="S569" s="208"/>
      <c r="T569" s="207">
        <v>0</v>
      </c>
      <c r="U569" s="208"/>
      <c r="V569" s="207">
        <v>164060.259802063</v>
      </c>
      <c r="W569" s="208">
        <v>1.2642722868491128E-2</v>
      </c>
      <c r="X569" s="207">
        <v>0</v>
      </c>
      <c r="Y569" s="208"/>
      <c r="Z569" s="207">
        <v>0</v>
      </c>
      <c r="AA569" s="208"/>
      <c r="AB569" s="207">
        <v>0</v>
      </c>
      <c r="AC569" s="208"/>
      <c r="AD569" s="207">
        <v>0</v>
      </c>
      <c r="AE569" s="208"/>
      <c r="AF569" s="207">
        <v>0</v>
      </c>
      <c r="AG569" s="208">
        <v>0</v>
      </c>
      <c r="AH569" s="207">
        <v>640505.27847218676</v>
      </c>
      <c r="AI569" s="208">
        <v>5.5661580312193941E-3</v>
      </c>
    </row>
    <row r="570" spans="1:35" x14ac:dyDescent="0.3">
      <c r="A570" s="209" t="s">
        <v>255</v>
      </c>
      <c r="B570" s="207">
        <v>0</v>
      </c>
      <c r="C570" s="208"/>
      <c r="D570" s="207">
        <v>0</v>
      </c>
      <c r="E570" s="208"/>
      <c r="F570" s="207">
        <v>52516.388153055901</v>
      </c>
      <c r="G570" s="208">
        <v>4.0917096550330831E-3</v>
      </c>
      <c r="H570" s="207">
        <v>13129.103743051801</v>
      </c>
      <c r="I570" s="208">
        <v>2.8827011421128901E-3</v>
      </c>
      <c r="J570" s="207">
        <v>0</v>
      </c>
      <c r="K570" s="208"/>
      <c r="L570" s="207">
        <v>0</v>
      </c>
      <c r="M570" s="208"/>
      <c r="N570" s="207">
        <v>369719.58214236004</v>
      </c>
      <c r="O570" s="208">
        <v>1.4080848706413485E-2</v>
      </c>
      <c r="P570" s="207">
        <v>41079.944631656101</v>
      </c>
      <c r="Q570" s="208">
        <v>1.2983262087739091E-2</v>
      </c>
      <c r="R570" s="207">
        <v>0</v>
      </c>
      <c r="S570" s="208"/>
      <c r="T570" s="207">
        <v>0</v>
      </c>
      <c r="U570" s="208"/>
      <c r="V570" s="207">
        <v>164060.259802063</v>
      </c>
      <c r="W570" s="208">
        <v>1.2642722868491128E-2</v>
      </c>
      <c r="X570" s="207">
        <v>0</v>
      </c>
      <c r="Y570" s="208"/>
      <c r="Z570" s="207">
        <v>0</v>
      </c>
      <c r="AA570" s="208"/>
      <c r="AB570" s="207">
        <v>0</v>
      </c>
      <c r="AC570" s="208"/>
      <c r="AD570" s="207">
        <v>0</v>
      </c>
      <c r="AE570" s="208"/>
      <c r="AF570" s="207">
        <v>0</v>
      </c>
      <c r="AG570" s="208">
        <v>0</v>
      </c>
      <c r="AH570" s="207">
        <v>640505.27847218676</v>
      </c>
      <c r="AI570" s="208">
        <v>5.5661580312193941E-3</v>
      </c>
    </row>
    <row r="571" spans="1:35" x14ac:dyDescent="0.3">
      <c r="A571" s="206" t="s">
        <v>383</v>
      </c>
      <c r="B571" s="207">
        <v>0</v>
      </c>
      <c r="C571" s="208"/>
      <c r="D571" s="207">
        <v>0</v>
      </c>
      <c r="E571" s="208"/>
      <c r="F571" s="207">
        <v>0</v>
      </c>
      <c r="G571" s="208"/>
      <c r="H571" s="207">
        <v>0</v>
      </c>
      <c r="I571" s="208"/>
      <c r="J571" s="207">
        <v>0</v>
      </c>
      <c r="K571" s="208"/>
      <c r="L571" s="207">
        <v>0</v>
      </c>
      <c r="M571" s="208"/>
      <c r="N571" s="207">
        <v>0</v>
      </c>
      <c r="O571" s="208"/>
      <c r="P571" s="207">
        <v>0</v>
      </c>
      <c r="Q571" s="208"/>
      <c r="R571" s="207">
        <v>0</v>
      </c>
      <c r="S571" s="208"/>
      <c r="T571" s="207">
        <v>0</v>
      </c>
      <c r="U571" s="208"/>
      <c r="V571" s="207">
        <v>430.97492627350005</v>
      </c>
      <c r="W571" s="208">
        <v>3.321155630692072E-5</v>
      </c>
      <c r="X571" s="207">
        <v>207.51204658910001</v>
      </c>
      <c r="Y571" s="208">
        <v>6.1037678082489672E-5</v>
      </c>
      <c r="Z571" s="207">
        <v>0</v>
      </c>
      <c r="AA571" s="208"/>
      <c r="AB571" s="207">
        <v>0</v>
      </c>
      <c r="AC571" s="208"/>
      <c r="AD571" s="207">
        <v>0</v>
      </c>
      <c r="AE571" s="208"/>
      <c r="AF571" s="207">
        <v>0</v>
      </c>
      <c r="AG571" s="208"/>
      <c r="AH571" s="207">
        <v>638.48697286260006</v>
      </c>
      <c r="AI571" s="208">
        <v>5.5486184287276649E-6</v>
      </c>
    </row>
    <row r="572" spans="1:35" x14ac:dyDescent="0.3">
      <c r="A572" s="209" t="s">
        <v>255</v>
      </c>
      <c r="B572" s="207">
        <v>0</v>
      </c>
      <c r="C572" s="208"/>
      <c r="D572" s="207">
        <v>0</v>
      </c>
      <c r="E572" s="208"/>
      <c r="F572" s="207">
        <v>0</v>
      </c>
      <c r="G572" s="208"/>
      <c r="H572" s="207">
        <v>0</v>
      </c>
      <c r="I572" s="208"/>
      <c r="J572" s="207">
        <v>0</v>
      </c>
      <c r="K572" s="208"/>
      <c r="L572" s="207">
        <v>0</v>
      </c>
      <c r="M572" s="208"/>
      <c r="N572" s="207">
        <v>0</v>
      </c>
      <c r="O572" s="208"/>
      <c r="P572" s="207">
        <v>0</v>
      </c>
      <c r="Q572" s="208"/>
      <c r="R572" s="207">
        <v>0</v>
      </c>
      <c r="S572" s="208"/>
      <c r="T572" s="207">
        <v>0</v>
      </c>
      <c r="U572" s="208"/>
      <c r="V572" s="207">
        <v>430.97492627350005</v>
      </c>
      <c r="W572" s="208">
        <v>3.321155630692072E-5</v>
      </c>
      <c r="X572" s="207">
        <v>207.51204658910001</v>
      </c>
      <c r="Y572" s="208">
        <v>6.1037678082489672E-5</v>
      </c>
      <c r="Z572" s="207">
        <v>0</v>
      </c>
      <c r="AA572" s="208"/>
      <c r="AB572" s="207">
        <v>0</v>
      </c>
      <c r="AC572" s="208"/>
      <c r="AD572" s="207">
        <v>0</v>
      </c>
      <c r="AE572" s="208"/>
      <c r="AF572" s="207">
        <v>0</v>
      </c>
      <c r="AG572" s="208"/>
      <c r="AH572" s="207">
        <v>638.48697286260006</v>
      </c>
      <c r="AI572" s="208">
        <v>5.5486184287276649E-6</v>
      </c>
    </row>
    <row r="573" spans="1:35" x14ac:dyDescent="0.3">
      <c r="A573" s="206" t="s">
        <v>384</v>
      </c>
      <c r="B573" s="207">
        <v>0</v>
      </c>
      <c r="C573" s="208"/>
      <c r="D573" s="207">
        <v>0</v>
      </c>
      <c r="E573" s="208"/>
      <c r="F573" s="207">
        <v>0</v>
      </c>
      <c r="G573" s="208"/>
      <c r="H573" s="207">
        <v>0</v>
      </c>
      <c r="I573" s="208"/>
      <c r="J573" s="207">
        <v>0</v>
      </c>
      <c r="K573" s="208"/>
      <c r="L573" s="207">
        <v>0</v>
      </c>
      <c r="M573" s="208"/>
      <c r="N573" s="207">
        <v>124536.687500442</v>
      </c>
      <c r="O573" s="208">
        <v>4.743006158695713E-3</v>
      </c>
      <c r="P573" s="207">
        <v>69186.996707439394</v>
      </c>
      <c r="Q573" s="208">
        <v>2.1866458666646309E-2</v>
      </c>
      <c r="R573" s="207">
        <v>0</v>
      </c>
      <c r="S573" s="208"/>
      <c r="T573" s="207">
        <v>0</v>
      </c>
      <c r="U573" s="208"/>
      <c r="V573" s="207">
        <v>82956.193988864499</v>
      </c>
      <c r="W573" s="208">
        <v>6.3927252833279697E-3</v>
      </c>
      <c r="X573" s="207">
        <v>55304.123714843307</v>
      </c>
      <c r="Y573" s="208">
        <v>1.6267177522589674E-2</v>
      </c>
      <c r="Z573" s="207">
        <v>0</v>
      </c>
      <c r="AA573" s="208"/>
      <c r="AB573" s="207">
        <v>0</v>
      </c>
      <c r="AC573" s="208"/>
      <c r="AD573" s="207">
        <v>0</v>
      </c>
      <c r="AE573" s="208"/>
      <c r="AF573" s="207">
        <v>0</v>
      </c>
      <c r="AG573" s="208"/>
      <c r="AH573" s="207">
        <v>331984.00191158912</v>
      </c>
      <c r="AI573" s="208">
        <v>2.8850276189516036E-3</v>
      </c>
    </row>
    <row r="574" spans="1:35" x14ac:dyDescent="0.3">
      <c r="A574" s="209" t="s">
        <v>255</v>
      </c>
      <c r="B574" s="207">
        <v>0</v>
      </c>
      <c r="C574" s="208"/>
      <c r="D574" s="207">
        <v>0</v>
      </c>
      <c r="E574" s="208"/>
      <c r="F574" s="207">
        <v>0</v>
      </c>
      <c r="G574" s="208"/>
      <c r="H574" s="207">
        <v>0</v>
      </c>
      <c r="I574" s="208"/>
      <c r="J574" s="207">
        <v>0</v>
      </c>
      <c r="K574" s="208"/>
      <c r="L574" s="207">
        <v>0</v>
      </c>
      <c r="M574" s="208"/>
      <c r="N574" s="207">
        <v>124536.687500442</v>
      </c>
      <c r="O574" s="208">
        <v>4.743006158695713E-3</v>
      </c>
      <c r="P574" s="207">
        <v>69186.996707439394</v>
      </c>
      <c r="Q574" s="208">
        <v>2.1866458666646309E-2</v>
      </c>
      <c r="R574" s="207">
        <v>0</v>
      </c>
      <c r="S574" s="208"/>
      <c r="T574" s="207">
        <v>0</v>
      </c>
      <c r="U574" s="208"/>
      <c r="V574" s="207">
        <v>82956.193988864499</v>
      </c>
      <c r="W574" s="208">
        <v>6.3927252833279697E-3</v>
      </c>
      <c r="X574" s="207">
        <v>55304.123714843307</v>
      </c>
      <c r="Y574" s="208">
        <v>1.6267177522589674E-2</v>
      </c>
      <c r="Z574" s="207">
        <v>0</v>
      </c>
      <c r="AA574" s="208"/>
      <c r="AB574" s="207">
        <v>0</v>
      </c>
      <c r="AC574" s="208"/>
      <c r="AD574" s="207">
        <v>0</v>
      </c>
      <c r="AE574" s="208"/>
      <c r="AF574" s="207">
        <v>0</v>
      </c>
      <c r="AG574" s="208"/>
      <c r="AH574" s="207">
        <v>331984.00191158912</v>
      </c>
      <c r="AI574" s="208">
        <v>2.8850276189516036E-3</v>
      </c>
    </row>
    <row r="575" spans="1:35" x14ac:dyDescent="0.3">
      <c r="A575" s="206" t="s">
        <v>385</v>
      </c>
      <c r="B575" s="207">
        <v>0</v>
      </c>
      <c r="C575" s="208"/>
      <c r="D575" s="207">
        <v>671.85670194559998</v>
      </c>
      <c r="E575" s="208">
        <v>4.0904127453688527E-4</v>
      </c>
      <c r="F575" s="207">
        <v>1629.6643320786002</v>
      </c>
      <c r="G575" s="208">
        <v>1.269720465656402E-4</v>
      </c>
      <c r="H575" s="207">
        <v>11702.666938418501</v>
      </c>
      <c r="I575" s="208">
        <v>2.569504515264357E-3</v>
      </c>
      <c r="J575" s="207">
        <v>0</v>
      </c>
      <c r="K575" s="208"/>
      <c r="L575" s="207">
        <v>0</v>
      </c>
      <c r="M575" s="208"/>
      <c r="N575" s="207">
        <v>1.25673151E-2</v>
      </c>
      <c r="O575" s="208">
        <v>4.7862886121295037E-10</v>
      </c>
      <c r="P575" s="207">
        <v>1.16475715E-2</v>
      </c>
      <c r="Q575" s="208">
        <v>3.6811995445984096E-9</v>
      </c>
      <c r="R575" s="207">
        <v>0</v>
      </c>
      <c r="S575" s="208"/>
      <c r="T575" s="207">
        <v>1.8168703000000003E-3</v>
      </c>
      <c r="U575" s="208">
        <v>3.7775701817346589E-10</v>
      </c>
      <c r="V575" s="207">
        <v>107806.00989164201</v>
      </c>
      <c r="W575" s="208">
        <v>8.3076883351412591E-3</v>
      </c>
      <c r="X575" s="207">
        <v>50510.506353981706</v>
      </c>
      <c r="Y575" s="208">
        <v>1.4857180955487851E-2</v>
      </c>
      <c r="Z575" s="207">
        <v>0</v>
      </c>
      <c r="AA575" s="208"/>
      <c r="AB575" s="207">
        <v>6844.4422652941003</v>
      </c>
      <c r="AC575" s="208">
        <v>1.0285077386125762E-3</v>
      </c>
      <c r="AD575" s="207">
        <v>111237.63955944299</v>
      </c>
      <c r="AE575" s="208">
        <v>5.2319031918541693E-3</v>
      </c>
      <c r="AF575" s="207">
        <v>28215.501521483999</v>
      </c>
      <c r="AG575" s="208">
        <v>1.0050277464242542E-2</v>
      </c>
      <c r="AH575" s="207">
        <v>318618.31359604443</v>
      </c>
      <c r="AI575" s="208">
        <v>2.7688762992656795E-3</v>
      </c>
    </row>
    <row r="576" spans="1:35" x14ac:dyDescent="0.3">
      <c r="A576" s="209" t="s">
        <v>59</v>
      </c>
      <c r="B576" s="207">
        <v>0</v>
      </c>
      <c r="C576" s="208"/>
      <c r="D576" s="207">
        <v>671.85670194559998</v>
      </c>
      <c r="E576" s="208">
        <v>4.0904127453688527E-4</v>
      </c>
      <c r="F576" s="207">
        <v>1629.6643320786002</v>
      </c>
      <c r="G576" s="208">
        <v>1.269720465656402E-4</v>
      </c>
      <c r="H576" s="207">
        <v>11702.666938418501</v>
      </c>
      <c r="I576" s="208">
        <v>2.569504515264357E-3</v>
      </c>
      <c r="J576" s="207">
        <v>0</v>
      </c>
      <c r="K576" s="208"/>
      <c r="L576" s="207">
        <v>0</v>
      </c>
      <c r="M576" s="208"/>
      <c r="N576" s="207">
        <v>1.25673151E-2</v>
      </c>
      <c r="O576" s="208">
        <v>4.7862886121295037E-10</v>
      </c>
      <c r="P576" s="207">
        <v>1.16475715E-2</v>
      </c>
      <c r="Q576" s="208">
        <v>3.6811995445984096E-9</v>
      </c>
      <c r="R576" s="207">
        <v>0</v>
      </c>
      <c r="S576" s="208"/>
      <c r="T576" s="207">
        <v>1.8168703000000003E-3</v>
      </c>
      <c r="U576" s="208">
        <v>3.7775701817346589E-10</v>
      </c>
      <c r="V576" s="207">
        <v>107806.00989164201</v>
      </c>
      <c r="W576" s="208">
        <v>8.3076883351412591E-3</v>
      </c>
      <c r="X576" s="207">
        <v>50510.506353981706</v>
      </c>
      <c r="Y576" s="208">
        <v>1.4857180955487851E-2</v>
      </c>
      <c r="Z576" s="207">
        <v>0</v>
      </c>
      <c r="AA576" s="208"/>
      <c r="AB576" s="207">
        <v>6844.4422652941003</v>
      </c>
      <c r="AC576" s="208">
        <v>1.0285077386125762E-3</v>
      </c>
      <c r="AD576" s="207">
        <v>111237.63955944299</v>
      </c>
      <c r="AE576" s="208">
        <v>5.2319031918541693E-3</v>
      </c>
      <c r="AF576" s="207">
        <v>28215.501521483999</v>
      </c>
      <c r="AG576" s="208">
        <v>1.0050277464242542E-2</v>
      </c>
      <c r="AH576" s="207">
        <v>318618.31359604443</v>
      </c>
      <c r="AI576" s="208">
        <v>2.7688762992656795E-3</v>
      </c>
    </row>
    <row r="577" spans="1:35" x14ac:dyDescent="0.3">
      <c r="A577" s="206" t="s">
        <v>386</v>
      </c>
      <c r="B577" s="207">
        <v>0</v>
      </c>
      <c r="C577" s="208"/>
      <c r="D577" s="207">
        <v>35.725332185900001</v>
      </c>
      <c r="E577" s="208">
        <v>2.1750375293208528E-5</v>
      </c>
      <c r="F577" s="207">
        <v>0</v>
      </c>
      <c r="G577" s="208"/>
      <c r="H577" s="207">
        <v>0</v>
      </c>
      <c r="I577" s="208"/>
      <c r="J577" s="207">
        <v>0</v>
      </c>
      <c r="K577" s="208"/>
      <c r="L577" s="207">
        <v>0</v>
      </c>
      <c r="M577" s="208"/>
      <c r="N577" s="207">
        <v>0</v>
      </c>
      <c r="O577" s="208"/>
      <c r="P577" s="207">
        <v>0</v>
      </c>
      <c r="Q577" s="208"/>
      <c r="R577" s="207">
        <v>0</v>
      </c>
      <c r="S577" s="208"/>
      <c r="T577" s="207">
        <v>0</v>
      </c>
      <c r="U577" s="208"/>
      <c r="V577" s="207">
        <v>0</v>
      </c>
      <c r="W577" s="208"/>
      <c r="X577" s="207">
        <v>0</v>
      </c>
      <c r="Y577" s="208"/>
      <c r="Z577" s="207">
        <v>0</v>
      </c>
      <c r="AA577" s="208"/>
      <c r="AB577" s="207">
        <v>0</v>
      </c>
      <c r="AC577" s="208"/>
      <c r="AD577" s="207">
        <v>0</v>
      </c>
      <c r="AE577" s="208"/>
      <c r="AF577" s="207">
        <v>0</v>
      </c>
      <c r="AG577" s="208"/>
      <c r="AH577" s="207">
        <v>35.725332185900001</v>
      </c>
      <c r="AI577" s="208">
        <v>3.1046246041696432E-7</v>
      </c>
    </row>
    <row r="578" spans="1:35" x14ac:dyDescent="0.3">
      <c r="A578" s="209" t="s">
        <v>59</v>
      </c>
      <c r="B578" s="207">
        <v>0</v>
      </c>
      <c r="C578" s="208"/>
      <c r="D578" s="207">
        <v>35.725332185900001</v>
      </c>
      <c r="E578" s="208">
        <v>2.1750375293208528E-5</v>
      </c>
      <c r="F578" s="207">
        <v>0</v>
      </c>
      <c r="G578" s="208"/>
      <c r="H578" s="207">
        <v>0</v>
      </c>
      <c r="I578" s="208"/>
      <c r="J578" s="207">
        <v>0</v>
      </c>
      <c r="K578" s="208"/>
      <c r="L578" s="207">
        <v>0</v>
      </c>
      <c r="M578" s="208"/>
      <c r="N578" s="207">
        <v>0</v>
      </c>
      <c r="O578" s="208"/>
      <c r="P578" s="207">
        <v>0</v>
      </c>
      <c r="Q578" s="208"/>
      <c r="R578" s="207">
        <v>0</v>
      </c>
      <c r="S578" s="208"/>
      <c r="T578" s="207">
        <v>0</v>
      </c>
      <c r="U578" s="208"/>
      <c r="V578" s="207">
        <v>0</v>
      </c>
      <c r="W578" s="208"/>
      <c r="X578" s="207">
        <v>0</v>
      </c>
      <c r="Y578" s="208"/>
      <c r="Z578" s="207">
        <v>0</v>
      </c>
      <c r="AA578" s="208"/>
      <c r="AB578" s="207">
        <v>0</v>
      </c>
      <c r="AC578" s="208"/>
      <c r="AD578" s="207">
        <v>0</v>
      </c>
      <c r="AE578" s="208"/>
      <c r="AF578" s="207">
        <v>0</v>
      </c>
      <c r="AG578" s="208"/>
      <c r="AH578" s="207">
        <v>35.725332185900001</v>
      </c>
      <c r="AI578" s="208">
        <v>3.1046246041696432E-7</v>
      </c>
    </row>
    <row r="579" spans="1:35" x14ac:dyDescent="0.3">
      <c r="A579" s="206" t="s">
        <v>387</v>
      </c>
      <c r="B579" s="207">
        <v>0</v>
      </c>
      <c r="C579" s="208"/>
      <c r="D579" s="207">
        <v>0</v>
      </c>
      <c r="E579" s="208"/>
      <c r="F579" s="207">
        <v>7.3708532199999996E-2</v>
      </c>
      <c r="G579" s="208">
        <v>5.742853297185619E-9</v>
      </c>
      <c r="H579" s="207">
        <v>2068.4399393884</v>
      </c>
      <c r="I579" s="208">
        <v>4.5415850863562881E-4</v>
      </c>
      <c r="J579" s="207">
        <v>0</v>
      </c>
      <c r="K579" s="208"/>
      <c r="L579" s="207">
        <v>0</v>
      </c>
      <c r="M579" s="208"/>
      <c r="N579" s="207">
        <v>4.0757405499999996E-2</v>
      </c>
      <c r="O579" s="208">
        <v>1.5522544334437386E-9</v>
      </c>
      <c r="P579" s="207">
        <v>6.5156930299999999E-2</v>
      </c>
      <c r="Q579" s="208">
        <v>2.0592761516663824E-8</v>
      </c>
      <c r="R579" s="207">
        <v>0</v>
      </c>
      <c r="S579" s="208"/>
      <c r="T579" s="207">
        <v>0</v>
      </c>
      <c r="U579" s="208"/>
      <c r="V579" s="207">
        <v>0</v>
      </c>
      <c r="W579" s="208"/>
      <c r="X579" s="207">
        <v>0</v>
      </c>
      <c r="Y579" s="208"/>
      <c r="Z579" s="207">
        <v>0</v>
      </c>
      <c r="AA579" s="208"/>
      <c r="AB579" s="207">
        <v>0</v>
      </c>
      <c r="AC579" s="208"/>
      <c r="AD579" s="207">
        <v>0</v>
      </c>
      <c r="AE579" s="208"/>
      <c r="AF579" s="207">
        <v>0</v>
      </c>
      <c r="AG579" s="208"/>
      <c r="AH579" s="207">
        <v>2068.6195622563996</v>
      </c>
      <c r="AI579" s="208">
        <v>1.7976843871538835E-5</v>
      </c>
    </row>
    <row r="580" spans="1:35" x14ac:dyDescent="0.3">
      <c r="A580" s="209" t="s">
        <v>59</v>
      </c>
      <c r="B580" s="207">
        <v>0</v>
      </c>
      <c r="C580" s="208"/>
      <c r="D580" s="207">
        <v>0</v>
      </c>
      <c r="E580" s="208"/>
      <c r="F580" s="207">
        <v>7.3708532199999996E-2</v>
      </c>
      <c r="G580" s="208">
        <v>5.742853297185619E-9</v>
      </c>
      <c r="H580" s="207">
        <v>2068.4399393884</v>
      </c>
      <c r="I580" s="208">
        <v>4.5415850863562881E-4</v>
      </c>
      <c r="J580" s="207">
        <v>0</v>
      </c>
      <c r="K580" s="208"/>
      <c r="L580" s="207">
        <v>0</v>
      </c>
      <c r="M580" s="208"/>
      <c r="N580" s="207">
        <v>4.0757405499999996E-2</v>
      </c>
      <c r="O580" s="208">
        <v>1.5522544334437386E-9</v>
      </c>
      <c r="P580" s="207">
        <v>6.5156930299999999E-2</v>
      </c>
      <c r="Q580" s="208">
        <v>2.0592761516663824E-8</v>
      </c>
      <c r="R580" s="207">
        <v>0</v>
      </c>
      <c r="S580" s="208"/>
      <c r="T580" s="207">
        <v>0</v>
      </c>
      <c r="U580" s="208"/>
      <c r="V580" s="207">
        <v>0</v>
      </c>
      <c r="W580" s="208"/>
      <c r="X580" s="207">
        <v>0</v>
      </c>
      <c r="Y580" s="208"/>
      <c r="Z580" s="207">
        <v>0</v>
      </c>
      <c r="AA580" s="208"/>
      <c r="AB580" s="207">
        <v>0</v>
      </c>
      <c r="AC580" s="208"/>
      <c r="AD580" s="207">
        <v>0</v>
      </c>
      <c r="AE580" s="208"/>
      <c r="AF580" s="207">
        <v>0</v>
      </c>
      <c r="AG580" s="208"/>
      <c r="AH580" s="207">
        <v>2068.6195622563996</v>
      </c>
      <c r="AI580" s="208">
        <v>1.7976843871538835E-5</v>
      </c>
    </row>
    <row r="581" spans="1:35" x14ac:dyDescent="0.3">
      <c r="A581" s="206" t="s">
        <v>388</v>
      </c>
      <c r="B581" s="207">
        <v>0</v>
      </c>
      <c r="C581" s="208"/>
      <c r="D581" s="207">
        <v>0</v>
      </c>
      <c r="E581" s="208"/>
      <c r="F581" s="207">
        <v>7.7213316599999998E-2</v>
      </c>
      <c r="G581" s="208">
        <v>6.0159215844885203E-9</v>
      </c>
      <c r="H581" s="207">
        <v>0.1001934703</v>
      </c>
      <c r="I581" s="208">
        <v>2.1999051642722966E-8</v>
      </c>
      <c r="J581" s="207">
        <v>0</v>
      </c>
      <c r="K581" s="208"/>
      <c r="L581" s="207">
        <v>0</v>
      </c>
      <c r="M581" s="208"/>
      <c r="N581" s="207">
        <v>0</v>
      </c>
      <c r="O581" s="208"/>
      <c r="P581" s="207">
        <v>0</v>
      </c>
      <c r="Q581" s="208"/>
      <c r="R581" s="207">
        <v>0</v>
      </c>
      <c r="S581" s="208"/>
      <c r="T581" s="207">
        <v>0</v>
      </c>
      <c r="U581" s="208"/>
      <c r="V581" s="207">
        <v>0</v>
      </c>
      <c r="W581" s="208"/>
      <c r="X581" s="207">
        <v>0</v>
      </c>
      <c r="Y581" s="208"/>
      <c r="Z581" s="207">
        <v>0</v>
      </c>
      <c r="AA581" s="208"/>
      <c r="AB581" s="207">
        <v>0</v>
      </c>
      <c r="AC581" s="208"/>
      <c r="AD581" s="207">
        <v>0</v>
      </c>
      <c r="AE581" s="208"/>
      <c r="AF581" s="207">
        <v>0</v>
      </c>
      <c r="AG581" s="208"/>
      <c r="AH581" s="207">
        <v>0.17740678689999997</v>
      </c>
      <c r="AI581" s="208">
        <v>1.5417112784014982E-9</v>
      </c>
    </row>
    <row r="582" spans="1:35" x14ac:dyDescent="0.3">
      <c r="A582" s="209" t="s">
        <v>59</v>
      </c>
      <c r="B582" s="207">
        <v>0</v>
      </c>
      <c r="C582" s="208"/>
      <c r="D582" s="207">
        <v>0</v>
      </c>
      <c r="E582" s="208"/>
      <c r="F582" s="207">
        <v>7.7213316599999998E-2</v>
      </c>
      <c r="G582" s="208">
        <v>6.0159215844885203E-9</v>
      </c>
      <c r="H582" s="207">
        <v>0.1001934703</v>
      </c>
      <c r="I582" s="208">
        <v>2.1999051642722966E-8</v>
      </c>
      <c r="J582" s="207">
        <v>0</v>
      </c>
      <c r="K582" s="208"/>
      <c r="L582" s="207">
        <v>0</v>
      </c>
      <c r="M582" s="208"/>
      <c r="N582" s="207">
        <v>0</v>
      </c>
      <c r="O582" s="208"/>
      <c r="P582" s="207">
        <v>0</v>
      </c>
      <c r="Q582" s="208"/>
      <c r="R582" s="207">
        <v>0</v>
      </c>
      <c r="S582" s="208"/>
      <c r="T582" s="207">
        <v>0</v>
      </c>
      <c r="U582" s="208"/>
      <c r="V582" s="207">
        <v>0</v>
      </c>
      <c r="W582" s="208"/>
      <c r="X582" s="207">
        <v>0</v>
      </c>
      <c r="Y582" s="208"/>
      <c r="Z582" s="207">
        <v>0</v>
      </c>
      <c r="AA582" s="208"/>
      <c r="AB582" s="207">
        <v>0</v>
      </c>
      <c r="AC582" s="208"/>
      <c r="AD582" s="207">
        <v>0</v>
      </c>
      <c r="AE582" s="208"/>
      <c r="AF582" s="207">
        <v>0</v>
      </c>
      <c r="AG582" s="208"/>
      <c r="AH582" s="207">
        <v>0.17740678689999997</v>
      </c>
      <c r="AI582" s="208">
        <v>1.5417112784014982E-9</v>
      </c>
    </row>
    <row r="583" spans="1:35" x14ac:dyDescent="0.3">
      <c r="A583" s="206" t="s">
        <v>389</v>
      </c>
      <c r="B583" s="207">
        <v>0</v>
      </c>
      <c r="C583" s="208"/>
      <c r="D583" s="207">
        <v>31832.067296580699</v>
      </c>
      <c r="E583" s="208">
        <v>1.9380069202899086E-2</v>
      </c>
      <c r="F583" s="207">
        <v>68761.306558140102</v>
      </c>
      <c r="G583" s="208">
        <v>5.3574000770321411E-3</v>
      </c>
      <c r="H583" s="207">
        <v>0</v>
      </c>
      <c r="I583" s="208"/>
      <c r="J583" s="207">
        <v>0</v>
      </c>
      <c r="K583" s="208"/>
      <c r="L583" s="207">
        <v>0</v>
      </c>
      <c r="M583" s="208"/>
      <c r="N583" s="207">
        <v>0</v>
      </c>
      <c r="O583" s="208"/>
      <c r="P583" s="207">
        <v>0</v>
      </c>
      <c r="Q583" s="208"/>
      <c r="R583" s="207">
        <v>0</v>
      </c>
      <c r="S583" s="208"/>
      <c r="T583" s="207">
        <v>0</v>
      </c>
      <c r="U583" s="208"/>
      <c r="V583" s="207">
        <v>0</v>
      </c>
      <c r="W583" s="208"/>
      <c r="X583" s="207">
        <v>0</v>
      </c>
      <c r="Y583" s="208"/>
      <c r="Z583" s="207">
        <v>0</v>
      </c>
      <c r="AA583" s="208"/>
      <c r="AB583" s="207">
        <v>0</v>
      </c>
      <c r="AC583" s="208"/>
      <c r="AD583" s="207">
        <v>0</v>
      </c>
      <c r="AE583" s="208"/>
      <c r="AF583" s="207">
        <v>0</v>
      </c>
      <c r="AG583" s="208"/>
      <c r="AH583" s="207">
        <v>100593.3738547208</v>
      </c>
      <c r="AI583" s="208">
        <v>8.7418267200622761E-4</v>
      </c>
    </row>
    <row r="584" spans="1:35" x14ac:dyDescent="0.3">
      <c r="A584" s="209" t="s">
        <v>59</v>
      </c>
      <c r="B584" s="207">
        <v>0</v>
      </c>
      <c r="C584" s="208"/>
      <c r="D584" s="207">
        <v>31832.067296580699</v>
      </c>
      <c r="E584" s="208">
        <v>1.9380069202899086E-2</v>
      </c>
      <c r="F584" s="207">
        <v>68761.306558140102</v>
      </c>
      <c r="G584" s="208">
        <v>5.3574000770321411E-3</v>
      </c>
      <c r="H584" s="207">
        <v>0</v>
      </c>
      <c r="I584" s="208"/>
      <c r="J584" s="207">
        <v>0</v>
      </c>
      <c r="K584" s="208"/>
      <c r="L584" s="207">
        <v>0</v>
      </c>
      <c r="M584" s="208"/>
      <c r="N584" s="207">
        <v>0</v>
      </c>
      <c r="O584" s="208"/>
      <c r="P584" s="207">
        <v>0</v>
      </c>
      <c r="Q584" s="208"/>
      <c r="R584" s="207">
        <v>0</v>
      </c>
      <c r="S584" s="208"/>
      <c r="T584" s="207">
        <v>0</v>
      </c>
      <c r="U584" s="208"/>
      <c r="V584" s="207">
        <v>0</v>
      </c>
      <c r="W584" s="208"/>
      <c r="X584" s="207">
        <v>0</v>
      </c>
      <c r="Y584" s="208"/>
      <c r="Z584" s="207">
        <v>0</v>
      </c>
      <c r="AA584" s="208"/>
      <c r="AB584" s="207">
        <v>0</v>
      </c>
      <c r="AC584" s="208"/>
      <c r="AD584" s="207">
        <v>0</v>
      </c>
      <c r="AE584" s="208"/>
      <c r="AF584" s="207">
        <v>0</v>
      </c>
      <c r="AG584" s="208"/>
      <c r="AH584" s="207">
        <v>100593.3738547208</v>
      </c>
      <c r="AI584" s="208">
        <v>8.7418267200622761E-4</v>
      </c>
    </row>
    <row r="585" spans="1:35" x14ac:dyDescent="0.3">
      <c r="A585" s="206" t="s">
        <v>390</v>
      </c>
      <c r="B585" s="207">
        <v>0</v>
      </c>
      <c r="C585" s="208"/>
      <c r="D585" s="207">
        <v>0</v>
      </c>
      <c r="E585" s="208"/>
      <c r="F585" s="207">
        <v>0</v>
      </c>
      <c r="G585" s="208"/>
      <c r="H585" s="207">
        <v>0</v>
      </c>
      <c r="I585" s="208"/>
      <c r="J585" s="207">
        <v>0</v>
      </c>
      <c r="K585" s="208"/>
      <c r="L585" s="207">
        <v>0</v>
      </c>
      <c r="M585" s="208"/>
      <c r="N585" s="207">
        <v>0</v>
      </c>
      <c r="O585" s="208"/>
      <c r="P585" s="207">
        <v>0</v>
      </c>
      <c r="Q585" s="208"/>
      <c r="R585" s="207">
        <v>0</v>
      </c>
      <c r="S585" s="208"/>
      <c r="T585" s="207">
        <v>0</v>
      </c>
      <c r="U585" s="208"/>
      <c r="V585" s="207">
        <v>0</v>
      </c>
      <c r="W585" s="208"/>
      <c r="X585" s="207">
        <v>0</v>
      </c>
      <c r="Y585" s="208"/>
      <c r="Z585" s="207">
        <v>0</v>
      </c>
      <c r="AA585" s="208"/>
      <c r="AB585" s="207">
        <v>121051.62825240099</v>
      </c>
      <c r="AC585" s="208">
        <v>1.8190311438604476E-2</v>
      </c>
      <c r="AD585" s="207">
        <v>467108.01579595101</v>
      </c>
      <c r="AE585" s="208">
        <v>2.1969757075594506E-2</v>
      </c>
      <c r="AF585" s="207">
        <v>0</v>
      </c>
      <c r="AG585" s="208"/>
      <c r="AH585" s="207">
        <v>588159.64404835203</v>
      </c>
      <c r="AI585" s="208">
        <v>5.1112608067304718E-3</v>
      </c>
    </row>
    <row r="586" spans="1:35" x14ac:dyDescent="0.3">
      <c r="A586" s="209" t="s">
        <v>59</v>
      </c>
      <c r="B586" s="207">
        <v>0</v>
      </c>
      <c r="C586" s="208"/>
      <c r="D586" s="207">
        <v>0</v>
      </c>
      <c r="E586" s="208"/>
      <c r="F586" s="207">
        <v>0</v>
      </c>
      <c r="G586" s="208"/>
      <c r="H586" s="207">
        <v>0</v>
      </c>
      <c r="I586" s="208"/>
      <c r="J586" s="207">
        <v>0</v>
      </c>
      <c r="K586" s="208"/>
      <c r="L586" s="207">
        <v>0</v>
      </c>
      <c r="M586" s="208"/>
      <c r="N586" s="207">
        <v>0</v>
      </c>
      <c r="O586" s="208"/>
      <c r="P586" s="207">
        <v>0</v>
      </c>
      <c r="Q586" s="208"/>
      <c r="R586" s="207">
        <v>0</v>
      </c>
      <c r="S586" s="208"/>
      <c r="T586" s="207">
        <v>0</v>
      </c>
      <c r="U586" s="208"/>
      <c r="V586" s="207">
        <v>0</v>
      </c>
      <c r="W586" s="208"/>
      <c r="X586" s="207">
        <v>0</v>
      </c>
      <c r="Y586" s="208"/>
      <c r="Z586" s="207">
        <v>0</v>
      </c>
      <c r="AA586" s="208"/>
      <c r="AB586" s="207">
        <v>121051.62825240099</v>
      </c>
      <c r="AC586" s="208">
        <v>1.8190311438604476E-2</v>
      </c>
      <c r="AD586" s="207">
        <v>467108.01579595101</v>
      </c>
      <c r="AE586" s="208">
        <v>2.1969757075594506E-2</v>
      </c>
      <c r="AF586" s="207">
        <v>0</v>
      </c>
      <c r="AG586" s="208"/>
      <c r="AH586" s="207">
        <v>588159.64404835203</v>
      </c>
      <c r="AI586" s="208">
        <v>5.1112608067304718E-3</v>
      </c>
    </row>
    <row r="587" spans="1:35" x14ac:dyDescent="0.3">
      <c r="A587" s="206" t="s">
        <v>391</v>
      </c>
      <c r="B587" s="207">
        <v>0</v>
      </c>
      <c r="C587" s="208"/>
      <c r="D587" s="207">
        <v>28935.6574617187</v>
      </c>
      <c r="E587" s="208">
        <v>1.7616670598699331E-2</v>
      </c>
      <c r="F587" s="207">
        <v>172989.95557808402</v>
      </c>
      <c r="G587" s="208">
        <v>1.3478167413183053E-2</v>
      </c>
      <c r="H587" s="207">
        <v>0</v>
      </c>
      <c r="I587" s="208"/>
      <c r="J587" s="207">
        <v>0</v>
      </c>
      <c r="K587" s="208"/>
      <c r="L587" s="207">
        <v>148888.59398760102</v>
      </c>
      <c r="M587" s="208">
        <v>1.9387770469300153E-2</v>
      </c>
      <c r="N587" s="207">
        <v>0.29461246089999998</v>
      </c>
      <c r="O587" s="208">
        <v>1.1220378063068687E-8</v>
      </c>
      <c r="P587" s="207">
        <v>0</v>
      </c>
      <c r="Q587" s="208"/>
      <c r="R587" s="207">
        <v>0</v>
      </c>
      <c r="S587" s="208"/>
      <c r="T587" s="207">
        <v>70783.295248178198</v>
      </c>
      <c r="U587" s="208">
        <v>1.4717003491907953E-2</v>
      </c>
      <c r="V587" s="207">
        <v>139156.955178492</v>
      </c>
      <c r="W587" s="208">
        <v>1.0723637897851197E-2</v>
      </c>
      <c r="X587" s="207">
        <v>0</v>
      </c>
      <c r="Y587" s="208"/>
      <c r="Z587" s="207">
        <v>0</v>
      </c>
      <c r="AA587" s="208"/>
      <c r="AB587" s="207">
        <v>141577.19654495001</v>
      </c>
      <c r="AC587" s="208">
        <v>2.1274668791628398E-2</v>
      </c>
      <c r="AD587" s="207">
        <v>11621.8723583721</v>
      </c>
      <c r="AE587" s="208">
        <v>5.4661813508363874E-4</v>
      </c>
      <c r="AF587" s="207">
        <v>0</v>
      </c>
      <c r="AG587" s="208"/>
      <c r="AH587" s="207">
        <v>713953.82096985681</v>
      </c>
      <c r="AI587" s="208">
        <v>6.2044450343803192E-3</v>
      </c>
    </row>
    <row r="588" spans="1:35" x14ac:dyDescent="0.3">
      <c r="A588" s="209" t="s">
        <v>59</v>
      </c>
      <c r="B588" s="207">
        <v>0</v>
      </c>
      <c r="C588" s="208"/>
      <c r="D588" s="207">
        <v>28935.6574617187</v>
      </c>
      <c r="E588" s="208">
        <v>1.7616670598699331E-2</v>
      </c>
      <c r="F588" s="207">
        <v>172989.95557808402</v>
      </c>
      <c r="G588" s="208">
        <v>1.3478167413183053E-2</v>
      </c>
      <c r="H588" s="207">
        <v>0</v>
      </c>
      <c r="I588" s="208"/>
      <c r="J588" s="207">
        <v>0</v>
      </c>
      <c r="K588" s="208"/>
      <c r="L588" s="207">
        <v>148888.59398760102</v>
      </c>
      <c r="M588" s="208">
        <v>1.9387770469300153E-2</v>
      </c>
      <c r="N588" s="207">
        <v>0.29461246089999998</v>
      </c>
      <c r="O588" s="208">
        <v>1.1220378063068687E-8</v>
      </c>
      <c r="P588" s="207">
        <v>0</v>
      </c>
      <c r="Q588" s="208"/>
      <c r="R588" s="207">
        <v>0</v>
      </c>
      <c r="S588" s="208"/>
      <c r="T588" s="207">
        <v>70783.295248178198</v>
      </c>
      <c r="U588" s="208">
        <v>1.4717003491907953E-2</v>
      </c>
      <c r="V588" s="207">
        <v>139156.955178492</v>
      </c>
      <c r="W588" s="208">
        <v>1.0723637897851197E-2</v>
      </c>
      <c r="X588" s="207">
        <v>0</v>
      </c>
      <c r="Y588" s="208"/>
      <c r="Z588" s="207">
        <v>0</v>
      </c>
      <c r="AA588" s="208"/>
      <c r="AB588" s="207">
        <v>141577.19654495001</v>
      </c>
      <c r="AC588" s="208">
        <v>2.1274668791628398E-2</v>
      </c>
      <c r="AD588" s="207">
        <v>11621.8723583721</v>
      </c>
      <c r="AE588" s="208">
        <v>5.4661813508363874E-4</v>
      </c>
      <c r="AF588" s="207">
        <v>0</v>
      </c>
      <c r="AG588" s="208"/>
      <c r="AH588" s="207">
        <v>713953.82096985681</v>
      </c>
      <c r="AI588" s="208">
        <v>6.2044450343803192E-3</v>
      </c>
    </row>
    <row r="589" spans="1:35" x14ac:dyDescent="0.3">
      <c r="A589" s="206" t="s">
        <v>392</v>
      </c>
      <c r="B589" s="207">
        <v>0</v>
      </c>
      <c r="C589" s="208"/>
      <c r="D589" s="207">
        <v>0</v>
      </c>
      <c r="E589" s="208"/>
      <c r="F589" s="207">
        <v>90599.223339908203</v>
      </c>
      <c r="G589" s="208">
        <v>7.0588578140218091E-3</v>
      </c>
      <c r="H589" s="207">
        <v>10066.6111343213</v>
      </c>
      <c r="I589" s="208">
        <v>2.2102827414606906E-3</v>
      </c>
      <c r="J589" s="207">
        <v>0</v>
      </c>
      <c r="K589" s="208"/>
      <c r="L589" s="207">
        <v>0</v>
      </c>
      <c r="M589" s="208"/>
      <c r="N589" s="207">
        <v>0</v>
      </c>
      <c r="O589" s="208"/>
      <c r="P589" s="207">
        <v>0</v>
      </c>
      <c r="Q589" s="208"/>
      <c r="R589" s="207">
        <v>0</v>
      </c>
      <c r="S589" s="208"/>
      <c r="T589" s="207">
        <v>0</v>
      </c>
      <c r="U589" s="208"/>
      <c r="V589" s="207">
        <v>0</v>
      </c>
      <c r="W589" s="208"/>
      <c r="X589" s="207">
        <v>0</v>
      </c>
      <c r="Y589" s="208"/>
      <c r="Z589" s="207">
        <v>0</v>
      </c>
      <c r="AA589" s="208"/>
      <c r="AB589" s="207">
        <v>0</v>
      </c>
      <c r="AC589" s="208"/>
      <c r="AD589" s="207">
        <v>0</v>
      </c>
      <c r="AE589" s="208"/>
      <c r="AF589" s="207">
        <v>0</v>
      </c>
      <c r="AG589" s="208"/>
      <c r="AH589" s="207">
        <v>100665.8344742295</v>
      </c>
      <c r="AI589" s="208">
        <v>8.7481237370078287E-4</v>
      </c>
    </row>
    <row r="590" spans="1:35" x14ac:dyDescent="0.3">
      <c r="A590" s="209" t="s">
        <v>255</v>
      </c>
      <c r="B590" s="207">
        <v>0</v>
      </c>
      <c r="C590" s="208"/>
      <c r="D590" s="207">
        <v>0</v>
      </c>
      <c r="E590" s="208"/>
      <c r="F590" s="207">
        <v>90599.223339908203</v>
      </c>
      <c r="G590" s="208">
        <v>7.0588578140218091E-3</v>
      </c>
      <c r="H590" s="207">
        <v>10066.6111343213</v>
      </c>
      <c r="I590" s="208">
        <v>2.2102827414606906E-3</v>
      </c>
      <c r="J590" s="207">
        <v>0</v>
      </c>
      <c r="K590" s="208"/>
      <c r="L590" s="207">
        <v>0</v>
      </c>
      <c r="M590" s="208"/>
      <c r="N590" s="207">
        <v>0</v>
      </c>
      <c r="O590" s="208"/>
      <c r="P590" s="207">
        <v>0</v>
      </c>
      <c r="Q590" s="208"/>
      <c r="R590" s="207">
        <v>0</v>
      </c>
      <c r="S590" s="208"/>
      <c r="T590" s="207">
        <v>0</v>
      </c>
      <c r="U590" s="208"/>
      <c r="V590" s="207">
        <v>0</v>
      </c>
      <c r="W590" s="208"/>
      <c r="X590" s="207">
        <v>0</v>
      </c>
      <c r="Y590" s="208"/>
      <c r="Z590" s="207">
        <v>0</v>
      </c>
      <c r="AA590" s="208"/>
      <c r="AB590" s="207">
        <v>0</v>
      </c>
      <c r="AC590" s="208"/>
      <c r="AD590" s="207">
        <v>0</v>
      </c>
      <c r="AE590" s="208"/>
      <c r="AF590" s="207">
        <v>0</v>
      </c>
      <c r="AG590" s="208"/>
      <c r="AH590" s="207">
        <v>100665.8344742295</v>
      </c>
      <c r="AI590" s="208">
        <v>8.7481237370078287E-4</v>
      </c>
    </row>
    <row r="591" spans="1:35" x14ac:dyDescent="0.3">
      <c r="A591" s="206" t="s">
        <v>393</v>
      </c>
      <c r="B591" s="207">
        <v>0</v>
      </c>
      <c r="C591" s="208"/>
      <c r="D591" s="207">
        <v>0</v>
      </c>
      <c r="E591" s="208"/>
      <c r="F591" s="207">
        <v>15744.654680772001</v>
      </c>
      <c r="G591" s="208">
        <v>1.2267133715426297E-3</v>
      </c>
      <c r="H591" s="207">
        <v>5248.2171832539998</v>
      </c>
      <c r="I591" s="208">
        <v>1.152328594876814E-3</v>
      </c>
      <c r="J591" s="207">
        <v>0</v>
      </c>
      <c r="K591" s="208"/>
      <c r="L591" s="207">
        <v>0</v>
      </c>
      <c r="M591" s="208"/>
      <c r="N591" s="207">
        <v>0</v>
      </c>
      <c r="O591" s="208"/>
      <c r="P591" s="207">
        <v>0</v>
      </c>
      <c r="Q591" s="208"/>
      <c r="R591" s="207">
        <v>0</v>
      </c>
      <c r="S591" s="208"/>
      <c r="T591" s="207">
        <v>0</v>
      </c>
      <c r="U591" s="208"/>
      <c r="V591" s="207">
        <v>0</v>
      </c>
      <c r="W591" s="208"/>
      <c r="X591" s="207">
        <v>0</v>
      </c>
      <c r="Y591" s="208"/>
      <c r="Z591" s="207">
        <v>0</v>
      </c>
      <c r="AA591" s="208"/>
      <c r="AB591" s="207">
        <v>0</v>
      </c>
      <c r="AC591" s="208"/>
      <c r="AD591" s="207">
        <v>0</v>
      </c>
      <c r="AE591" s="208"/>
      <c r="AF591" s="207">
        <v>0</v>
      </c>
      <c r="AG591" s="208"/>
      <c r="AH591" s="207">
        <v>20992.871864026001</v>
      </c>
      <c r="AI591" s="208">
        <v>1.8243353529112571E-4</v>
      </c>
    </row>
    <row r="592" spans="1:35" x14ac:dyDescent="0.3">
      <c r="A592" s="209" t="s">
        <v>255</v>
      </c>
      <c r="B592" s="207">
        <v>0</v>
      </c>
      <c r="C592" s="208"/>
      <c r="D592" s="207">
        <v>0</v>
      </c>
      <c r="E592" s="208"/>
      <c r="F592" s="207">
        <v>15744.654680772001</v>
      </c>
      <c r="G592" s="208">
        <v>1.2267133715426297E-3</v>
      </c>
      <c r="H592" s="207">
        <v>5248.2171832539998</v>
      </c>
      <c r="I592" s="208">
        <v>1.152328594876814E-3</v>
      </c>
      <c r="J592" s="207">
        <v>0</v>
      </c>
      <c r="K592" s="208"/>
      <c r="L592" s="207">
        <v>0</v>
      </c>
      <c r="M592" s="208"/>
      <c r="N592" s="207">
        <v>0</v>
      </c>
      <c r="O592" s="208"/>
      <c r="P592" s="207">
        <v>0</v>
      </c>
      <c r="Q592" s="208"/>
      <c r="R592" s="207">
        <v>0</v>
      </c>
      <c r="S592" s="208"/>
      <c r="T592" s="207">
        <v>0</v>
      </c>
      <c r="U592" s="208"/>
      <c r="V592" s="207">
        <v>0</v>
      </c>
      <c r="W592" s="208"/>
      <c r="X592" s="207">
        <v>0</v>
      </c>
      <c r="Y592" s="208"/>
      <c r="Z592" s="207">
        <v>0</v>
      </c>
      <c r="AA592" s="208"/>
      <c r="AB592" s="207">
        <v>0</v>
      </c>
      <c r="AC592" s="208"/>
      <c r="AD592" s="207">
        <v>0</v>
      </c>
      <c r="AE592" s="208"/>
      <c r="AF592" s="207">
        <v>0</v>
      </c>
      <c r="AG592" s="208"/>
      <c r="AH592" s="207">
        <v>20992.871864026001</v>
      </c>
      <c r="AI592" s="208">
        <v>1.8243353529112571E-4</v>
      </c>
    </row>
    <row r="593" spans="1:35" x14ac:dyDescent="0.3">
      <c r="A593" s="206" t="s">
        <v>394</v>
      </c>
      <c r="B593" s="207">
        <v>0</v>
      </c>
      <c r="C593" s="208"/>
      <c r="D593" s="207">
        <v>253.8918168534</v>
      </c>
      <c r="E593" s="208">
        <v>1.5457497418639886E-4</v>
      </c>
      <c r="F593" s="207">
        <v>0.40290116300000001</v>
      </c>
      <c r="G593" s="208">
        <v>3.139124065170939E-8</v>
      </c>
      <c r="H593" s="207">
        <v>1737.9175024468998</v>
      </c>
      <c r="I593" s="208">
        <v>3.8158711114252586E-4</v>
      </c>
      <c r="J593" s="207">
        <v>0</v>
      </c>
      <c r="K593" s="208"/>
      <c r="L593" s="207">
        <v>0</v>
      </c>
      <c r="M593" s="208"/>
      <c r="N593" s="207">
        <v>0</v>
      </c>
      <c r="O593" s="208"/>
      <c r="P593" s="207">
        <v>0</v>
      </c>
      <c r="Q593" s="208"/>
      <c r="R593" s="207">
        <v>0</v>
      </c>
      <c r="S593" s="208"/>
      <c r="T593" s="207">
        <v>0</v>
      </c>
      <c r="U593" s="208"/>
      <c r="V593" s="207">
        <v>0</v>
      </c>
      <c r="W593" s="208"/>
      <c r="X593" s="207">
        <v>0</v>
      </c>
      <c r="Y593" s="208"/>
      <c r="Z593" s="207">
        <v>0</v>
      </c>
      <c r="AA593" s="208"/>
      <c r="AB593" s="207">
        <v>0</v>
      </c>
      <c r="AC593" s="208"/>
      <c r="AD593" s="207">
        <v>0</v>
      </c>
      <c r="AE593" s="208"/>
      <c r="AF593" s="207">
        <v>0</v>
      </c>
      <c r="AG593" s="208"/>
      <c r="AH593" s="207">
        <v>1992.2122204632999</v>
      </c>
      <c r="AI593" s="208">
        <v>1.7312844130302892E-5</v>
      </c>
    </row>
    <row r="594" spans="1:35" x14ac:dyDescent="0.3">
      <c r="A594" s="209" t="s">
        <v>59</v>
      </c>
      <c r="B594" s="207">
        <v>0</v>
      </c>
      <c r="C594" s="208"/>
      <c r="D594" s="207">
        <v>253.8918168534</v>
      </c>
      <c r="E594" s="208">
        <v>1.5457497418639886E-4</v>
      </c>
      <c r="F594" s="207">
        <v>0.40290116300000001</v>
      </c>
      <c r="G594" s="208">
        <v>3.139124065170939E-8</v>
      </c>
      <c r="H594" s="207">
        <v>1737.9175024468998</v>
      </c>
      <c r="I594" s="208">
        <v>3.8158711114252586E-4</v>
      </c>
      <c r="J594" s="207">
        <v>0</v>
      </c>
      <c r="K594" s="208"/>
      <c r="L594" s="207">
        <v>0</v>
      </c>
      <c r="M594" s="208"/>
      <c r="N594" s="207">
        <v>0</v>
      </c>
      <c r="O594" s="208"/>
      <c r="P594" s="207">
        <v>0</v>
      </c>
      <c r="Q594" s="208"/>
      <c r="R594" s="207">
        <v>0</v>
      </c>
      <c r="S594" s="208"/>
      <c r="T594" s="207">
        <v>0</v>
      </c>
      <c r="U594" s="208"/>
      <c r="V594" s="207">
        <v>0</v>
      </c>
      <c r="W594" s="208"/>
      <c r="X594" s="207">
        <v>0</v>
      </c>
      <c r="Y594" s="208"/>
      <c r="Z594" s="207">
        <v>0</v>
      </c>
      <c r="AA594" s="208"/>
      <c r="AB594" s="207">
        <v>0</v>
      </c>
      <c r="AC594" s="208"/>
      <c r="AD594" s="207">
        <v>0</v>
      </c>
      <c r="AE594" s="208"/>
      <c r="AF594" s="207">
        <v>0</v>
      </c>
      <c r="AG594" s="208"/>
      <c r="AH594" s="207">
        <v>1992.2122204632999</v>
      </c>
      <c r="AI594" s="208">
        <v>1.7312844130302892E-5</v>
      </c>
    </row>
    <row r="595" spans="1:35" x14ac:dyDescent="0.3">
      <c r="A595" s="206" t="s">
        <v>395</v>
      </c>
      <c r="B595" s="207">
        <v>0</v>
      </c>
      <c r="C595" s="208"/>
      <c r="D595" s="207">
        <v>0</v>
      </c>
      <c r="E595" s="208"/>
      <c r="F595" s="207">
        <v>30042.705276533499</v>
      </c>
      <c r="G595" s="208">
        <v>2.340717470612123E-3</v>
      </c>
      <c r="H595" s="207">
        <v>10014.2249791537</v>
      </c>
      <c r="I595" s="208">
        <v>2.1987805374802808E-3</v>
      </c>
      <c r="J595" s="207">
        <v>0</v>
      </c>
      <c r="K595" s="208"/>
      <c r="L595" s="207">
        <v>0</v>
      </c>
      <c r="M595" s="208"/>
      <c r="N595" s="207">
        <v>0</v>
      </c>
      <c r="O595" s="208"/>
      <c r="P595" s="207">
        <v>0</v>
      </c>
      <c r="Q595" s="208"/>
      <c r="R595" s="207">
        <v>0</v>
      </c>
      <c r="S595" s="208"/>
      <c r="T595" s="207">
        <v>0</v>
      </c>
      <c r="U595" s="208"/>
      <c r="V595" s="207">
        <v>0</v>
      </c>
      <c r="W595" s="208"/>
      <c r="X595" s="207">
        <v>0</v>
      </c>
      <c r="Y595" s="208"/>
      <c r="Z595" s="207">
        <v>0</v>
      </c>
      <c r="AA595" s="208"/>
      <c r="AB595" s="207">
        <v>0</v>
      </c>
      <c r="AC595" s="208"/>
      <c r="AD595" s="207">
        <v>0</v>
      </c>
      <c r="AE595" s="208"/>
      <c r="AF595" s="207">
        <v>0</v>
      </c>
      <c r="AG595" s="208"/>
      <c r="AH595" s="207">
        <v>40056.930255687199</v>
      </c>
      <c r="AI595" s="208">
        <v>3.4810517811895028E-4</v>
      </c>
    </row>
    <row r="596" spans="1:35" x14ac:dyDescent="0.3">
      <c r="A596" s="209" t="s">
        <v>255</v>
      </c>
      <c r="B596" s="207">
        <v>0</v>
      </c>
      <c r="C596" s="208"/>
      <c r="D596" s="207">
        <v>0</v>
      </c>
      <c r="E596" s="208"/>
      <c r="F596" s="207">
        <v>30042.705276533499</v>
      </c>
      <c r="G596" s="208">
        <v>2.340717470612123E-3</v>
      </c>
      <c r="H596" s="207">
        <v>10014.2249791537</v>
      </c>
      <c r="I596" s="208">
        <v>2.1987805374802808E-3</v>
      </c>
      <c r="J596" s="207">
        <v>0</v>
      </c>
      <c r="K596" s="208"/>
      <c r="L596" s="207">
        <v>0</v>
      </c>
      <c r="M596" s="208"/>
      <c r="N596" s="207">
        <v>0</v>
      </c>
      <c r="O596" s="208"/>
      <c r="P596" s="207">
        <v>0</v>
      </c>
      <c r="Q596" s="208"/>
      <c r="R596" s="207">
        <v>0</v>
      </c>
      <c r="S596" s="208"/>
      <c r="T596" s="207">
        <v>0</v>
      </c>
      <c r="U596" s="208"/>
      <c r="V596" s="207">
        <v>0</v>
      </c>
      <c r="W596" s="208"/>
      <c r="X596" s="207">
        <v>0</v>
      </c>
      <c r="Y596" s="208"/>
      <c r="Z596" s="207">
        <v>0</v>
      </c>
      <c r="AA596" s="208"/>
      <c r="AB596" s="207">
        <v>0</v>
      </c>
      <c r="AC596" s="208"/>
      <c r="AD596" s="207">
        <v>0</v>
      </c>
      <c r="AE596" s="208"/>
      <c r="AF596" s="207">
        <v>0</v>
      </c>
      <c r="AG596" s="208"/>
      <c r="AH596" s="207">
        <v>40056.930255687199</v>
      </c>
      <c r="AI596" s="208">
        <v>3.4810517811895028E-4</v>
      </c>
    </row>
    <row r="597" spans="1:35" x14ac:dyDescent="0.3">
      <c r="A597" s="206" t="s">
        <v>396</v>
      </c>
      <c r="B597" s="207">
        <v>0</v>
      </c>
      <c r="C597" s="208"/>
      <c r="D597" s="207">
        <v>0</v>
      </c>
      <c r="E597" s="208"/>
      <c r="F597" s="207">
        <v>0</v>
      </c>
      <c r="G597" s="208"/>
      <c r="H597" s="207">
        <v>0</v>
      </c>
      <c r="I597" s="208"/>
      <c r="J597" s="207">
        <v>0</v>
      </c>
      <c r="K597" s="208"/>
      <c r="L597" s="207">
        <v>5.6147464200000004E-2</v>
      </c>
      <c r="M597" s="208">
        <v>7.3113333881942679E-9</v>
      </c>
      <c r="N597" s="207">
        <v>2615.8157388638001</v>
      </c>
      <c r="O597" s="208">
        <v>9.9623897250359641E-5</v>
      </c>
      <c r="P597" s="207">
        <v>0</v>
      </c>
      <c r="Q597" s="208"/>
      <c r="R597" s="207">
        <v>0</v>
      </c>
      <c r="S597" s="208"/>
      <c r="T597" s="207">
        <v>0</v>
      </c>
      <c r="U597" s="208"/>
      <c r="V597" s="207">
        <v>0</v>
      </c>
      <c r="W597" s="208"/>
      <c r="X597" s="207">
        <v>0</v>
      </c>
      <c r="Y597" s="208"/>
      <c r="Z597" s="207">
        <v>0</v>
      </c>
      <c r="AA597" s="208"/>
      <c r="AB597" s="207">
        <v>0</v>
      </c>
      <c r="AC597" s="208"/>
      <c r="AD597" s="207">
        <v>0</v>
      </c>
      <c r="AE597" s="208"/>
      <c r="AF597" s="207">
        <v>0</v>
      </c>
      <c r="AG597" s="208"/>
      <c r="AH597" s="207">
        <v>2615.8718863280001</v>
      </c>
      <c r="AI597" s="208">
        <v>2.2732609391536637E-5</v>
      </c>
    </row>
    <row r="598" spans="1:35" x14ac:dyDescent="0.3">
      <c r="A598" s="209" t="s">
        <v>59</v>
      </c>
      <c r="B598" s="207">
        <v>0</v>
      </c>
      <c r="C598" s="208"/>
      <c r="D598" s="207">
        <v>0</v>
      </c>
      <c r="E598" s="208"/>
      <c r="F598" s="207">
        <v>0</v>
      </c>
      <c r="G598" s="208"/>
      <c r="H598" s="207">
        <v>0</v>
      </c>
      <c r="I598" s="208"/>
      <c r="J598" s="207">
        <v>0</v>
      </c>
      <c r="K598" s="208"/>
      <c r="L598" s="207">
        <v>5.6147464200000004E-2</v>
      </c>
      <c r="M598" s="208">
        <v>7.3113333881942679E-9</v>
      </c>
      <c r="N598" s="207">
        <v>2615.8157388638001</v>
      </c>
      <c r="O598" s="208">
        <v>9.9623897250359641E-5</v>
      </c>
      <c r="P598" s="207">
        <v>0</v>
      </c>
      <c r="Q598" s="208"/>
      <c r="R598" s="207">
        <v>0</v>
      </c>
      <c r="S598" s="208"/>
      <c r="T598" s="207">
        <v>0</v>
      </c>
      <c r="U598" s="208"/>
      <c r="V598" s="207">
        <v>0</v>
      </c>
      <c r="W598" s="208"/>
      <c r="X598" s="207">
        <v>0</v>
      </c>
      <c r="Y598" s="208"/>
      <c r="Z598" s="207">
        <v>0</v>
      </c>
      <c r="AA598" s="208"/>
      <c r="AB598" s="207">
        <v>0</v>
      </c>
      <c r="AC598" s="208"/>
      <c r="AD598" s="207">
        <v>0</v>
      </c>
      <c r="AE598" s="208"/>
      <c r="AF598" s="207">
        <v>0</v>
      </c>
      <c r="AG598" s="208"/>
      <c r="AH598" s="207">
        <v>2615.8718863280001</v>
      </c>
      <c r="AI598" s="208">
        <v>2.2732609391536637E-5</v>
      </c>
    </row>
    <row r="599" spans="1:35" x14ac:dyDescent="0.3">
      <c r="A599" s="206" t="s">
        <v>397</v>
      </c>
      <c r="B599" s="207">
        <v>0</v>
      </c>
      <c r="C599" s="208"/>
      <c r="D599" s="207">
        <v>27367.078951345498</v>
      </c>
      <c r="E599" s="208">
        <v>1.6661685181070536E-2</v>
      </c>
      <c r="F599" s="207">
        <v>62437.9327039852</v>
      </c>
      <c r="G599" s="208">
        <v>4.8647270132254139E-3</v>
      </c>
      <c r="H599" s="207">
        <v>0</v>
      </c>
      <c r="I599" s="208"/>
      <c r="J599" s="207">
        <v>0</v>
      </c>
      <c r="K599" s="208"/>
      <c r="L599" s="207">
        <v>0</v>
      </c>
      <c r="M599" s="208"/>
      <c r="N599" s="207">
        <v>0</v>
      </c>
      <c r="O599" s="208"/>
      <c r="P599" s="207">
        <v>0</v>
      </c>
      <c r="Q599" s="208"/>
      <c r="R599" s="207">
        <v>0</v>
      </c>
      <c r="S599" s="208"/>
      <c r="T599" s="207">
        <v>238569.548200405</v>
      </c>
      <c r="U599" s="208">
        <v>4.9602506659487983E-2</v>
      </c>
      <c r="V599" s="207">
        <v>120819.77768005199</v>
      </c>
      <c r="W599" s="208">
        <v>9.310548258819714E-3</v>
      </c>
      <c r="X599" s="207">
        <v>0</v>
      </c>
      <c r="Y599" s="208"/>
      <c r="Z599" s="207">
        <v>0</v>
      </c>
      <c r="AA599" s="208"/>
      <c r="AB599" s="207">
        <v>0</v>
      </c>
      <c r="AC599" s="208"/>
      <c r="AD599" s="207">
        <v>0</v>
      </c>
      <c r="AE599" s="208"/>
      <c r="AF599" s="207">
        <v>0</v>
      </c>
      <c r="AG599" s="208"/>
      <c r="AH599" s="207">
        <v>449194.33753578772</v>
      </c>
      <c r="AI599" s="208">
        <v>3.9036160254870911E-3</v>
      </c>
    </row>
    <row r="600" spans="1:35" x14ac:dyDescent="0.3">
      <c r="A600" s="209" t="s">
        <v>59</v>
      </c>
      <c r="B600" s="207">
        <v>0</v>
      </c>
      <c r="C600" s="208"/>
      <c r="D600" s="207">
        <v>27367.078951345498</v>
      </c>
      <c r="E600" s="208">
        <v>1.6661685181070536E-2</v>
      </c>
      <c r="F600" s="207">
        <v>62437.9327039852</v>
      </c>
      <c r="G600" s="208">
        <v>4.8647270132254139E-3</v>
      </c>
      <c r="H600" s="207">
        <v>0</v>
      </c>
      <c r="I600" s="208"/>
      <c r="J600" s="207">
        <v>0</v>
      </c>
      <c r="K600" s="208"/>
      <c r="L600" s="207">
        <v>0</v>
      </c>
      <c r="M600" s="208"/>
      <c r="N600" s="207">
        <v>0</v>
      </c>
      <c r="O600" s="208"/>
      <c r="P600" s="207">
        <v>0</v>
      </c>
      <c r="Q600" s="208"/>
      <c r="R600" s="207">
        <v>0</v>
      </c>
      <c r="S600" s="208"/>
      <c r="T600" s="207">
        <v>238569.548200405</v>
      </c>
      <c r="U600" s="208">
        <v>4.9602506659487983E-2</v>
      </c>
      <c r="V600" s="207">
        <v>120819.77768005199</v>
      </c>
      <c r="W600" s="208">
        <v>9.310548258819714E-3</v>
      </c>
      <c r="X600" s="207">
        <v>0</v>
      </c>
      <c r="Y600" s="208"/>
      <c r="Z600" s="207">
        <v>0</v>
      </c>
      <c r="AA600" s="208"/>
      <c r="AB600" s="207">
        <v>0</v>
      </c>
      <c r="AC600" s="208"/>
      <c r="AD600" s="207">
        <v>0</v>
      </c>
      <c r="AE600" s="208"/>
      <c r="AF600" s="207">
        <v>0</v>
      </c>
      <c r="AG600" s="208"/>
      <c r="AH600" s="207">
        <v>449194.33753578772</v>
      </c>
      <c r="AI600" s="208">
        <v>3.9036160254870911E-3</v>
      </c>
    </row>
    <row r="601" spans="1:35" x14ac:dyDescent="0.3">
      <c r="A601" s="206" t="s">
        <v>398</v>
      </c>
      <c r="B601" s="207">
        <v>0</v>
      </c>
      <c r="C601" s="208"/>
      <c r="D601" s="207">
        <v>57.523303301599995</v>
      </c>
      <c r="E601" s="208">
        <v>3.5021463996594099E-5</v>
      </c>
      <c r="F601" s="207">
        <v>0.19523888210000001</v>
      </c>
      <c r="G601" s="208">
        <v>1.5211648154442824E-8</v>
      </c>
      <c r="H601" s="207">
        <v>25110.7357247775</v>
      </c>
      <c r="I601" s="208">
        <v>5.513456818514337E-3</v>
      </c>
      <c r="J601" s="207">
        <v>0</v>
      </c>
      <c r="K601" s="208"/>
      <c r="L601" s="207">
        <v>0</v>
      </c>
      <c r="M601" s="208"/>
      <c r="N601" s="207">
        <v>0</v>
      </c>
      <c r="O601" s="208"/>
      <c r="P601" s="207">
        <v>0</v>
      </c>
      <c r="Q601" s="208"/>
      <c r="R601" s="207">
        <v>0</v>
      </c>
      <c r="S601" s="208"/>
      <c r="T601" s="207">
        <v>0</v>
      </c>
      <c r="U601" s="208"/>
      <c r="V601" s="207">
        <v>0</v>
      </c>
      <c r="W601" s="208"/>
      <c r="X601" s="207">
        <v>0</v>
      </c>
      <c r="Y601" s="208"/>
      <c r="Z601" s="207">
        <v>0</v>
      </c>
      <c r="AA601" s="208"/>
      <c r="AB601" s="207">
        <v>0</v>
      </c>
      <c r="AC601" s="208"/>
      <c r="AD601" s="207">
        <v>0</v>
      </c>
      <c r="AE601" s="208"/>
      <c r="AF601" s="207">
        <v>0</v>
      </c>
      <c r="AG601" s="208"/>
      <c r="AH601" s="207">
        <v>25168.454266961202</v>
      </c>
      <c r="AI601" s="208">
        <v>2.1872043613065624E-4</v>
      </c>
    </row>
    <row r="602" spans="1:35" x14ac:dyDescent="0.3">
      <c r="A602" s="209" t="s">
        <v>59</v>
      </c>
      <c r="B602" s="207">
        <v>0</v>
      </c>
      <c r="C602" s="208"/>
      <c r="D602" s="207">
        <v>57.523303301599995</v>
      </c>
      <c r="E602" s="208">
        <v>3.5021463996594099E-5</v>
      </c>
      <c r="F602" s="207">
        <v>0.19523888210000001</v>
      </c>
      <c r="G602" s="208">
        <v>1.5211648154442824E-8</v>
      </c>
      <c r="H602" s="207">
        <v>25110.7357247775</v>
      </c>
      <c r="I602" s="208">
        <v>5.513456818514337E-3</v>
      </c>
      <c r="J602" s="207">
        <v>0</v>
      </c>
      <c r="K602" s="208"/>
      <c r="L602" s="207">
        <v>0</v>
      </c>
      <c r="M602" s="208"/>
      <c r="N602" s="207">
        <v>0</v>
      </c>
      <c r="O602" s="208"/>
      <c r="P602" s="207">
        <v>0</v>
      </c>
      <c r="Q602" s="208"/>
      <c r="R602" s="207">
        <v>0</v>
      </c>
      <c r="S602" s="208"/>
      <c r="T602" s="207">
        <v>0</v>
      </c>
      <c r="U602" s="208"/>
      <c r="V602" s="207">
        <v>0</v>
      </c>
      <c r="W602" s="208"/>
      <c r="X602" s="207">
        <v>0</v>
      </c>
      <c r="Y602" s="208"/>
      <c r="Z602" s="207">
        <v>0</v>
      </c>
      <c r="AA602" s="208"/>
      <c r="AB602" s="207">
        <v>0</v>
      </c>
      <c r="AC602" s="208"/>
      <c r="AD602" s="207">
        <v>0</v>
      </c>
      <c r="AE602" s="208"/>
      <c r="AF602" s="207">
        <v>0</v>
      </c>
      <c r="AG602" s="208"/>
      <c r="AH602" s="207">
        <v>25168.454266961202</v>
      </c>
      <c r="AI602" s="208">
        <v>2.1872043613065624E-4</v>
      </c>
    </row>
    <row r="603" spans="1:35" x14ac:dyDescent="0.3">
      <c r="A603" s="206" t="s">
        <v>399</v>
      </c>
      <c r="B603" s="207">
        <v>0</v>
      </c>
      <c r="C603" s="208"/>
      <c r="D603" s="207">
        <v>4.1001298304000002</v>
      </c>
      <c r="E603" s="208">
        <v>2.4962500585866229E-6</v>
      </c>
      <c r="F603" s="207">
        <v>2.7044788640999999</v>
      </c>
      <c r="G603" s="208">
        <v>2.1071407743845298E-7</v>
      </c>
      <c r="H603" s="207">
        <v>1.2396035888999999</v>
      </c>
      <c r="I603" s="208">
        <v>2.7217445694877611E-7</v>
      </c>
      <c r="J603" s="207">
        <v>0</v>
      </c>
      <c r="K603" s="208"/>
      <c r="L603" s="207">
        <v>1.4689445298999999</v>
      </c>
      <c r="M603" s="208">
        <v>1.9128100155346288E-7</v>
      </c>
      <c r="N603" s="207">
        <v>1.4689445298999999</v>
      </c>
      <c r="O603" s="208">
        <v>5.5945063996289052E-8</v>
      </c>
      <c r="P603" s="207">
        <v>0</v>
      </c>
      <c r="Q603" s="208"/>
      <c r="R603" s="207">
        <v>0</v>
      </c>
      <c r="S603" s="208"/>
      <c r="T603" s="207">
        <v>0</v>
      </c>
      <c r="U603" s="208"/>
      <c r="V603" s="207">
        <v>0</v>
      </c>
      <c r="W603" s="208"/>
      <c r="X603" s="207">
        <v>0</v>
      </c>
      <c r="Y603" s="208"/>
      <c r="Z603" s="207">
        <v>0</v>
      </c>
      <c r="AA603" s="208"/>
      <c r="AB603" s="207">
        <v>0</v>
      </c>
      <c r="AC603" s="208"/>
      <c r="AD603" s="207">
        <v>58589.566251479999</v>
      </c>
      <c r="AE603" s="208">
        <v>2.755676404987575E-3</v>
      </c>
      <c r="AF603" s="207">
        <v>14492.556556919999</v>
      </c>
      <c r="AG603" s="208">
        <v>5.1622054086959517E-3</v>
      </c>
      <c r="AH603" s="207">
        <v>73093.104909743197</v>
      </c>
      <c r="AI603" s="208">
        <v>6.3519815775850115E-4</v>
      </c>
    </row>
    <row r="604" spans="1:35" x14ac:dyDescent="0.3">
      <c r="A604" s="209" t="s">
        <v>59</v>
      </c>
      <c r="B604" s="207">
        <v>0</v>
      </c>
      <c r="C604" s="208"/>
      <c r="D604" s="207">
        <v>4.1001298304000002</v>
      </c>
      <c r="E604" s="208">
        <v>2.4962500585866229E-6</v>
      </c>
      <c r="F604" s="207">
        <v>2.7044788640999999</v>
      </c>
      <c r="G604" s="208">
        <v>2.1071407743845298E-7</v>
      </c>
      <c r="H604" s="207">
        <v>1.2396035888999999</v>
      </c>
      <c r="I604" s="208">
        <v>2.7217445694877611E-7</v>
      </c>
      <c r="J604" s="207">
        <v>0</v>
      </c>
      <c r="K604" s="208"/>
      <c r="L604" s="207">
        <v>1.4689445298999999</v>
      </c>
      <c r="M604" s="208">
        <v>1.9128100155346288E-7</v>
      </c>
      <c r="N604" s="207">
        <v>1.4689445298999999</v>
      </c>
      <c r="O604" s="208">
        <v>5.5945063996289052E-8</v>
      </c>
      <c r="P604" s="207">
        <v>0</v>
      </c>
      <c r="Q604" s="208"/>
      <c r="R604" s="207">
        <v>0</v>
      </c>
      <c r="S604" s="208"/>
      <c r="T604" s="207">
        <v>0</v>
      </c>
      <c r="U604" s="208"/>
      <c r="V604" s="207">
        <v>0</v>
      </c>
      <c r="W604" s="208"/>
      <c r="X604" s="207">
        <v>0</v>
      </c>
      <c r="Y604" s="208"/>
      <c r="Z604" s="207">
        <v>0</v>
      </c>
      <c r="AA604" s="208"/>
      <c r="AB604" s="207">
        <v>0</v>
      </c>
      <c r="AC604" s="208"/>
      <c r="AD604" s="207">
        <v>58589.566251479999</v>
      </c>
      <c r="AE604" s="208">
        <v>2.755676404987575E-3</v>
      </c>
      <c r="AF604" s="207">
        <v>14492.556556919999</v>
      </c>
      <c r="AG604" s="208">
        <v>5.1622054086959517E-3</v>
      </c>
      <c r="AH604" s="207">
        <v>73093.104909743197</v>
      </c>
      <c r="AI604" s="208">
        <v>6.3519815775850115E-4</v>
      </c>
    </row>
    <row r="605" spans="1:35" x14ac:dyDescent="0.3">
      <c r="A605" s="206" t="s">
        <v>400</v>
      </c>
      <c r="B605" s="207">
        <v>0</v>
      </c>
      <c r="C605" s="208"/>
      <c r="D605" s="207">
        <v>0.93009210510000007</v>
      </c>
      <c r="E605" s="208">
        <v>5.6626072048560622E-7</v>
      </c>
      <c r="F605" s="207">
        <v>48301.611098776804</v>
      </c>
      <c r="G605" s="208">
        <v>3.7633237059357407E-3</v>
      </c>
      <c r="H605" s="207">
        <v>19591.4163874974</v>
      </c>
      <c r="I605" s="208">
        <v>4.3016034834621776E-3</v>
      </c>
      <c r="J605" s="207">
        <v>0</v>
      </c>
      <c r="K605" s="208"/>
      <c r="L605" s="207">
        <v>0</v>
      </c>
      <c r="M605" s="208"/>
      <c r="N605" s="207">
        <v>0</v>
      </c>
      <c r="O605" s="208"/>
      <c r="P605" s="207">
        <v>0</v>
      </c>
      <c r="Q605" s="208"/>
      <c r="R605" s="207">
        <v>0</v>
      </c>
      <c r="S605" s="208"/>
      <c r="T605" s="207">
        <v>0</v>
      </c>
      <c r="U605" s="208"/>
      <c r="V605" s="207">
        <v>0</v>
      </c>
      <c r="W605" s="208"/>
      <c r="X605" s="207">
        <v>0</v>
      </c>
      <c r="Y605" s="208"/>
      <c r="Z605" s="207">
        <v>0</v>
      </c>
      <c r="AA605" s="208"/>
      <c r="AB605" s="207">
        <v>0</v>
      </c>
      <c r="AC605" s="208"/>
      <c r="AD605" s="207">
        <v>0</v>
      </c>
      <c r="AE605" s="208"/>
      <c r="AF605" s="207">
        <v>0</v>
      </c>
      <c r="AG605" s="208"/>
      <c r="AH605" s="207">
        <v>67893.957578379297</v>
      </c>
      <c r="AI605" s="208">
        <v>5.9001621055738886E-4</v>
      </c>
    </row>
    <row r="606" spans="1:35" x14ac:dyDescent="0.3">
      <c r="A606" s="209" t="s">
        <v>59</v>
      </c>
      <c r="B606" s="207">
        <v>0</v>
      </c>
      <c r="C606" s="208"/>
      <c r="D606" s="207">
        <v>0.93009210510000007</v>
      </c>
      <c r="E606" s="208">
        <v>5.6626072048560622E-7</v>
      </c>
      <c r="F606" s="207">
        <v>48301.611098776804</v>
      </c>
      <c r="G606" s="208">
        <v>3.7633237059357407E-3</v>
      </c>
      <c r="H606" s="207">
        <v>19591.4163874974</v>
      </c>
      <c r="I606" s="208">
        <v>4.3016034834621776E-3</v>
      </c>
      <c r="J606" s="207">
        <v>0</v>
      </c>
      <c r="K606" s="208"/>
      <c r="L606" s="207">
        <v>0</v>
      </c>
      <c r="M606" s="208"/>
      <c r="N606" s="207">
        <v>0</v>
      </c>
      <c r="O606" s="208"/>
      <c r="P606" s="207">
        <v>0</v>
      </c>
      <c r="Q606" s="208"/>
      <c r="R606" s="207">
        <v>0</v>
      </c>
      <c r="S606" s="208"/>
      <c r="T606" s="207">
        <v>0</v>
      </c>
      <c r="U606" s="208"/>
      <c r="V606" s="207">
        <v>0</v>
      </c>
      <c r="W606" s="208"/>
      <c r="X606" s="207">
        <v>0</v>
      </c>
      <c r="Y606" s="208"/>
      <c r="Z606" s="207">
        <v>0</v>
      </c>
      <c r="AA606" s="208"/>
      <c r="AB606" s="207">
        <v>0</v>
      </c>
      <c r="AC606" s="208"/>
      <c r="AD606" s="207">
        <v>0</v>
      </c>
      <c r="AE606" s="208"/>
      <c r="AF606" s="207">
        <v>0</v>
      </c>
      <c r="AG606" s="208"/>
      <c r="AH606" s="207">
        <v>67893.957578379297</v>
      </c>
      <c r="AI606" s="208">
        <v>5.9001621055738886E-4</v>
      </c>
    </row>
    <row r="607" spans="1:35" x14ac:dyDescent="0.3">
      <c r="A607" s="206" t="s">
        <v>401</v>
      </c>
      <c r="B607" s="207">
        <v>0</v>
      </c>
      <c r="C607" s="208"/>
      <c r="D607" s="207">
        <v>0</v>
      </c>
      <c r="E607" s="208"/>
      <c r="F607" s="207">
        <v>0</v>
      </c>
      <c r="G607" s="208"/>
      <c r="H607" s="207">
        <v>0</v>
      </c>
      <c r="I607" s="208"/>
      <c r="J607" s="207">
        <v>0</v>
      </c>
      <c r="K607" s="208"/>
      <c r="L607" s="207">
        <v>0</v>
      </c>
      <c r="M607" s="208"/>
      <c r="N607" s="207">
        <v>0</v>
      </c>
      <c r="O607" s="208"/>
      <c r="P607" s="207">
        <v>0</v>
      </c>
      <c r="Q607" s="208"/>
      <c r="R607" s="207">
        <v>0</v>
      </c>
      <c r="S607" s="208"/>
      <c r="T607" s="207">
        <v>0</v>
      </c>
      <c r="U607" s="208"/>
      <c r="V607" s="207">
        <v>0</v>
      </c>
      <c r="W607" s="208"/>
      <c r="X607" s="207">
        <v>0</v>
      </c>
      <c r="Y607" s="208"/>
      <c r="Z607" s="207">
        <v>0</v>
      </c>
      <c r="AA607" s="208"/>
      <c r="AB607" s="207">
        <v>0</v>
      </c>
      <c r="AC607" s="208"/>
      <c r="AD607" s="207">
        <v>32115.295047600001</v>
      </c>
      <c r="AE607" s="208">
        <v>1.5104969444905236E-3</v>
      </c>
      <c r="AF607" s="207">
        <v>0</v>
      </c>
      <c r="AG607" s="208"/>
      <c r="AH607" s="207">
        <v>32115.295047600001</v>
      </c>
      <c r="AI607" s="208">
        <v>2.7909029552508456E-4</v>
      </c>
    </row>
    <row r="608" spans="1:35" x14ac:dyDescent="0.3">
      <c r="A608" s="209" t="s">
        <v>59</v>
      </c>
      <c r="B608" s="207">
        <v>0</v>
      </c>
      <c r="C608" s="208"/>
      <c r="D608" s="207">
        <v>0</v>
      </c>
      <c r="E608" s="208"/>
      <c r="F608" s="207">
        <v>0</v>
      </c>
      <c r="G608" s="208"/>
      <c r="H608" s="207">
        <v>0</v>
      </c>
      <c r="I608" s="208"/>
      <c r="J608" s="207">
        <v>0</v>
      </c>
      <c r="K608" s="208"/>
      <c r="L608" s="207">
        <v>0</v>
      </c>
      <c r="M608" s="208"/>
      <c r="N608" s="207">
        <v>0</v>
      </c>
      <c r="O608" s="208"/>
      <c r="P608" s="207">
        <v>0</v>
      </c>
      <c r="Q608" s="208"/>
      <c r="R608" s="207">
        <v>0</v>
      </c>
      <c r="S608" s="208"/>
      <c r="T608" s="207">
        <v>0</v>
      </c>
      <c r="U608" s="208"/>
      <c r="V608" s="207">
        <v>0</v>
      </c>
      <c r="W608" s="208"/>
      <c r="X608" s="207">
        <v>0</v>
      </c>
      <c r="Y608" s="208"/>
      <c r="Z608" s="207">
        <v>0</v>
      </c>
      <c r="AA608" s="208"/>
      <c r="AB608" s="207">
        <v>0</v>
      </c>
      <c r="AC608" s="208"/>
      <c r="AD608" s="207">
        <v>32115.295047600001</v>
      </c>
      <c r="AE608" s="208">
        <v>1.5104969444905236E-3</v>
      </c>
      <c r="AF608" s="207">
        <v>0</v>
      </c>
      <c r="AG608" s="208"/>
      <c r="AH608" s="207">
        <v>32115.295047600001</v>
      </c>
      <c r="AI608" s="208">
        <v>2.7909029552508456E-4</v>
      </c>
    </row>
    <row r="609" spans="1:35" x14ac:dyDescent="0.3">
      <c r="A609" s="206" t="s">
        <v>402</v>
      </c>
      <c r="B609" s="207">
        <v>0</v>
      </c>
      <c r="C609" s="208"/>
      <c r="D609" s="207">
        <v>0</v>
      </c>
      <c r="E609" s="208"/>
      <c r="F609" s="207">
        <v>0</v>
      </c>
      <c r="G609" s="208"/>
      <c r="H609" s="207">
        <v>0</v>
      </c>
      <c r="I609" s="208"/>
      <c r="J609" s="207">
        <v>0</v>
      </c>
      <c r="K609" s="208"/>
      <c r="L609" s="207">
        <v>0</v>
      </c>
      <c r="M609" s="208"/>
      <c r="N609" s="207">
        <v>182909.41374430002</v>
      </c>
      <c r="O609" s="208">
        <v>6.9661438190216692E-3</v>
      </c>
      <c r="P609" s="207">
        <v>36581.880712677601</v>
      </c>
      <c r="Q609" s="208">
        <v>1.1561654944128235E-2</v>
      </c>
      <c r="R609" s="207">
        <v>0</v>
      </c>
      <c r="S609" s="208"/>
      <c r="T609" s="207">
        <v>0</v>
      </c>
      <c r="U609" s="208"/>
      <c r="V609" s="207">
        <v>0</v>
      </c>
      <c r="W609" s="208"/>
      <c r="X609" s="207">
        <v>0</v>
      </c>
      <c r="Y609" s="208"/>
      <c r="Z609" s="207">
        <v>0</v>
      </c>
      <c r="AA609" s="208"/>
      <c r="AB609" s="207">
        <v>0</v>
      </c>
      <c r="AC609" s="208"/>
      <c r="AD609" s="207">
        <v>0</v>
      </c>
      <c r="AE609" s="208"/>
      <c r="AF609" s="207">
        <v>0</v>
      </c>
      <c r="AG609" s="208"/>
      <c r="AH609" s="207">
        <v>219491.2944569776</v>
      </c>
      <c r="AI609" s="208">
        <v>1.9074366324328407E-3</v>
      </c>
    </row>
    <row r="610" spans="1:35" x14ac:dyDescent="0.3">
      <c r="A610" s="209" t="s">
        <v>255</v>
      </c>
      <c r="B610" s="207">
        <v>0</v>
      </c>
      <c r="C610" s="208"/>
      <c r="D610" s="207">
        <v>0</v>
      </c>
      <c r="E610" s="208"/>
      <c r="F610" s="207">
        <v>0</v>
      </c>
      <c r="G610" s="208"/>
      <c r="H610" s="207">
        <v>0</v>
      </c>
      <c r="I610" s="208"/>
      <c r="J610" s="207">
        <v>0</v>
      </c>
      <c r="K610" s="208"/>
      <c r="L610" s="207">
        <v>0</v>
      </c>
      <c r="M610" s="208"/>
      <c r="N610" s="207">
        <v>182909.41374430002</v>
      </c>
      <c r="O610" s="208">
        <v>6.9661438190216692E-3</v>
      </c>
      <c r="P610" s="207">
        <v>36581.880712677601</v>
      </c>
      <c r="Q610" s="208">
        <v>1.1561654944128235E-2</v>
      </c>
      <c r="R610" s="207">
        <v>0</v>
      </c>
      <c r="S610" s="208"/>
      <c r="T610" s="207">
        <v>0</v>
      </c>
      <c r="U610" s="208"/>
      <c r="V610" s="207">
        <v>0</v>
      </c>
      <c r="W610" s="208"/>
      <c r="X610" s="207">
        <v>0</v>
      </c>
      <c r="Y610" s="208"/>
      <c r="Z610" s="207">
        <v>0</v>
      </c>
      <c r="AA610" s="208"/>
      <c r="AB610" s="207">
        <v>0</v>
      </c>
      <c r="AC610" s="208"/>
      <c r="AD610" s="207">
        <v>0</v>
      </c>
      <c r="AE610" s="208"/>
      <c r="AF610" s="207">
        <v>0</v>
      </c>
      <c r="AG610" s="208"/>
      <c r="AH610" s="207">
        <v>219491.2944569776</v>
      </c>
      <c r="AI610" s="208">
        <v>1.9074366324328407E-3</v>
      </c>
    </row>
    <row r="611" spans="1:35" x14ac:dyDescent="0.3">
      <c r="A611" s="206" t="s">
        <v>403</v>
      </c>
      <c r="B611" s="207">
        <v>0</v>
      </c>
      <c r="C611" s="208"/>
      <c r="D611" s="207">
        <v>0</v>
      </c>
      <c r="E611" s="208"/>
      <c r="F611" s="207">
        <v>80077.414940650109</v>
      </c>
      <c r="G611" s="208">
        <v>6.2390720951300323E-3</v>
      </c>
      <c r="H611" s="207">
        <v>10919.6481156272</v>
      </c>
      <c r="I611" s="208">
        <v>2.3975804221250262E-3</v>
      </c>
      <c r="J611" s="207">
        <v>0</v>
      </c>
      <c r="K611" s="208"/>
      <c r="L611" s="207">
        <v>0</v>
      </c>
      <c r="M611" s="208"/>
      <c r="N611" s="207">
        <v>0</v>
      </c>
      <c r="O611" s="208"/>
      <c r="P611" s="207">
        <v>0</v>
      </c>
      <c r="Q611" s="208"/>
      <c r="R611" s="207">
        <v>0</v>
      </c>
      <c r="S611" s="208"/>
      <c r="T611" s="207">
        <v>0</v>
      </c>
      <c r="U611" s="208"/>
      <c r="V611" s="207">
        <v>272991.19302057999</v>
      </c>
      <c r="W611" s="208">
        <v>2.103709943567067E-2</v>
      </c>
      <c r="X611" s="207">
        <v>0</v>
      </c>
      <c r="Y611" s="208"/>
      <c r="Z611" s="207">
        <v>0</v>
      </c>
      <c r="AA611" s="208"/>
      <c r="AB611" s="207">
        <v>0</v>
      </c>
      <c r="AC611" s="208"/>
      <c r="AD611" s="207">
        <v>0</v>
      </c>
      <c r="AE611" s="208"/>
      <c r="AF611" s="207">
        <v>0</v>
      </c>
      <c r="AG611" s="208"/>
      <c r="AH611" s="207">
        <v>363988.25607685733</v>
      </c>
      <c r="AI611" s="208">
        <v>3.1631529402293881E-3</v>
      </c>
    </row>
    <row r="612" spans="1:35" x14ac:dyDescent="0.3">
      <c r="A612" s="209" t="s">
        <v>255</v>
      </c>
      <c r="B612" s="207">
        <v>0</v>
      </c>
      <c r="C612" s="208"/>
      <c r="D612" s="207">
        <v>0</v>
      </c>
      <c r="E612" s="208"/>
      <c r="F612" s="207">
        <v>80077.414940650109</v>
      </c>
      <c r="G612" s="208">
        <v>6.2390720951300323E-3</v>
      </c>
      <c r="H612" s="207">
        <v>10919.6481156272</v>
      </c>
      <c r="I612" s="208">
        <v>2.3975804221250262E-3</v>
      </c>
      <c r="J612" s="207">
        <v>0</v>
      </c>
      <c r="K612" s="208"/>
      <c r="L612" s="207">
        <v>0</v>
      </c>
      <c r="M612" s="208"/>
      <c r="N612" s="207">
        <v>0</v>
      </c>
      <c r="O612" s="208"/>
      <c r="P612" s="207">
        <v>0</v>
      </c>
      <c r="Q612" s="208"/>
      <c r="R612" s="207">
        <v>0</v>
      </c>
      <c r="S612" s="208"/>
      <c r="T612" s="207">
        <v>0</v>
      </c>
      <c r="U612" s="208"/>
      <c r="V612" s="207">
        <v>272991.19302057999</v>
      </c>
      <c r="W612" s="208">
        <v>2.103709943567067E-2</v>
      </c>
      <c r="X612" s="207">
        <v>0</v>
      </c>
      <c r="Y612" s="208"/>
      <c r="Z612" s="207">
        <v>0</v>
      </c>
      <c r="AA612" s="208"/>
      <c r="AB612" s="207">
        <v>0</v>
      </c>
      <c r="AC612" s="208"/>
      <c r="AD612" s="207">
        <v>0</v>
      </c>
      <c r="AE612" s="208"/>
      <c r="AF612" s="207">
        <v>0</v>
      </c>
      <c r="AG612" s="208"/>
      <c r="AH612" s="207">
        <v>363988.25607685733</v>
      </c>
      <c r="AI612" s="208">
        <v>3.1631529402293881E-3</v>
      </c>
    </row>
    <row r="613" spans="1:35" x14ac:dyDescent="0.3">
      <c r="A613" s="206" t="s">
        <v>404</v>
      </c>
      <c r="B613" s="207">
        <v>0</v>
      </c>
      <c r="C613" s="208"/>
      <c r="D613" s="207">
        <v>0</v>
      </c>
      <c r="E613" s="208"/>
      <c r="F613" s="207">
        <v>0</v>
      </c>
      <c r="G613" s="208"/>
      <c r="H613" s="207">
        <v>0</v>
      </c>
      <c r="I613" s="208"/>
      <c r="J613" s="207">
        <v>0</v>
      </c>
      <c r="K613" s="208"/>
      <c r="L613" s="207">
        <v>0</v>
      </c>
      <c r="M613" s="208"/>
      <c r="N613" s="207">
        <v>0</v>
      </c>
      <c r="O613" s="208"/>
      <c r="P613" s="207">
        <v>0</v>
      </c>
      <c r="Q613" s="208"/>
      <c r="R613" s="207">
        <v>0</v>
      </c>
      <c r="S613" s="208"/>
      <c r="T613" s="207">
        <v>0</v>
      </c>
      <c r="U613" s="208"/>
      <c r="V613" s="207">
        <v>200237.49489170802</v>
      </c>
      <c r="W613" s="208">
        <v>1.5430593361555431E-2</v>
      </c>
      <c r="X613" s="207">
        <v>0</v>
      </c>
      <c r="Y613" s="208"/>
      <c r="Z613" s="207">
        <v>0</v>
      </c>
      <c r="AA613" s="208"/>
      <c r="AB613" s="207">
        <v>0</v>
      </c>
      <c r="AC613" s="208"/>
      <c r="AD613" s="207">
        <v>0</v>
      </c>
      <c r="AE613" s="208"/>
      <c r="AF613" s="207">
        <v>0</v>
      </c>
      <c r="AG613" s="208"/>
      <c r="AH613" s="207">
        <v>200237.49489170802</v>
      </c>
      <c r="AI613" s="208">
        <v>1.7401160892870475E-3</v>
      </c>
    </row>
    <row r="614" spans="1:35" x14ac:dyDescent="0.3">
      <c r="A614" s="209" t="s">
        <v>255</v>
      </c>
      <c r="B614" s="207">
        <v>0</v>
      </c>
      <c r="C614" s="208"/>
      <c r="D614" s="207">
        <v>0</v>
      </c>
      <c r="E614" s="208"/>
      <c r="F614" s="207">
        <v>0</v>
      </c>
      <c r="G614" s="208"/>
      <c r="H614" s="207">
        <v>0</v>
      </c>
      <c r="I614" s="208"/>
      <c r="J614" s="207">
        <v>0</v>
      </c>
      <c r="K614" s="208"/>
      <c r="L614" s="207">
        <v>0</v>
      </c>
      <c r="M614" s="208"/>
      <c r="N614" s="207">
        <v>0</v>
      </c>
      <c r="O614" s="208"/>
      <c r="P614" s="207">
        <v>0</v>
      </c>
      <c r="Q614" s="208"/>
      <c r="R614" s="207">
        <v>0</v>
      </c>
      <c r="S614" s="208"/>
      <c r="T614" s="207">
        <v>0</v>
      </c>
      <c r="U614" s="208"/>
      <c r="V614" s="207">
        <v>200237.49489170802</v>
      </c>
      <c r="W614" s="208">
        <v>1.5430593361555431E-2</v>
      </c>
      <c r="X614" s="207">
        <v>0</v>
      </c>
      <c r="Y614" s="208"/>
      <c r="Z614" s="207">
        <v>0</v>
      </c>
      <c r="AA614" s="208"/>
      <c r="AB614" s="207">
        <v>0</v>
      </c>
      <c r="AC614" s="208"/>
      <c r="AD614" s="207">
        <v>0</v>
      </c>
      <c r="AE614" s="208"/>
      <c r="AF614" s="207">
        <v>0</v>
      </c>
      <c r="AG614" s="208"/>
      <c r="AH614" s="207">
        <v>200237.49489170802</v>
      </c>
      <c r="AI614" s="208">
        <v>1.7401160892870475E-3</v>
      </c>
    </row>
    <row r="615" spans="1:35" x14ac:dyDescent="0.3">
      <c r="A615" s="206" t="s">
        <v>405</v>
      </c>
      <c r="B615" s="207">
        <v>0</v>
      </c>
      <c r="C615" s="208"/>
      <c r="D615" s="207">
        <v>0</v>
      </c>
      <c r="E615" s="208"/>
      <c r="F615" s="207">
        <v>0</v>
      </c>
      <c r="G615" s="208"/>
      <c r="H615" s="207">
        <v>0</v>
      </c>
      <c r="I615" s="208"/>
      <c r="J615" s="207">
        <v>0</v>
      </c>
      <c r="K615" s="208"/>
      <c r="L615" s="207">
        <v>0</v>
      </c>
      <c r="M615" s="208"/>
      <c r="N615" s="207">
        <v>0</v>
      </c>
      <c r="O615" s="208"/>
      <c r="P615" s="207">
        <v>0</v>
      </c>
      <c r="Q615" s="208"/>
      <c r="R615" s="207">
        <v>0</v>
      </c>
      <c r="S615" s="208"/>
      <c r="T615" s="207">
        <v>0</v>
      </c>
      <c r="U615" s="208"/>
      <c r="V615" s="207">
        <v>35985.0030560136</v>
      </c>
      <c r="W615" s="208">
        <v>2.7730568122217828E-3</v>
      </c>
      <c r="X615" s="207">
        <v>35985.0030560136</v>
      </c>
      <c r="Y615" s="208">
        <v>1.0584643486648249E-2</v>
      </c>
      <c r="Z615" s="207">
        <v>0</v>
      </c>
      <c r="AA615" s="208"/>
      <c r="AB615" s="207">
        <v>0</v>
      </c>
      <c r="AC615" s="208"/>
      <c r="AD615" s="207">
        <v>0</v>
      </c>
      <c r="AE615" s="208"/>
      <c r="AF615" s="207">
        <v>0</v>
      </c>
      <c r="AG615" s="208"/>
      <c r="AH615" s="207">
        <v>71970.0061120272</v>
      </c>
      <c r="AI615" s="208">
        <v>6.2543813609611731E-4</v>
      </c>
    </row>
    <row r="616" spans="1:35" x14ac:dyDescent="0.3">
      <c r="A616" s="209" t="s">
        <v>255</v>
      </c>
      <c r="B616" s="207">
        <v>0</v>
      </c>
      <c r="C616" s="208"/>
      <c r="D616" s="207">
        <v>0</v>
      </c>
      <c r="E616" s="208"/>
      <c r="F616" s="207">
        <v>0</v>
      </c>
      <c r="G616" s="208"/>
      <c r="H616" s="207">
        <v>0</v>
      </c>
      <c r="I616" s="208"/>
      <c r="J616" s="207">
        <v>0</v>
      </c>
      <c r="K616" s="208"/>
      <c r="L616" s="207">
        <v>0</v>
      </c>
      <c r="M616" s="208"/>
      <c r="N616" s="207">
        <v>0</v>
      </c>
      <c r="O616" s="208"/>
      <c r="P616" s="207">
        <v>0</v>
      </c>
      <c r="Q616" s="208"/>
      <c r="R616" s="207">
        <v>0</v>
      </c>
      <c r="S616" s="208"/>
      <c r="T616" s="207">
        <v>0</v>
      </c>
      <c r="U616" s="208"/>
      <c r="V616" s="207">
        <v>35985.0030560136</v>
      </c>
      <c r="W616" s="208">
        <v>2.7730568122217828E-3</v>
      </c>
      <c r="X616" s="207">
        <v>35985.0030560136</v>
      </c>
      <c r="Y616" s="208">
        <v>1.0584643486648249E-2</v>
      </c>
      <c r="Z616" s="207">
        <v>0</v>
      </c>
      <c r="AA616" s="208"/>
      <c r="AB616" s="207">
        <v>0</v>
      </c>
      <c r="AC616" s="208"/>
      <c r="AD616" s="207">
        <v>0</v>
      </c>
      <c r="AE616" s="208"/>
      <c r="AF616" s="207">
        <v>0</v>
      </c>
      <c r="AG616" s="208"/>
      <c r="AH616" s="207">
        <v>71970.0061120272</v>
      </c>
      <c r="AI616" s="208">
        <v>6.2543813609611731E-4</v>
      </c>
    </row>
    <row r="617" spans="1:35" x14ac:dyDescent="0.3">
      <c r="A617" s="206" t="s">
        <v>406</v>
      </c>
      <c r="B617" s="207">
        <v>0</v>
      </c>
      <c r="C617" s="208"/>
      <c r="D617" s="207">
        <v>0</v>
      </c>
      <c r="E617" s="208"/>
      <c r="F617" s="207">
        <v>0</v>
      </c>
      <c r="G617" s="208"/>
      <c r="H617" s="207">
        <v>0</v>
      </c>
      <c r="I617" s="208"/>
      <c r="J617" s="207">
        <v>0</v>
      </c>
      <c r="K617" s="208"/>
      <c r="L617" s="207">
        <v>0</v>
      </c>
      <c r="M617" s="208"/>
      <c r="N617" s="207">
        <v>43528.887941578905</v>
      </c>
      <c r="O617" s="208">
        <v>1.6578069300851729E-3</v>
      </c>
      <c r="P617" s="207">
        <v>0</v>
      </c>
      <c r="Q617" s="208"/>
      <c r="R617" s="207">
        <v>0</v>
      </c>
      <c r="S617" s="208"/>
      <c r="T617" s="207">
        <v>0</v>
      </c>
      <c r="U617" s="208"/>
      <c r="V617" s="207">
        <v>126505.828815934</v>
      </c>
      <c r="W617" s="208">
        <v>9.7487236512868274E-3</v>
      </c>
      <c r="X617" s="207">
        <v>20404.166129758298</v>
      </c>
      <c r="Y617" s="208">
        <v>6.0016897536359446E-3</v>
      </c>
      <c r="Z617" s="207">
        <v>0</v>
      </c>
      <c r="AA617" s="208"/>
      <c r="AB617" s="207">
        <v>0</v>
      </c>
      <c r="AC617" s="208"/>
      <c r="AD617" s="207">
        <v>0</v>
      </c>
      <c r="AE617" s="208"/>
      <c r="AF617" s="207">
        <v>0</v>
      </c>
      <c r="AG617" s="208"/>
      <c r="AH617" s="207">
        <v>190438.8828872712</v>
      </c>
      <c r="AI617" s="208">
        <v>1.6549635936926382E-3</v>
      </c>
    </row>
    <row r="618" spans="1:35" x14ac:dyDescent="0.3">
      <c r="A618" s="209" t="s">
        <v>255</v>
      </c>
      <c r="B618" s="207">
        <v>0</v>
      </c>
      <c r="C618" s="208"/>
      <c r="D618" s="207">
        <v>0</v>
      </c>
      <c r="E618" s="208"/>
      <c r="F618" s="207">
        <v>0</v>
      </c>
      <c r="G618" s="208"/>
      <c r="H618" s="207">
        <v>0</v>
      </c>
      <c r="I618" s="208"/>
      <c r="J618" s="207">
        <v>0</v>
      </c>
      <c r="K618" s="208"/>
      <c r="L618" s="207">
        <v>0</v>
      </c>
      <c r="M618" s="208"/>
      <c r="N618" s="207">
        <v>43528.887941578905</v>
      </c>
      <c r="O618" s="208">
        <v>1.6578069300851729E-3</v>
      </c>
      <c r="P618" s="207">
        <v>0</v>
      </c>
      <c r="Q618" s="208"/>
      <c r="R618" s="207">
        <v>0</v>
      </c>
      <c r="S618" s="208"/>
      <c r="T618" s="207">
        <v>0</v>
      </c>
      <c r="U618" s="208"/>
      <c r="V618" s="207">
        <v>126505.828815934</v>
      </c>
      <c r="W618" s="208">
        <v>9.7487236512868274E-3</v>
      </c>
      <c r="X618" s="207">
        <v>20404.166129758298</v>
      </c>
      <c r="Y618" s="208">
        <v>6.0016897536359446E-3</v>
      </c>
      <c r="Z618" s="207">
        <v>0</v>
      </c>
      <c r="AA618" s="208"/>
      <c r="AB618" s="207">
        <v>0</v>
      </c>
      <c r="AC618" s="208"/>
      <c r="AD618" s="207">
        <v>0</v>
      </c>
      <c r="AE618" s="208"/>
      <c r="AF618" s="207">
        <v>0</v>
      </c>
      <c r="AG618" s="208"/>
      <c r="AH618" s="207">
        <v>190438.8828872712</v>
      </c>
      <c r="AI618" s="208">
        <v>1.6549635936926382E-3</v>
      </c>
    </row>
    <row r="619" spans="1:35" x14ac:dyDescent="0.3">
      <c r="A619" s="206" t="s">
        <v>407</v>
      </c>
      <c r="B619" s="207">
        <v>0</v>
      </c>
      <c r="C619" s="208"/>
      <c r="D619" s="207">
        <v>0</v>
      </c>
      <c r="E619" s="208"/>
      <c r="F619" s="207">
        <v>0</v>
      </c>
      <c r="G619" s="208"/>
      <c r="H619" s="207">
        <v>0</v>
      </c>
      <c r="I619" s="208"/>
      <c r="J619" s="207">
        <v>0</v>
      </c>
      <c r="K619" s="208"/>
      <c r="L619" s="207">
        <v>0</v>
      </c>
      <c r="M619" s="208"/>
      <c r="N619" s="207">
        <v>22515.007909478798</v>
      </c>
      <c r="O619" s="208">
        <v>8.5748885184826857E-4</v>
      </c>
      <c r="P619" s="207">
        <v>0</v>
      </c>
      <c r="Q619" s="208"/>
      <c r="R619" s="207">
        <v>0</v>
      </c>
      <c r="S619" s="208"/>
      <c r="T619" s="207">
        <v>0</v>
      </c>
      <c r="U619" s="208"/>
      <c r="V619" s="207">
        <v>65434.240188240001</v>
      </c>
      <c r="W619" s="208">
        <v>5.0424579712862348E-3</v>
      </c>
      <c r="X619" s="207">
        <v>10553.9098760585</v>
      </c>
      <c r="Y619" s="208">
        <v>3.1043313586610081E-3</v>
      </c>
      <c r="Z619" s="207">
        <v>0</v>
      </c>
      <c r="AA619" s="208"/>
      <c r="AB619" s="207">
        <v>0</v>
      </c>
      <c r="AC619" s="208"/>
      <c r="AD619" s="207">
        <v>0</v>
      </c>
      <c r="AE619" s="208"/>
      <c r="AF619" s="207">
        <v>0</v>
      </c>
      <c r="AG619" s="208"/>
      <c r="AH619" s="207">
        <v>98503.157973777314</v>
      </c>
      <c r="AI619" s="208">
        <v>8.5601815048901562E-4</v>
      </c>
    </row>
    <row r="620" spans="1:35" x14ac:dyDescent="0.3">
      <c r="A620" s="209" t="s">
        <v>255</v>
      </c>
      <c r="B620" s="207">
        <v>0</v>
      </c>
      <c r="C620" s="208"/>
      <c r="D620" s="207">
        <v>0</v>
      </c>
      <c r="E620" s="208"/>
      <c r="F620" s="207">
        <v>0</v>
      </c>
      <c r="G620" s="208"/>
      <c r="H620" s="207">
        <v>0</v>
      </c>
      <c r="I620" s="208"/>
      <c r="J620" s="207">
        <v>0</v>
      </c>
      <c r="K620" s="208"/>
      <c r="L620" s="207">
        <v>0</v>
      </c>
      <c r="M620" s="208"/>
      <c r="N620" s="207">
        <v>22515.007909478798</v>
      </c>
      <c r="O620" s="208">
        <v>8.5748885184826857E-4</v>
      </c>
      <c r="P620" s="207">
        <v>0</v>
      </c>
      <c r="Q620" s="208"/>
      <c r="R620" s="207">
        <v>0</v>
      </c>
      <c r="S620" s="208"/>
      <c r="T620" s="207">
        <v>0</v>
      </c>
      <c r="U620" s="208"/>
      <c r="V620" s="207">
        <v>65434.240188240001</v>
      </c>
      <c r="W620" s="208">
        <v>5.0424579712862348E-3</v>
      </c>
      <c r="X620" s="207">
        <v>10553.9098760585</v>
      </c>
      <c r="Y620" s="208">
        <v>3.1043313586610081E-3</v>
      </c>
      <c r="Z620" s="207">
        <v>0</v>
      </c>
      <c r="AA620" s="208"/>
      <c r="AB620" s="207">
        <v>0</v>
      </c>
      <c r="AC620" s="208"/>
      <c r="AD620" s="207">
        <v>0</v>
      </c>
      <c r="AE620" s="208"/>
      <c r="AF620" s="207">
        <v>0</v>
      </c>
      <c r="AG620" s="208"/>
      <c r="AH620" s="207">
        <v>98503.157973777314</v>
      </c>
      <c r="AI620" s="208">
        <v>8.5601815048901562E-4</v>
      </c>
    </row>
    <row r="621" spans="1:35" x14ac:dyDescent="0.3">
      <c r="A621" s="206" t="s">
        <v>408</v>
      </c>
      <c r="B621" s="207">
        <v>0</v>
      </c>
      <c r="C621" s="208"/>
      <c r="D621" s="207">
        <v>0</v>
      </c>
      <c r="E621" s="208"/>
      <c r="F621" s="207">
        <v>0</v>
      </c>
      <c r="G621" s="208"/>
      <c r="H621" s="207">
        <v>10225.365514741299</v>
      </c>
      <c r="I621" s="208">
        <v>2.2451397616129118E-3</v>
      </c>
      <c r="J621" s="207">
        <v>0</v>
      </c>
      <c r="K621" s="208"/>
      <c r="L621" s="207">
        <v>0</v>
      </c>
      <c r="M621" s="208"/>
      <c r="N621" s="207">
        <v>0</v>
      </c>
      <c r="O621" s="208"/>
      <c r="P621" s="207">
        <v>0</v>
      </c>
      <c r="Q621" s="208"/>
      <c r="R621" s="207">
        <v>0</v>
      </c>
      <c r="S621" s="208"/>
      <c r="T621" s="207">
        <v>0</v>
      </c>
      <c r="U621" s="208"/>
      <c r="V621" s="207">
        <v>0</v>
      </c>
      <c r="W621" s="208"/>
      <c r="X621" s="207">
        <v>0</v>
      </c>
      <c r="Y621" s="208"/>
      <c r="Z621" s="207">
        <v>0</v>
      </c>
      <c r="AA621" s="208"/>
      <c r="AB621" s="207">
        <v>0</v>
      </c>
      <c r="AC621" s="208"/>
      <c r="AD621" s="207">
        <v>0</v>
      </c>
      <c r="AE621" s="208"/>
      <c r="AF621" s="207">
        <v>0</v>
      </c>
      <c r="AG621" s="208"/>
      <c r="AH621" s="207">
        <v>10225.365514741299</v>
      </c>
      <c r="AI621" s="208">
        <v>8.8861094974571124E-5</v>
      </c>
    </row>
    <row r="622" spans="1:35" x14ac:dyDescent="0.3">
      <c r="A622" s="209" t="s">
        <v>255</v>
      </c>
      <c r="B622" s="207">
        <v>0</v>
      </c>
      <c r="C622" s="208"/>
      <c r="D622" s="207">
        <v>0</v>
      </c>
      <c r="E622" s="208"/>
      <c r="F622" s="207">
        <v>0</v>
      </c>
      <c r="G622" s="208"/>
      <c r="H622" s="207">
        <v>10225.365514741299</v>
      </c>
      <c r="I622" s="208">
        <v>2.2451397616129118E-3</v>
      </c>
      <c r="J622" s="207">
        <v>0</v>
      </c>
      <c r="K622" s="208"/>
      <c r="L622" s="207">
        <v>0</v>
      </c>
      <c r="M622" s="208"/>
      <c r="N622" s="207">
        <v>0</v>
      </c>
      <c r="O622" s="208"/>
      <c r="P622" s="207">
        <v>0</v>
      </c>
      <c r="Q622" s="208"/>
      <c r="R622" s="207">
        <v>0</v>
      </c>
      <c r="S622" s="208"/>
      <c r="T622" s="207">
        <v>0</v>
      </c>
      <c r="U622" s="208"/>
      <c r="V622" s="207">
        <v>0</v>
      </c>
      <c r="W622" s="208"/>
      <c r="X622" s="207">
        <v>0</v>
      </c>
      <c r="Y622" s="208"/>
      <c r="Z622" s="207">
        <v>0</v>
      </c>
      <c r="AA622" s="208"/>
      <c r="AB622" s="207">
        <v>0</v>
      </c>
      <c r="AC622" s="208"/>
      <c r="AD622" s="207">
        <v>0</v>
      </c>
      <c r="AE622" s="208"/>
      <c r="AF622" s="207">
        <v>0</v>
      </c>
      <c r="AG622" s="208"/>
      <c r="AH622" s="207">
        <v>10225.365514741299</v>
      </c>
      <c r="AI622" s="208">
        <v>8.8861094974571124E-5</v>
      </c>
    </row>
    <row r="623" spans="1:35" x14ac:dyDescent="0.3">
      <c r="A623" s="206" t="s">
        <v>409</v>
      </c>
      <c r="B623" s="207">
        <v>0</v>
      </c>
      <c r="C623" s="208"/>
      <c r="D623" s="207">
        <v>0</v>
      </c>
      <c r="E623" s="208"/>
      <c r="F623" s="207">
        <v>0</v>
      </c>
      <c r="G623" s="208"/>
      <c r="H623" s="207">
        <v>0</v>
      </c>
      <c r="I623" s="208"/>
      <c r="J623" s="207">
        <v>0</v>
      </c>
      <c r="K623" s="208"/>
      <c r="L623" s="207">
        <v>0</v>
      </c>
      <c r="M623" s="208"/>
      <c r="N623" s="207">
        <v>0</v>
      </c>
      <c r="O623" s="208"/>
      <c r="P623" s="207">
        <v>0</v>
      </c>
      <c r="Q623" s="208"/>
      <c r="R623" s="207">
        <v>0</v>
      </c>
      <c r="S623" s="208"/>
      <c r="T623" s="207">
        <v>0</v>
      </c>
      <c r="U623" s="208"/>
      <c r="V623" s="207">
        <v>0</v>
      </c>
      <c r="W623" s="208"/>
      <c r="X623" s="207">
        <v>0</v>
      </c>
      <c r="Y623" s="208"/>
      <c r="Z623" s="207">
        <v>0</v>
      </c>
      <c r="AA623" s="208"/>
      <c r="AB623" s="207">
        <v>0</v>
      </c>
      <c r="AC623" s="208"/>
      <c r="AD623" s="207">
        <v>162108.80364343902</v>
      </c>
      <c r="AE623" s="208">
        <v>7.6245555961886712E-3</v>
      </c>
      <c r="AF623" s="207">
        <v>0</v>
      </c>
      <c r="AG623" s="208"/>
      <c r="AH623" s="207">
        <v>162108.80364343902</v>
      </c>
      <c r="AI623" s="208">
        <v>1.4087678113810865E-3</v>
      </c>
    </row>
    <row r="624" spans="1:35" x14ac:dyDescent="0.3">
      <c r="A624" s="209" t="s">
        <v>255</v>
      </c>
      <c r="B624" s="207">
        <v>0</v>
      </c>
      <c r="C624" s="208"/>
      <c r="D624" s="207">
        <v>0</v>
      </c>
      <c r="E624" s="208"/>
      <c r="F624" s="207">
        <v>0</v>
      </c>
      <c r="G624" s="208"/>
      <c r="H624" s="207">
        <v>0</v>
      </c>
      <c r="I624" s="208"/>
      <c r="J624" s="207">
        <v>0</v>
      </c>
      <c r="K624" s="208"/>
      <c r="L624" s="207">
        <v>0</v>
      </c>
      <c r="M624" s="208"/>
      <c r="N624" s="207">
        <v>0</v>
      </c>
      <c r="O624" s="208"/>
      <c r="P624" s="207">
        <v>0</v>
      </c>
      <c r="Q624" s="208"/>
      <c r="R624" s="207">
        <v>0</v>
      </c>
      <c r="S624" s="208"/>
      <c r="T624" s="207">
        <v>0</v>
      </c>
      <c r="U624" s="208"/>
      <c r="V624" s="207">
        <v>0</v>
      </c>
      <c r="W624" s="208"/>
      <c r="X624" s="207">
        <v>0</v>
      </c>
      <c r="Y624" s="208"/>
      <c r="Z624" s="207">
        <v>0</v>
      </c>
      <c r="AA624" s="208"/>
      <c r="AB624" s="207">
        <v>0</v>
      </c>
      <c r="AC624" s="208"/>
      <c r="AD624" s="207">
        <v>162108.80364343902</v>
      </c>
      <c r="AE624" s="208">
        <v>7.6245555961886712E-3</v>
      </c>
      <c r="AF624" s="207">
        <v>0</v>
      </c>
      <c r="AG624" s="208"/>
      <c r="AH624" s="207">
        <v>162108.80364343902</v>
      </c>
      <c r="AI624" s="208">
        <v>1.4087678113810865E-3</v>
      </c>
    </row>
    <row r="625" spans="1:35" x14ac:dyDescent="0.3">
      <c r="A625" s="206" t="s">
        <v>410</v>
      </c>
      <c r="B625" s="207">
        <v>0</v>
      </c>
      <c r="C625" s="208"/>
      <c r="D625" s="207">
        <v>0</v>
      </c>
      <c r="E625" s="208"/>
      <c r="F625" s="207">
        <v>0</v>
      </c>
      <c r="G625" s="208"/>
      <c r="H625" s="207">
        <v>0</v>
      </c>
      <c r="I625" s="208"/>
      <c r="J625" s="207">
        <v>0</v>
      </c>
      <c r="K625" s="208"/>
      <c r="L625" s="207">
        <v>0</v>
      </c>
      <c r="M625" s="208"/>
      <c r="N625" s="207">
        <v>0</v>
      </c>
      <c r="O625" s="208"/>
      <c r="P625" s="207">
        <v>0</v>
      </c>
      <c r="Q625" s="208"/>
      <c r="R625" s="207">
        <v>0</v>
      </c>
      <c r="S625" s="208"/>
      <c r="T625" s="207">
        <v>0</v>
      </c>
      <c r="U625" s="208"/>
      <c r="V625" s="207">
        <v>192874.841838558</v>
      </c>
      <c r="W625" s="208">
        <v>1.48632165803646E-2</v>
      </c>
      <c r="X625" s="207">
        <v>0</v>
      </c>
      <c r="Y625" s="208"/>
      <c r="Z625" s="207">
        <v>0</v>
      </c>
      <c r="AA625" s="208"/>
      <c r="AB625" s="207">
        <v>0</v>
      </c>
      <c r="AC625" s="208"/>
      <c r="AD625" s="207">
        <v>0</v>
      </c>
      <c r="AE625" s="208"/>
      <c r="AF625" s="207">
        <v>0</v>
      </c>
      <c r="AG625" s="208"/>
      <c r="AH625" s="207">
        <v>192874.841838558</v>
      </c>
      <c r="AI625" s="208">
        <v>1.6761327127243629E-3</v>
      </c>
    </row>
    <row r="626" spans="1:35" x14ac:dyDescent="0.3">
      <c r="A626" s="209" t="s">
        <v>255</v>
      </c>
      <c r="B626" s="207">
        <v>0</v>
      </c>
      <c r="C626" s="208"/>
      <c r="D626" s="207">
        <v>0</v>
      </c>
      <c r="E626" s="208"/>
      <c r="F626" s="207">
        <v>0</v>
      </c>
      <c r="G626" s="208"/>
      <c r="H626" s="207">
        <v>0</v>
      </c>
      <c r="I626" s="208"/>
      <c r="J626" s="207">
        <v>0</v>
      </c>
      <c r="K626" s="208"/>
      <c r="L626" s="207">
        <v>0</v>
      </c>
      <c r="M626" s="208"/>
      <c r="N626" s="207">
        <v>0</v>
      </c>
      <c r="O626" s="208"/>
      <c r="P626" s="207">
        <v>0</v>
      </c>
      <c r="Q626" s="208"/>
      <c r="R626" s="207">
        <v>0</v>
      </c>
      <c r="S626" s="208"/>
      <c r="T626" s="207">
        <v>0</v>
      </c>
      <c r="U626" s="208"/>
      <c r="V626" s="207">
        <v>192874.841838558</v>
      </c>
      <c r="W626" s="208">
        <v>1.48632165803646E-2</v>
      </c>
      <c r="X626" s="207">
        <v>0</v>
      </c>
      <c r="Y626" s="208"/>
      <c r="Z626" s="207">
        <v>0</v>
      </c>
      <c r="AA626" s="208"/>
      <c r="AB626" s="207">
        <v>0</v>
      </c>
      <c r="AC626" s="208"/>
      <c r="AD626" s="207">
        <v>0</v>
      </c>
      <c r="AE626" s="208"/>
      <c r="AF626" s="207">
        <v>0</v>
      </c>
      <c r="AG626" s="208"/>
      <c r="AH626" s="207">
        <v>192874.841838558</v>
      </c>
      <c r="AI626" s="208">
        <v>1.6761327127243629E-3</v>
      </c>
    </row>
    <row r="627" spans="1:35" x14ac:dyDescent="0.3">
      <c r="A627" s="206" t="s">
        <v>411</v>
      </c>
      <c r="B627" s="207">
        <v>0</v>
      </c>
      <c r="C627" s="208"/>
      <c r="D627" s="207">
        <v>0</v>
      </c>
      <c r="E627" s="208"/>
      <c r="F627" s="207">
        <v>90286.303019817904</v>
      </c>
      <c r="G627" s="208">
        <v>7.034477251306074E-3</v>
      </c>
      <c r="H627" s="207">
        <v>0</v>
      </c>
      <c r="I627" s="208"/>
      <c r="J627" s="207">
        <v>0</v>
      </c>
      <c r="K627" s="208"/>
      <c r="L627" s="207">
        <v>0</v>
      </c>
      <c r="M627" s="208"/>
      <c r="N627" s="207">
        <v>0</v>
      </c>
      <c r="O627" s="208"/>
      <c r="P627" s="207">
        <v>0</v>
      </c>
      <c r="Q627" s="208"/>
      <c r="R627" s="207">
        <v>0</v>
      </c>
      <c r="S627" s="208"/>
      <c r="T627" s="207">
        <v>0</v>
      </c>
      <c r="U627" s="208"/>
      <c r="V627" s="207">
        <v>0</v>
      </c>
      <c r="W627" s="208"/>
      <c r="X627" s="207">
        <v>0</v>
      </c>
      <c r="Y627" s="208"/>
      <c r="Z627" s="207">
        <v>0</v>
      </c>
      <c r="AA627" s="208"/>
      <c r="AB627" s="207">
        <v>0</v>
      </c>
      <c r="AC627" s="208"/>
      <c r="AD627" s="207">
        <v>0</v>
      </c>
      <c r="AE627" s="208"/>
      <c r="AF627" s="207">
        <v>0</v>
      </c>
      <c r="AG627" s="208"/>
      <c r="AH627" s="207">
        <v>90286.303019817904</v>
      </c>
      <c r="AI627" s="208">
        <v>7.8461153647571352E-4</v>
      </c>
    </row>
    <row r="628" spans="1:35" x14ac:dyDescent="0.3">
      <c r="A628" s="209" t="s">
        <v>255</v>
      </c>
      <c r="B628" s="207">
        <v>0</v>
      </c>
      <c r="C628" s="208"/>
      <c r="D628" s="207">
        <v>0</v>
      </c>
      <c r="E628" s="208"/>
      <c r="F628" s="207">
        <v>90286.303019817904</v>
      </c>
      <c r="G628" s="208">
        <v>7.034477251306074E-3</v>
      </c>
      <c r="H628" s="207">
        <v>0</v>
      </c>
      <c r="I628" s="208"/>
      <c r="J628" s="207">
        <v>0</v>
      </c>
      <c r="K628" s="208"/>
      <c r="L628" s="207">
        <v>0</v>
      </c>
      <c r="M628" s="208"/>
      <c r="N628" s="207">
        <v>0</v>
      </c>
      <c r="O628" s="208"/>
      <c r="P628" s="207">
        <v>0</v>
      </c>
      <c r="Q628" s="208"/>
      <c r="R628" s="207">
        <v>0</v>
      </c>
      <c r="S628" s="208"/>
      <c r="T628" s="207">
        <v>0</v>
      </c>
      <c r="U628" s="208"/>
      <c r="V628" s="207">
        <v>0</v>
      </c>
      <c r="W628" s="208"/>
      <c r="X628" s="207">
        <v>0</v>
      </c>
      <c r="Y628" s="208"/>
      <c r="Z628" s="207">
        <v>0</v>
      </c>
      <c r="AA628" s="208"/>
      <c r="AB628" s="207">
        <v>0</v>
      </c>
      <c r="AC628" s="208"/>
      <c r="AD628" s="207">
        <v>0</v>
      </c>
      <c r="AE628" s="208"/>
      <c r="AF628" s="207">
        <v>0</v>
      </c>
      <c r="AG628" s="208"/>
      <c r="AH628" s="207">
        <v>90286.303019817904</v>
      </c>
      <c r="AI628" s="208">
        <v>7.8461153647571352E-4</v>
      </c>
    </row>
    <row r="629" spans="1:35" x14ac:dyDescent="0.3">
      <c r="A629" s="206" t="s">
        <v>412</v>
      </c>
      <c r="B629" s="207">
        <v>0</v>
      </c>
      <c r="C629" s="208"/>
      <c r="D629" s="207">
        <v>0</v>
      </c>
      <c r="E629" s="208"/>
      <c r="F629" s="207">
        <v>0</v>
      </c>
      <c r="G629" s="208"/>
      <c r="H629" s="207">
        <v>0</v>
      </c>
      <c r="I629" s="208"/>
      <c r="J629" s="207">
        <v>0</v>
      </c>
      <c r="K629" s="208"/>
      <c r="L629" s="207">
        <v>0</v>
      </c>
      <c r="M629" s="208"/>
      <c r="N629" s="207">
        <v>824.57088388009993</v>
      </c>
      <c r="O629" s="208">
        <v>3.1403957010745137E-5</v>
      </c>
      <c r="P629" s="207">
        <v>0</v>
      </c>
      <c r="Q629" s="208"/>
      <c r="R629" s="207">
        <v>0</v>
      </c>
      <c r="S629" s="208"/>
      <c r="T629" s="207">
        <v>0</v>
      </c>
      <c r="U629" s="208"/>
      <c r="V629" s="207">
        <v>602.57103480300009</v>
      </c>
      <c r="W629" s="208">
        <v>4.6435002667833502E-5</v>
      </c>
      <c r="X629" s="207">
        <v>253.71411918569999</v>
      </c>
      <c r="Y629" s="208">
        <v>7.4627574574037358E-5</v>
      </c>
      <c r="Z629" s="207">
        <v>0</v>
      </c>
      <c r="AA629" s="208"/>
      <c r="AB629" s="207">
        <v>0</v>
      </c>
      <c r="AC629" s="208"/>
      <c r="AD629" s="207">
        <v>0</v>
      </c>
      <c r="AE629" s="208"/>
      <c r="AF629" s="207">
        <v>0</v>
      </c>
      <c r="AG629" s="208"/>
      <c r="AH629" s="207">
        <v>1680.8560378688001</v>
      </c>
      <c r="AI629" s="208">
        <v>1.4607077644736851E-5</v>
      </c>
    </row>
    <row r="630" spans="1:35" x14ac:dyDescent="0.3">
      <c r="A630" s="209" t="s">
        <v>255</v>
      </c>
      <c r="B630" s="207">
        <v>0</v>
      </c>
      <c r="C630" s="208"/>
      <c r="D630" s="207">
        <v>0</v>
      </c>
      <c r="E630" s="208"/>
      <c r="F630" s="207">
        <v>0</v>
      </c>
      <c r="G630" s="208"/>
      <c r="H630" s="207">
        <v>0</v>
      </c>
      <c r="I630" s="208"/>
      <c r="J630" s="207">
        <v>0</v>
      </c>
      <c r="K630" s="208"/>
      <c r="L630" s="207">
        <v>0</v>
      </c>
      <c r="M630" s="208"/>
      <c r="N630" s="207">
        <v>824.57088388009993</v>
      </c>
      <c r="O630" s="208">
        <v>3.1403957010745137E-5</v>
      </c>
      <c r="P630" s="207">
        <v>0</v>
      </c>
      <c r="Q630" s="208"/>
      <c r="R630" s="207">
        <v>0</v>
      </c>
      <c r="S630" s="208"/>
      <c r="T630" s="207">
        <v>0</v>
      </c>
      <c r="U630" s="208"/>
      <c r="V630" s="207">
        <v>602.57103480300009</v>
      </c>
      <c r="W630" s="208">
        <v>4.6435002667833502E-5</v>
      </c>
      <c r="X630" s="207">
        <v>253.71411918569999</v>
      </c>
      <c r="Y630" s="208">
        <v>7.4627574574037358E-5</v>
      </c>
      <c r="Z630" s="207">
        <v>0</v>
      </c>
      <c r="AA630" s="208"/>
      <c r="AB630" s="207">
        <v>0</v>
      </c>
      <c r="AC630" s="208"/>
      <c r="AD630" s="207">
        <v>0</v>
      </c>
      <c r="AE630" s="208"/>
      <c r="AF630" s="207">
        <v>0</v>
      </c>
      <c r="AG630" s="208"/>
      <c r="AH630" s="207">
        <v>1680.8560378688001</v>
      </c>
      <c r="AI630" s="208">
        <v>1.4607077644736851E-5</v>
      </c>
    </row>
    <row r="631" spans="1:35" x14ac:dyDescent="0.3">
      <c r="A631" s="206" t="s">
        <v>413</v>
      </c>
      <c r="B631" s="207">
        <v>0</v>
      </c>
      <c r="C631" s="208"/>
      <c r="D631" s="207">
        <v>0</v>
      </c>
      <c r="E631" s="208"/>
      <c r="F631" s="207">
        <v>0</v>
      </c>
      <c r="G631" s="208"/>
      <c r="H631" s="207">
        <v>0</v>
      </c>
      <c r="I631" s="208"/>
      <c r="J631" s="207">
        <v>0</v>
      </c>
      <c r="K631" s="208"/>
      <c r="L631" s="207">
        <v>0</v>
      </c>
      <c r="M631" s="208"/>
      <c r="N631" s="207">
        <v>0</v>
      </c>
      <c r="O631" s="208"/>
      <c r="P631" s="207">
        <v>0</v>
      </c>
      <c r="Q631" s="208"/>
      <c r="R631" s="207">
        <v>0</v>
      </c>
      <c r="S631" s="208"/>
      <c r="T631" s="207">
        <v>0</v>
      </c>
      <c r="U631" s="208"/>
      <c r="V631" s="207">
        <v>111296.677428368</v>
      </c>
      <c r="W631" s="208">
        <v>8.5766842659419883E-3</v>
      </c>
      <c r="X631" s="207">
        <v>27824.1684698262</v>
      </c>
      <c r="Y631" s="208">
        <v>8.1842122705150875E-3</v>
      </c>
      <c r="Z631" s="207">
        <v>0</v>
      </c>
      <c r="AA631" s="208"/>
      <c r="AB631" s="207">
        <v>0</v>
      </c>
      <c r="AC631" s="208"/>
      <c r="AD631" s="207">
        <v>0</v>
      </c>
      <c r="AE631" s="208"/>
      <c r="AF631" s="207">
        <v>0</v>
      </c>
      <c r="AG631" s="208"/>
      <c r="AH631" s="207">
        <v>139120.84589819418</v>
      </c>
      <c r="AI631" s="208">
        <v>1.2089964590977144E-3</v>
      </c>
    </row>
    <row r="632" spans="1:35" x14ac:dyDescent="0.3">
      <c r="A632" s="209" t="s">
        <v>255</v>
      </c>
      <c r="B632" s="207">
        <v>0</v>
      </c>
      <c r="C632" s="208"/>
      <c r="D632" s="207">
        <v>0</v>
      </c>
      <c r="E632" s="208"/>
      <c r="F632" s="207">
        <v>0</v>
      </c>
      <c r="G632" s="208"/>
      <c r="H632" s="207">
        <v>0</v>
      </c>
      <c r="I632" s="208"/>
      <c r="J632" s="207">
        <v>0</v>
      </c>
      <c r="K632" s="208"/>
      <c r="L632" s="207">
        <v>0</v>
      </c>
      <c r="M632" s="208"/>
      <c r="N632" s="207">
        <v>0</v>
      </c>
      <c r="O632" s="208"/>
      <c r="P632" s="207">
        <v>0</v>
      </c>
      <c r="Q632" s="208"/>
      <c r="R632" s="207">
        <v>0</v>
      </c>
      <c r="S632" s="208"/>
      <c r="T632" s="207">
        <v>0</v>
      </c>
      <c r="U632" s="208"/>
      <c r="V632" s="207">
        <v>111296.677428368</v>
      </c>
      <c r="W632" s="208">
        <v>8.5766842659419883E-3</v>
      </c>
      <c r="X632" s="207">
        <v>27824.1684698262</v>
      </c>
      <c r="Y632" s="208">
        <v>8.1842122705150875E-3</v>
      </c>
      <c r="Z632" s="207">
        <v>0</v>
      </c>
      <c r="AA632" s="208"/>
      <c r="AB632" s="207">
        <v>0</v>
      </c>
      <c r="AC632" s="208"/>
      <c r="AD632" s="207">
        <v>0</v>
      </c>
      <c r="AE632" s="208"/>
      <c r="AF632" s="207">
        <v>0</v>
      </c>
      <c r="AG632" s="208"/>
      <c r="AH632" s="207">
        <v>139120.84589819418</v>
      </c>
      <c r="AI632" s="208">
        <v>1.2089964590977144E-3</v>
      </c>
    </row>
    <row r="633" spans="1:35" x14ac:dyDescent="0.3">
      <c r="A633" s="206" t="s">
        <v>414</v>
      </c>
      <c r="B633" s="207">
        <v>0</v>
      </c>
      <c r="C633" s="208"/>
      <c r="D633" s="207">
        <v>0</v>
      </c>
      <c r="E633" s="208"/>
      <c r="F633" s="207">
        <v>0</v>
      </c>
      <c r="G633" s="208"/>
      <c r="H633" s="207">
        <v>0</v>
      </c>
      <c r="I633" s="208"/>
      <c r="J633" s="207">
        <v>0</v>
      </c>
      <c r="K633" s="208"/>
      <c r="L633" s="207">
        <v>0</v>
      </c>
      <c r="M633" s="208"/>
      <c r="N633" s="207">
        <v>0</v>
      </c>
      <c r="O633" s="208"/>
      <c r="P633" s="207">
        <v>0</v>
      </c>
      <c r="Q633" s="208"/>
      <c r="R633" s="207">
        <v>0</v>
      </c>
      <c r="S633" s="208"/>
      <c r="T633" s="207">
        <v>0</v>
      </c>
      <c r="U633" s="208"/>
      <c r="V633" s="207">
        <v>17706.471443797702</v>
      </c>
      <c r="W633" s="208">
        <v>1.3644865107056926E-3</v>
      </c>
      <c r="X633" s="207">
        <v>5902.1571369703006</v>
      </c>
      <c r="Y633" s="208">
        <v>1.7360629093115271E-3</v>
      </c>
      <c r="Z633" s="207">
        <v>0</v>
      </c>
      <c r="AA633" s="208"/>
      <c r="AB633" s="207">
        <v>0</v>
      </c>
      <c r="AC633" s="208"/>
      <c r="AD633" s="207">
        <v>0</v>
      </c>
      <c r="AE633" s="208"/>
      <c r="AF633" s="207">
        <v>0</v>
      </c>
      <c r="AG633" s="208"/>
      <c r="AH633" s="207">
        <v>23608.628580768</v>
      </c>
      <c r="AI633" s="208">
        <v>2.0516514382890261E-4</v>
      </c>
    </row>
    <row r="634" spans="1:35" x14ac:dyDescent="0.3">
      <c r="A634" s="209" t="s">
        <v>255</v>
      </c>
      <c r="B634" s="207">
        <v>0</v>
      </c>
      <c r="C634" s="208"/>
      <c r="D634" s="207">
        <v>0</v>
      </c>
      <c r="E634" s="208"/>
      <c r="F634" s="207">
        <v>0</v>
      </c>
      <c r="G634" s="208"/>
      <c r="H634" s="207">
        <v>0</v>
      </c>
      <c r="I634" s="208"/>
      <c r="J634" s="207">
        <v>0</v>
      </c>
      <c r="K634" s="208"/>
      <c r="L634" s="207">
        <v>0</v>
      </c>
      <c r="M634" s="208"/>
      <c r="N634" s="207">
        <v>0</v>
      </c>
      <c r="O634" s="208"/>
      <c r="P634" s="207">
        <v>0</v>
      </c>
      <c r="Q634" s="208"/>
      <c r="R634" s="207">
        <v>0</v>
      </c>
      <c r="S634" s="208"/>
      <c r="T634" s="207">
        <v>0</v>
      </c>
      <c r="U634" s="208"/>
      <c r="V634" s="207">
        <v>17706.471443797702</v>
      </c>
      <c r="W634" s="208">
        <v>1.3644865107056926E-3</v>
      </c>
      <c r="X634" s="207">
        <v>5902.1571369703006</v>
      </c>
      <c r="Y634" s="208">
        <v>1.7360629093115271E-3</v>
      </c>
      <c r="Z634" s="207">
        <v>0</v>
      </c>
      <c r="AA634" s="208"/>
      <c r="AB634" s="207">
        <v>0</v>
      </c>
      <c r="AC634" s="208"/>
      <c r="AD634" s="207">
        <v>0</v>
      </c>
      <c r="AE634" s="208"/>
      <c r="AF634" s="207">
        <v>0</v>
      </c>
      <c r="AG634" s="208"/>
      <c r="AH634" s="207">
        <v>23608.628580768</v>
      </c>
      <c r="AI634" s="208">
        <v>2.0516514382890261E-4</v>
      </c>
    </row>
    <row r="635" spans="1:35" x14ac:dyDescent="0.3">
      <c r="A635" s="206" t="s">
        <v>415</v>
      </c>
      <c r="B635" s="207">
        <v>0</v>
      </c>
      <c r="C635" s="208"/>
      <c r="D635" s="207">
        <v>0</v>
      </c>
      <c r="E635" s="208"/>
      <c r="F635" s="207">
        <v>0</v>
      </c>
      <c r="G635" s="208"/>
      <c r="H635" s="207">
        <v>0</v>
      </c>
      <c r="I635" s="208"/>
      <c r="J635" s="207">
        <v>0</v>
      </c>
      <c r="K635" s="208"/>
      <c r="L635" s="207">
        <v>0</v>
      </c>
      <c r="M635" s="208"/>
      <c r="N635" s="207">
        <v>113609.978169664</v>
      </c>
      <c r="O635" s="208">
        <v>4.3268601161893707E-3</v>
      </c>
      <c r="P635" s="207">
        <v>18934.9947789412</v>
      </c>
      <c r="Q635" s="208">
        <v>5.9843800192350494E-3</v>
      </c>
      <c r="R635" s="207">
        <v>0</v>
      </c>
      <c r="S635" s="208"/>
      <c r="T635" s="207">
        <v>0</v>
      </c>
      <c r="U635" s="208"/>
      <c r="V635" s="207">
        <v>0</v>
      </c>
      <c r="W635" s="208"/>
      <c r="X635" s="207">
        <v>0</v>
      </c>
      <c r="Y635" s="208"/>
      <c r="Z635" s="207">
        <v>0</v>
      </c>
      <c r="AA635" s="208"/>
      <c r="AB635" s="207">
        <v>0</v>
      </c>
      <c r="AC635" s="208"/>
      <c r="AD635" s="207">
        <v>0</v>
      </c>
      <c r="AE635" s="208"/>
      <c r="AF635" s="207">
        <v>0</v>
      </c>
      <c r="AG635" s="208"/>
      <c r="AH635" s="207">
        <v>132544.97294860519</v>
      </c>
      <c r="AI635" s="208">
        <v>1.1518504069715841E-3</v>
      </c>
    </row>
    <row r="636" spans="1:35" x14ac:dyDescent="0.3">
      <c r="A636" s="209" t="s">
        <v>255</v>
      </c>
      <c r="B636" s="207">
        <v>0</v>
      </c>
      <c r="C636" s="208"/>
      <c r="D636" s="207">
        <v>0</v>
      </c>
      <c r="E636" s="208"/>
      <c r="F636" s="207">
        <v>0</v>
      </c>
      <c r="G636" s="208"/>
      <c r="H636" s="207">
        <v>0</v>
      </c>
      <c r="I636" s="208"/>
      <c r="J636" s="207">
        <v>0</v>
      </c>
      <c r="K636" s="208"/>
      <c r="L636" s="207">
        <v>0</v>
      </c>
      <c r="M636" s="208"/>
      <c r="N636" s="207">
        <v>113609.978169664</v>
      </c>
      <c r="O636" s="208">
        <v>4.3268601161893707E-3</v>
      </c>
      <c r="P636" s="207">
        <v>18934.9947789412</v>
      </c>
      <c r="Q636" s="208">
        <v>5.9843800192350494E-3</v>
      </c>
      <c r="R636" s="207">
        <v>0</v>
      </c>
      <c r="S636" s="208"/>
      <c r="T636" s="207">
        <v>0</v>
      </c>
      <c r="U636" s="208"/>
      <c r="V636" s="207">
        <v>0</v>
      </c>
      <c r="W636" s="208"/>
      <c r="X636" s="207">
        <v>0</v>
      </c>
      <c r="Y636" s="208"/>
      <c r="Z636" s="207">
        <v>0</v>
      </c>
      <c r="AA636" s="208"/>
      <c r="AB636" s="207">
        <v>0</v>
      </c>
      <c r="AC636" s="208"/>
      <c r="AD636" s="207">
        <v>0</v>
      </c>
      <c r="AE636" s="208"/>
      <c r="AF636" s="207">
        <v>0</v>
      </c>
      <c r="AG636" s="208"/>
      <c r="AH636" s="207">
        <v>132544.97294860519</v>
      </c>
      <c r="AI636" s="208">
        <v>1.1518504069715841E-3</v>
      </c>
    </row>
    <row r="637" spans="1:35" x14ac:dyDescent="0.3">
      <c r="A637" s="206" t="s">
        <v>416</v>
      </c>
      <c r="B637" s="207">
        <v>0</v>
      </c>
      <c r="C637" s="208"/>
      <c r="D637" s="207">
        <v>0</v>
      </c>
      <c r="E637" s="208"/>
      <c r="F637" s="207">
        <v>0</v>
      </c>
      <c r="G637" s="208"/>
      <c r="H637" s="207">
        <v>0</v>
      </c>
      <c r="I637" s="208"/>
      <c r="J637" s="207">
        <v>0</v>
      </c>
      <c r="K637" s="208"/>
      <c r="L637" s="207">
        <v>0</v>
      </c>
      <c r="M637" s="208"/>
      <c r="N637" s="207">
        <v>3553.9265748053999</v>
      </c>
      <c r="O637" s="208">
        <v>1.3535204741811161E-4</v>
      </c>
      <c r="P637" s="207">
        <v>1392.0175527929998</v>
      </c>
      <c r="Q637" s="208">
        <v>4.3994530374117763E-4</v>
      </c>
      <c r="R637" s="207">
        <v>0</v>
      </c>
      <c r="S637" s="208"/>
      <c r="T637" s="207">
        <v>0</v>
      </c>
      <c r="U637" s="208"/>
      <c r="V637" s="207">
        <v>544.36497768709989</v>
      </c>
      <c r="W637" s="208">
        <v>4.1949559024920065E-5</v>
      </c>
      <c r="X637" s="207">
        <v>388.825875424</v>
      </c>
      <c r="Y637" s="208">
        <v>1.1436940170161173E-4</v>
      </c>
      <c r="Z637" s="207">
        <v>0</v>
      </c>
      <c r="AA637" s="208"/>
      <c r="AB637" s="207">
        <v>0</v>
      </c>
      <c r="AC637" s="208"/>
      <c r="AD637" s="207">
        <v>0</v>
      </c>
      <c r="AE637" s="208"/>
      <c r="AF637" s="207">
        <v>0</v>
      </c>
      <c r="AG637" s="208"/>
      <c r="AH637" s="207">
        <v>5879.1349807094994</v>
      </c>
      <c r="AI637" s="208">
        <v>5.1091217339468135E-5</v>
      </c>
    </row>
    <row r="638" spans="1:35" x14ac:dyDescent="0.3">
      <c r="A638" s="209" t="s">
        <v>255</v>
      </c>
      <c r="B638" s="207">
        <v>0</v>
      </c>
      <c r="C638" s="208"/>
      <c r="D638" s="207">
        <v>0</v>
      </c>
      <c r="E638" s="208"/>
      <c r="F638" s="207">
        <v>0</v>
      </c>
      <c r="G638" s="208"/>
      <c r="H638" s="207">
        <v>0</v>
      </c>
      <c r="I638" s="208"/>
      <c r="J638" s="207">
        <v>0</v>
      </c>
      <c r="K638" s="208"/>
      <c r="L638" s="207">
        <v>0</v>
      </c>
      <c r="M638" s="208"/>
      <c r="N638" s="207">
        <v>3553.9265748053999</v>
      </c>
      <c r="O638" s="208">
        <v>1.3535204741811161E-4</v>
      </c>
      <c r="P638" s="207">
        <v>1392.0175527929998</v>
      </c>
      <c r="Q638" s="208">
        <v>4.3994530374117763E-4</v>
      </c>
      <c r="R638" s="207">
        <v>0</v>
      </c>
      <c r="S638" s="208"/>
      <c r="T638" s="207">
        <v>0</v>
      </c>
      <c r="U638" s="208"/>
      <c r="V638" s="207">
        <v>544.36497768709989</v>
      </c>
      <c r="W638" s="208">
        <v>4.1949559024920065E-5</v>
      </c>
      <c r="X638" s="207">
        <v>388.825875424</v>
      </c>
      <c r="Y638" s="208">
        <v>1.1436940170161173E-4</v>
      </c>
      <c r="Z638" s="207">
        <v>0</v>
      </c>
      <c r="AA638" s="208"/>
      <c r="AB638" s="207">
        <v>0</v>
      </c>
      <c r="AC638" s="208"/>
      <c r="AD638" s="207">
        <v>0</v>
      </c>
      <c r="AE638" s="208"/>
      <c r="AF638" s="207">
        <v>0</v>
      </c>
      <c r="AG638" s="208"/>
      <c r="AH638" s="207">
        <v>5879.1349807094994</v>
      </c>
      <c r="AI638" s="208">
        <v>5.1091217339468135E-5</v>
      </c>
    </row>
    <row r="639" spans="1:35" x14ac:dyDescent="0.3">
      <c r="A639" s="206" t="s">
        <v>417</v>
      </c>
      <c r="B639" s="207">
        <v>0</v>
      </c>
      <c r="C639" s="208"/>
      <c r="D639" s="207">
        <v>0</v>
      </c>
      <c r="E639" s="208"/>
      <c r="F639" s="207">
        <v>0</v>
      </c>
      <c r="G639" s="208"/>
      <c r="H639" s="207">
        <v>0</v>
      </c>
      <c r="I639" s="208"/>
      <c r="J639" s="207">
        <v>0</v>
      </c>
      <c r="K639" s="208"/>
      <c r="L639" s="207">
        <v>0</v>
      </c>
      <c r="M639" s="208"/>
      <c r="N639" s="207">
        <v>5516.8702886094998</v>
      </c>
      <c r="O639" s="208">
        <v>2.1011117511462142E-4</v>
      </c>
      <c r="P639" s="207">
        <v>1379.4679514458001</v>
      </c>
      <c r="Q639" s="208">
        <v>4.3597901885816971E-4</v>
      </c>
      <c r="R639" s="207">
        <v>0</v>
      </c>
      <c r="S639" s="208"/>
      <c r="T639" s="207">
        <v>0</v>
      </c>
      <c r="U639" s="208"/>
      <c r="V639" s="207">
        <v>5516.8702886094998</v>
      </c>
      <c r="W639" s="208">
        <v>4.2513806966082548E-4</v>
      </c>
      <c r="X639" s="207">
        <v>1379.4679514458001</v>
      </c>
      <c r="Y639" s="208">
        <v>4.0575726628625999E-4</v>
      </c>
      <c r="Z639" s="207">
        <v>0</v>
      </c>
      <c r="AA639" s="208"/>
      <c r="AB639" s="207">
        <v>0</v>
      </c>
      <c r="AC639" s="208"/>
      <c r="AD639" s="207">
        <v>0</v>
      </c>
      <c r="AE639" s="208"/>
      <c r="AF639" s="207">
        <v>0</v>
      </c>
      <c r="AG639" s="208"/>
      <c r="AH639" s="207">
        <v>13792.6764801106</v>
      </c>
      <c r="AI639" s="208">
        <v>1.1986195827285787E-4</v>
      </c>
    </row>
    <row r="640" spans="1:35" x14ac:dyDescent="0.3">
      <c r="A640" s="209" t="s">
        <v>255</v>
      </c>
      <c r="B640" s="207">
        <v>0</v>
      </c>
      <c r="C640" s="208"/>
      <c r="D640" s="207">
        <v>0</v>
      </c>
      <c r="E640" s="208"/>
      <c r="F640" s="207">
        <v>0</v>
      </c>
      <c r="G640" s="208"/>
      <c r="H640" s="207">
        <v>0</v>
      </c>
      <c r="I640" s="208"/>
      <c r="J640" s="207">
        <v>0</v>
      </c>
      <c r="K640" s="208"/>
      <c r="L640" s="207">
        <v>0</v>
      </c>
      <c r="M640" s="208"/>
      <c r="N640" s="207">
        <v>5516.8702886094998</v>
      </c>
      <c r="O640" s="208">
        <v>2.1011117511462142E-4</v>
      </c>
      <c r="P640" s="207">
        <v>1379.4679514458001</v>
      </c>
      <c r="Q640" s="208">
        <v>4.3597901885816971E-4</v>
      </c>
      <c r="R640" s="207">
        <v>0</v>
      </c>
      <c r="S640" s="208"/>
      <c r="T640" s="207">
        <v>0</v>
      </c>
      <c r="U640" s="208"/>
      <c r="V640" s="207">
        <v>5516.8702886094998</v>
      </c>
      <c r="W640" s="208">
        <v>4.2513806966082548E-4</v>
      </c>
      <c r="X640" s="207">
        <v>1379.4679514458001</v>
      </c>
      <c r="Y640" s="208">
        <v>4.0575726628625999E-4</v>
      </c>
      <c r="Z640" s="207">
        <v>0</v>
      </c>
      <c r="AA640" s="208"/>
      <c r="AB640" s="207">
        <v>0</v>
      </c>
      <c r="AC640" s="208"/>
      <c r="AD640" s="207">
        <v>0</v>
      </c>
      <c r="AE640" s="208"/>
      <c r="AF640" s="207">
        <v>0</v>
      </c>
      <c r="AG640" s="208"/>
      <c r="AH640" s="207">
        <v>13792.6764801106</v>
      </c>
      <c r="AI640" s="208">
        <v>1.1986195827285787E-4</v>
      </c>
    </row>
    <row r="641" spans="1:35" x14ac:dyDescent="0.3">
      <c r="A641" s="206" t="s">
        <v>418</v>
      </c>
      <c r="B641" s="207">
        <v>0</v>
      </c>
      <c r="C641" s="208"/>
      <c r="D641" s="207">
        <v>0</v>
      </c>
      <c r="E641" s="208"/>
      <c r="F641" s="207">
        <v>0</v>
      </c>
      <c r="G641" s="208"/>
      <c r="H641" s="207">
        <v>0</v>
      </c>
      <c r="I641" s="208"/>
      <c r="J641" s="207">
        <v>0</v>
      </c>
      <c r="K641" s="208"/>
      <c r="L641" s="207">
        <v>0</v>
      </c>
      <c r="M641" s="208"/>
      <c r="N641" s="207">
        <v>0</v>
      </c>
      <c r="O641" s="208"/>
      <c r="P641" s="207">
        <v>0</v>
      </c>
      <c r="Q641" s="208"/>
      <c r="R641" s="207">
        <v>0</v>
      </c>
      <c r="S641" s="208"/>
      <c r="T641" s="207">
        <v>0</v>
      </c>
      <c r="U641" s="208"/>
      <c r="V641" s="207">
        <v>0</v>
      </c>
      <c r="W641" s="208"/>
      <c r="X641" s="207">
        <v>0</v>
      </c>
      <c r="Y641" s="208"/>
      <c r="Z641" s="207">
        <v>0</v>
      </c>
      <c r="AA641" s="208"/>
      <c r="AB641" s="207">
        <v>17175.5906084093</v>
      </c>
      <c r="AC641" s="208">
        <v>2.5809594370552252E-3</v>
      </c>
      <c r="AD641" s="207">
        <v>25763.388054167801</v>
      </c>
      <c r="AE641" s="208">
        <v>1.2117440888481672E-3</v>
      </c>
      <c r="AF641" s="207">
        <v>0</v>
      </c>
      <c r="AG641" s="208"/>
      <c r="AH641" s="207">
        <v>42938.978662577101</v>
      </c>
      <c r="AI641" s="208">
        <v>3.7315093094184427E-4</v>
      </c>
    </row>
    <row r="642" spans="1:35" x14ac:dyDescent="0.3">
      <c r="A642" s="209" t="s">
        <v>59</v>
      </c>
      <c r="B642" s="207">
        <v>0</v>
      </c>
      <c r="C642" s="208"/>
      <c r="D642" s="207">
        <v>0</v>
      </c>
      <c r="E642" s="208"/>
      <c r="F642" s="207">
        <v>0</v>
      </c>
      <c r="G642" s="208"/>
      <c r="H642" s="207">
        <v>0</v>
      </c>
      <c r="I642" s="208"/>
      <c r="J642" s="207">
        <v>0</v>
      </c>
      <c r="K642" s="208"/>
      <c r="L642" s="207">
        <v>0</v>
      </c>
      <c r="M642" s="208"/>
      <c r="N642" s="207">
        <v>0</v>
      </c>
      <c r="O642" s="208"/>
      <c r="P642" s="207">
        <v>0</v>
      </c>
      <c r="Q642" s="208"/>
      <c r="R642" s="207">
        <v>0</v>
      </c>
      <c r="S642" s="208"/>
      <c r="T642" s="207">
        <v>0</v>
      </c>
      <c r="U642" s="208"/>
      <c r="V642" s="207">
        <v>0</v>
      </c>
      <c r="W642" s="208"/>
      <c r="X642" s="207">
        <v>0</v>
      </c>
      <c r="Y642" s="208"/>
      <c r="Z642" s="207">
        <v>0</v>
      </c>
      <c r="AA642" s="208"/>
      <c r="AB642" s="207">
        <v>17175.5906084093</v>
      </c>
      <c r="AC642" s="208">
        <v>2.5809594370552252E-3</v>
      </c>
      <c r="AD642" s="207">
        <v>25763.388054167801</v>
      </c>
      <c r="AE642" s="208">
        <v>1.2117440888481672E-3</v>
      </c>
      <c r="AF642" s="207">
        <v>0</v>
      </c>
      <c r="AG642" s="208"/>
      <c r="AH642" s="207">
        <v>42938.978662577101</v>
      </c>
      <c r="AI642" s="208">
        <v>3.7315093094184427E-4</v>
      </c>
    </row>
    <row r="643" spans="1:35" x14ac:dyDescent="0.3">
      <c r="A643" s="206" t="s">
        <v>419</v>
      </c>
      <c r="B643" s="207">
        <v>0</v>
      </c>
      <c r="C643" s="208"/>
      <c r="D643" s="207">
        <v>0</v>
      </c>
      <c r="E643" s="208"/>
      <c r="F643" s="207">
        <v>0</v>
      </c>
      <c r="G643" s="208"/>
      <c r="H643" s="207">
        <v>0</v>
      </c>
      <c r="I643" s="208"/>
      <c r="J643" s="207">
        <v>0</v>
      </c>
      <c r="K643" s="208"/>
      <c r="L643" s="207">
        <v>0</v>
      </c>
      <c r="M643" s="208"/>
      <c r="N643" s="207">
        <v>0</v>
      </c>
      <c r="O643" s="208"/>
      <c r="P643" s="207">
        <v>0</v>
      </c>
      <c r="Q643" s="208"/>
      <c r="R643" s="207">
        <v>0</v>
      </c>
      <c r="S643" s="208"/>
      <c r="T643" s="207">
        <v>0</v>
      </c>
      <c r="U643" s="208"/>
      <c r="V643" s="207">
        <v>0</v>
      </c>
      <c r="W643" s="208"/>
      <c r="X643" s="207">
        <v>0</v>
      </c>
      <c r="Y643" s="208"/>
      <c r="Z643" s="207">
        <v>0</v>
      </c>
      <c r="AA643" s="208"/>
      <c r="AB643" s="207">
        <v>27289.938544739802</v>
      </c>
      <c r="AC643" s="208">
        <v>4.1008327474467282E-3</v>
      </c>
      <c r="AD643" s="207">
        <v>41329.079937388895</v>
      </c>
      <c r="AE643" s="208">
        <v>1.9438541315439598E-3</v>
      </c>
      <c r="AF643" s="207">
        <v>0</v>
      </c>
      <c r="AG643" s="208"/>
      <c r="AH643" s="207">
        <v>68619.018482128697</v>
      </c>
      <c r="AI643" s="208">
        <v>5.9631717903988856E-4</v>
      </c>
    </row>
    <row r="644" spans="1:35" x14ac:dyDescent="0.3">
      <c r="A644" s="209" t="s">
        <v>59</v>
      </c>
      <c r="B644" s="207">
        <v>0</v>
      </c>
      <c r="C644" s="208"/>
      <c r="D644" s="207">
        <v>0</v>
      </c>
      <c r="E644" s="208"/>
      <c r="F644" s="207">
        <v>0</v>
      </c>
      <c r="G644" s="208"/>
      <c r="H644" s="207">
        <v>0</v>
      </c>
      <c r="I644" s="208"/>
      <c r="J644" s="207">
        <v>0</v>
      </c>
      <c r="K644" s="208"/>
      <c r="L644" s="207">
        <v>0</v>
      </c>
      <c r="M644" s="208"/>
      <c r="N644" s="207">
        <v>0</v>
      </c>
      <c r="O644" s="208"/>
      <c r="P644" s="207">
        <v>0</v>
      </c>
      <c r="Q644" s="208"/>
      <c r="R644" s="207">
        <v>0</v>
      </c>
      <c r="S644" s="208"/>
      <c r="T644" s="207">
        <v>0</v>
      </c>
      <c r="U644" s="208"/>
      <c r="V644" s="207">
        <v>0</v>
      </c>
      <c r="W644" s="208"/>
      <c r="X644" s="207">
        <v>0</v>
      </c>
      <c r="Y644" s="208"/>
      <c r="Z644" s="207">
        <v>0</v>
      </c>
      <c r="AA644" s="208"/>
      <c r="AB644" s="207">
        <v>27289.938544739802</v>
      </c>
      <c r="AC644" s="208">
        <v>4.1008327474467282E-3</v>
      </c>
      <c r="AD644" s="207">
        <v>41329.079937388895</v>
      </c>
      <c r="AE644" s="208">
        <v>1.9438541315439598E-3</v>
      </c>
      <c r="AF644" s="207">
        <v>0</v>
      </c>
      <c r="AG644" s="208"/>
      <c r="AH644" s="207">
        <v>68619.018482128697</v>
      </c>
      <c r="AI644" s="208">
        <v>5.9631717903988856E-4</v>
      </c>
    </row>
    <row r="645" spans="1:35" x14ac:dyDescent="0.3">
      <c r="A645" s="206" t="s">
        <v>420</v>
      </c>
      <c r="B645" s="207">
        <v>0</v>
      </c>
      <c r="C645" s="208"/>
      <c r="D645" s="207">
        <v>0</v>
      </c>
      <c r="E645" s="208"/>
      <c r="F645" s="207">
        <v>31150.141999519099</v>
      </c>
      <c r="G645" s="208">
        <v>2.4270011944389053E-3</v>
      </c>
      <c r="H645" s="207">
        <v>14897.9185023301</v>
      </c>
      <c r="I645" s="208">
        <v>3.2710722317583788E-3</v>
      </c>
      <c r="J645" s="207">
        <v>0</v>
      </c>
      <c r="K645" s="208"/>
      <c r="L645" s="207">
        <v>0</v>
      </c>
      <c r="M645" s="208"/>
      <c r="N645" s="207">
        <v>0</v>
      </c>
      <c r="O645" s="208"/>
      <c r="P645" s="207">
        <v>0</v>
      </c>
      <c r="Q645" s="208"/>
      <c r="R645" s="207">
        <v>0</v>
      </c>
      <c r="S645" s="208"/>
      <c r="T645" s="207">
        <v>0</v>
      </c>
      <c r="U645" s="208"/>
      <c r="V645" s="207">
        <v>0</v>
      </c>
      <c r="W645" s="208"/>
      <c r="X645" s="207">
        <v>0</v>
      </c>
      <c r="Y645" s="208"/>
      <c r="Z645" s="207">
        <v>0</v>
      </c>
      <c r="AA645" s="208"/>
      <c r="AB645" s="207">
        <v>0</v>
      </c>
      <c r="AC645" s="208"/>
      <c r="AD645" s="207">
        <v>0</v>
      </c>
      <c r="AE645" s="208"/>
      <c r="AF645" s="207">
        <v>0</v>
      </c>
      <c r="AG645" s="208"/>
      <c r="AH645" s="207">
        <v>46048.060501849199</v>
      </c>
      <c r="AI645" s="208">
        <v>4.0016966354411464E-4</v>
      </c>
    </row>
    <row r="646" spans="1:35" x14ac:dyDescent="0.3">
      <c r="A646" s="209" t="s">
        <v>255</v>
      </c>
      <c r="B646" s="207">
        <v>0</v>
      </c>
      <c r="C646" s="208"/>
      <c r="D646" s="207">
        <v>0</v>
      </c>
      <c r="E646" s="208"/>
      <c r="F646" s="207">
        <v>31150.141999519099</v>
      </c>
      <c r="G646" s="208">
        <v>2.4270011944389053E-3</v>
      </c>
      <c r="H646" s="207">
        <v>14897.9185023301</v>
      </c>
      <c r="I646" s="208">
        <v>3.2710722317583788E-3</v>
      </c>
      <c r="J646" s="207">
        <v>0</v>
      </c>
      <c r="K646" s="208"/>
      <c r="L646" s="207">
        <v>0</v>
      </c>
      <c r="M646" s="208"/>
      <c r="N646" s="207">
        <v>0</v>
      </c>
      <c r="O646" s="208"/>
      <c r="P646" s="207">
        <v>0</v>
      </c>
      <c r="Q646" s="208"/>
      <c r="R646" s="207">
        <v>0</v>
      </c>
      <c r="S646" s="208"/>
      <c r="T646" s="207">
        <v>0</v>
      </c>
      <c r="U646" s="208"/>
      <c r="V646" s="207">
        <v>0</v>
      </c>
      <c r="W646" s="208"/>
      <c r="X646" s="207">
        <v>0</v>
      </c>
      <c r="Y646" s="208"/>
      <c r="Z646" s="207">
        <v>0</v>
      </c>
      <c r="AA646" s="208"/>
      <c r="AB646" s="207">
        <v>0</v>
      </c>
      <c r="AC646" s="208"/>
      <c r="AD646" s="207">
        <v>0</v>
      </c>
      <c r="AE646" s="208"/>
      <c r="AF646" s="207">
        <v>0</v>
      </c>
      <c r="AG646" s="208"/>
      <c r="AH646" s="207">
        <v>46048.060501849199</v>
      </c>
      <c r="AI646" s="208">
        <v>4.0016966354411464E-4</v>
      </c>
    </row>
    <row r="647" spans="1:35" x14ac:dyDescent="0.3">
      <c r="A647" s="206" t="s">
        <v>421</v>
      </c>
      <c r="B647" s="207">
        <v>0</v>
      </c>
      <c r="C647" s="208"/>
      <c r="D647" s="207">
        <v>49.171969128400001</v>
      </c>
      <c r="E647" s="208">
        <v>2.993698636260338E-5</v>
      </c>
      <c r="F647" s="207">
        <v>60310.000904013497</v>
      </c>
      <c r="G647" s="208">
        <v>4.6989334505413149E-3</v>
      </c>
      <c r="H647" s="207">
        <v>30116.241500962598</v>
      </c>
      <c r="I647" s="208">
        <v>6.6124943080686253E-3</v>
      </c>
      <c r="J647" s="207">
        <v>0</v>
      </c>
      <c r="K647" s="208"/>
      <c r="L647" s="207">
        <v>0.68094300899999993</v>
      </c>
      <c r="M647" s="208">
        <v>8.8670101634958061E-8</v>
      </c>
      <c r="N647" s="207">
        <v>0.44303383800000001</v>
      </c>
      <c r="O647" s="208">
        <v>1.6873037691299931E-8</v>
      </c>
      <c r="P647" s="207">
        <v>0</v>
      </c>
      <c r="Q647" s="208"/>
      <c r="R647" s="207">
        <v>0</v>
      </c>
      <c r="S647" s="208"/>
      <c r="T647" s="207">
        <v>0</v>
      </c>
      <c r="U647" s="208"/>
      <c r="V647" s="207">
        <v>0</v>
      </c>
      <c r="W647" s="208"/>
      <c r="X647" s="207">
        <v>0</v>
      </c>
      <c r="Y647" s="208"/>
      <c r="Z647" s="207">
        <v>0</v>
      </c>
      <c r="AA647" s="208"/>
      <c r="AB647" s="207">
        <v>0</v>
      </c>
      <c r="AC647" s="208"/>
      <c r="AD647" s="207">
        <v>0</v>
      </c>
      <c r="AE647" s="208"/>
      <c r="AF647" s="207">
        <v>0</v>
      </c>
      <c r="AG647" s="208"/>
      <c r="AH647" s="207">
        <v>90476.538350951509</v>
      </c>
      <c r="AI647" s="208">
        <v>7.8626473115154323E-4</v>
      </c>
    </row>
    <row r="648" spans="1:35" x14ac:dyDescent="0.3">
      <c r="A648" s="209" t="s">
        <v>59</v>
      </c>
      <c r="B648" s="207">
        <v>0</v>
      </c>
      <c r="C648" s="208"/>
      <c r="D648" s="207">
        <v>49.171969128400001</v>
      </c>
      <c r="E648" s="208">
        <v>2.993698636260338E-5</v>
      </c>
      <c r="F648" s="207">
        <v>60310.000904013497</v>
      </c>
      <c r="G648" s="208">
        <v>4.6989334505413149E-3</v>
      </c>
      <c r="H648" s="207">
        <v>30116.241500962598</v>
      </c>
      <c r="I648" s="208">
        <v>6.6124943080686253E-3</v>
      </c>
      <c r="J648" s="207">
        <v>0</v>
      </c>
      <c r="K648" s="208"/>
      <c r="L648" s="207">
        <v>0.68094300899999993</v>
      </c>
      <c r="M648" s="208">
        <v>8.8670101634958061E-8</v>
      </c>
      <c r="N648" s="207">
        <v>0.44303383800000001</v>
      </c>
      <c r="O648" s="208">
        <v>1.6873037691299931E-8</v>
      </c>
      <c r="P648" s="207">
        <v>0</v>
      </c>
      <c r="Q648" s="208"/>
      <c r="R648" s="207">
        <v>0</v>
      </c>
      <c r="S648" s="208"/>
      <c r="T648" s="207">
        <v>0</v>
      </c>
      <c r="U648" s="208"/>
      <c r="V648" s="207">
        <v>0</v>
      </c>
      <c r="W648" s="208"/>
      <c r="X648" s="207">
        <v>0</v>
      </c>
      <c r="Y648" s="208"/>
      <c r="Z648" s="207">
        <v>0</v>
      </c>
      <c r="AA648" s="208"/>
      <c r="AB648" s="207">
        <v>0</v>
      </c>
      <c r="AC648" s="208"/>
      <c r="AD648" s="207">
        <v>0</v>
      </c>
      <c r="AE648" s="208"/>
      <c r="AF648" s="207">
        <v>0</v>
      </c>
      <c r="AG648" s="208"/>
      <c r="AH648" s="207">
        <v>90476.538350951509</v>
      </c>
      <c r="AI648" s="208">
        <v>7.8626473115154323E-4</v>
      </c>
    </row>
    <row r="649" spans="1:35" x14ac:dyDescent="0.3">
      <c r="A649" s="206" t="s">
        <v>422</v>
      </c>
      <c r="B649" s="207">
        <v>0</v>
      </c>
      <c r="C649" s="208"/>
      <c r="D649" s="207">
        <v>51994.310940621705</v>
      </c>
      <c r="E649" s="208">
        <v>3.1655290710400727E-2</v>
      </c>
      <c r="F649" s="207">
        <v>64909.477380346601</v>
      </c>
      <c r="G649" s="208">
        <v>5.057292487942378E-3</v>
      </c>
      <c r="H649" s="207">
        <v>6.4684150199999998E-2</v>
      </c>
      <c r="I649" s="208">
        <v>1.4202422138435992E-8</v>
      </c>
      <c r="J649" s="207">
        <v>0</v>
      </c>
      <c r="K649" s="208"/>
      <c r="L649" s="207">
        <v>441842.00679723028</v>
      </c>
      <c r="M649" s="208">
        <v>5.7535175677681773E-2</v>
      </c>
      <c r="N649" s="207">
        <v>144364.48157684063</v>
      </c>
      <c r="O649" s="208">
        <v>5.4981519017312762E-3</v>
      </c>
      <c r="P649" s="207">
        <v>0</v>
      </c>
      <c r="Q649" s="208"/>
      <c r="R649" s="207">
        <v>0</v>
      </c>
      <c r="S649" s="208"/>
      <c r="T649" s="207">
        <v>194955.9754345773</v>
      </c>
      <c r="U649" s="208">
        <v>4.0534532352290299E-2</v>
      </c>
      <c r="V649" s="207">
        <v>0</v>
      </c>
      <c r="W649" s="208"/>
      <c r="X649" s="207">
        <v>0</v>
      </c>
      <c r="Y649" s="208"/>
      <c r="Z649" s="207">
        <v>0</v>
      </c>
      <c r="AA649" s="208"/>
      <c r="AB649" s="207">
        <v>246690.08043427198</v>
      </c>
      <c r="AC649" s="208">
        <v>3.7069880485682695E-2</v>
      </c>
      <c r="AD649" s="207">
        <v>134306.94144</v>
      </c>
      <c r="AE649" s="208">
        <v>6.3169347928549802E-3</v>
      </c>
      <c r="AF649" s="207">
        <v>0</v>
      </c>
      <c r="AG649" s="208"/>
      <c r="AH649" s="207">
        <v>1279063.3386880388</v>
      </c>
      <c r="AI649" s="208">
        <v>1.1115394227599442E-2</v>
      </c>
    </row>
    <row r="650" spans="1:35" x14ac:dyDescent="0.3">
      <c r="A650" s="209" t="s">
        <v>59</v>
      </c>
      <c r="B650" s="207">
        <v>0</v>
      </c>
      <c r="C650" s="208"/>
      <c r="D650" s="207">
        <v>51994.310940621705</v>
      </c>
      <c r="E650" s="208">
        <v>3.1655290710400727E-2</v>
      </c>
      <c r="F650" s="207">
        <v>64909.477380346601</v>
      </c>
      <c r="G650" s="208">
        <v>5.057292487942378E-3</v>
      </c>
      <c r="H650" s="207">
        <v>6.4684150199999998E-2</v>
      </c>
      <c r="I650" s="208">
        <v>1.4202422138435992E-8</v>
      </c>
      <c r="J650" s="207">
        <v>0</v>
      </c>
      <c r="K650" s="208"/>
      <c r="L650" s="207">
        <v>441842.00679723028</v>
      </c>
      <c r="M650" s="208">
        <v>5.7535175677681773E-2</v>
      </c>
      <c r="N650" s="207">
        <v>144364.48157684063</v>
      </c>
      <c r="O650" s="208">
        <v>5.4981519017312762E-3</v>
      </c>
      <c r="P650" s="207">
        <v>0</v>
      </c>
      <c r="Q650" s="208"/>
      <c r="R650" s="207">
        <v>0</v>
      </c>
      <c r="S650" s="208"/>
      <c r="T650" s="207">
        <v>194955.9754345773</v>
      </c>
      <c r="U650" s="208">
        <v>4.0534532352290299E-2</v>
      </c>
      <c r="V650" s="207">
        <v>0</v>
      </c>
      <c r="W650" s="208"/>
      <c r="X650" s="207">
        <v>0</v>
      </c>
      <c r="Y650" s="208"/>
      <c r="Z650" s="207">
        <v>0</v>
      </c>
      <c r="AA650" s="208"/>
      <c r="AB650" s="207">
        <v>246690.08043427198</v>
      </c>
      <c r="AC650" s="208">
        <v>3.7069880485682695E-2</v>
      </c>
      <c r="AD650" s="207">
        <v>134306.94144</v>
      </c>
      <c r="AE650" s="208">
        <v>6.3169347928549802E-3</v>
      </c>
      <c r="AF650" s="207">
        <v>0</v>
      </c>
      <c r="AG650" s="208"/>
      <c r="AH650" s="207">
        <v>1279063.3386880388</v>
      </c>
      <c r="AI650" s="208">
        <v>1.1115394227599442E-2</v>
      </c>
    </row>
    <row r="651" spans="1:35" x14ac:dyDescent="0.3">
      <c r="A651" s="206" t="s">
        <v>423</v>
      </c>
      <c r="B651" s="207">
        <v>0</v>
      </c>
      <c r="C651" s="208"/>
      <c r="D651" s="207">
        <v>0</v>
      </c>
      <c r="E651" s="208"/>
      <c r="F651" s="207">
        <v>0</v>
      </c>
      <c r="G651" s="208"/>
      <c r="H651" s="207">
        <v>0</v>
      </c>
      <c r="I651" s="208"/>
      <c r="J651" s="207">
        <v>0</v>
      </c>
      <c r="K651" s="208"/>
      <c r="L651" s="207">
        <v>0</v>
      </c>
      <c r="M651" s="208"/>
      <c r="N651" s="207">
        <v>4.0423583242999994</v>
      </c>
      <c r="O651" s="208">
        <v>1.5395407419794856E-7</v>
      </c>
      <c r="P651" s="207">
        <v>3.3664120806</v>
      </c>
      <c r="Q651" s="208">
        <v>1.0639500790388199E-6</v>
      </c>
      <c r="R651" s="207">
        <v>0</v>
      </c>
      <c r="S651" s="208"/>
      <c r="T651" s="207">
        <v>0</v>
      </c>
      <c r="U651" s="208"/>
      <c r="V651" s="207">
        <v>0</v>
      </c>
      <c r="W651" s="208"/>
      <c r="X651" s="207">
        <v>0</v>
      </c>
      <c r="Y651" s="208"/>
      <c r="Z651" s="207">
        <v>0</v>
      </c>
      <c r="AA651" s="208"/>
      <c r="AB651" s="207">
        <v>33.297844517099996</v>
      </c>
      <c r="AC651" s="208">
        <v>5.0036349840528783E-6</v>
      </c>
      <c r="AD651" s="207">
        <v>33.297844517099996</v>
      </c>
      <c r="AE651" s="208">
        <v>1.5661164665201718E-6</v>
      </c>
      <c r="AF651" s="207">
        <v>33.297844517099996</v>
      </c>
      <c r="AG651" s="208">
        <v>1.1860592876694013E-5</v>
      </c>
      <c r="AH651" s="207">
        <v>107.30230395619999</v>
      </c>
      <c r="AI651" s="208">
        <v>9.3248502550800225E-7</v>
      </c>
    </row>
    <row r="652" spans="1:35" x14ac:dyDescent="0.3">
      <c r="A652" s="209" t="s">
        <v>59</v>
      </c>
      <c r="B652" s="207">
        <v>0</v>
      </c>
      <c r="C652" s="208"/>
      <c r="D652" s="207">
        <v>0</v>
      </c>
      <c r="E652" s="208"/>
      <c r="F652" s="207">
        <v>0</v>
      </c>
      <c r="G652" s="208"/>
      <c r="H652" s="207">
        <v>0</v>
      </c>
      <c r="I652" s="208"/>
      <c r="J652" s="207">
        <v>0</v>
      </c>
      <c r="K652" s="208"/>
      <c r="L652" s="207">
        <v>0</v>
      </c>
      <c r="M652" s="208"/>
      <c r="N652" s="207">
        <v>4.0423583242999994</v>
      </c>
      <c r="O652" s="208">
        <v>1.5395407419794856E-7</v>
      </c>
      <c r="P652" s="207">
        <v>3.3664120806</v>
      </c>
      <c r="Q652" s="208">
        <v>1.0639500790388199E-6</v>
      </c>
      <c r="R652" s="207">
        <v>0</v>
      </c>
      <c r="S652" s="208"/>
      <c r="T652" s="207">
        <v>0</v>
      </c>
      <c r="U652" s="208"/>
      <c r="V652" s="207">
        <v>0</v>
      </c>
      <c r="W652" s="208"/>
      <c r="X652" s="207">
        <v>0</v>
      </c>
      <c r="Y652" s="208"/>
      <c r="Z652" s="207">
        <v>0</v>
      </c>
      <c r="AA652" s="208"/>
      <c r="AB652" s="207">
        <v>33.297844517099996</v>
      </c>
      <c r="AC652" s="208">
        <v>5.0036349840528783E-6</v>
      </c>
      <c r="AD652" s="207">
        <v>33.297844517099996</v>
      </c>
      <c r="AE652" s="208">
        <v>1.5661164665201718E-6</v>
      </c>
      <c r="AF652" s="207">
        <v>33.297844517099996</v>
      </c>
      <c r="AG652" s="208">
        <v>1.1860592876694013E-5</v>
      </c>
      <c r="AH652" s="207">
        <v>107.30230395619999</v>
      </c>
      <c r="AI652" s="208">
        <v>9.3248502550800225E-7</v>
      </c>
    </row>
    <row r="653" spans="1:35" x14ac:dyDescent="0.3">
      <c r="A653" s="206" t="s">
        <v>424</v>
      </c>
      <c r="B653" s="207">
        <v>0</v>
      </c>
      <c r="C653" s="208"/>
      <c r="D653" s="207">
        <v>0</v>
      </c>
      <c r="E653" s="208"/>
      <c r="F653" s="207">
        <v>98262.246331205301</v>
      </c>
      <c r="G653" s="208">
        <v>7.6559069688275231E-3</v>
      </c>
      <c r="H653" s="207">
        <v>24565.543972206102</v>
      </c>
      <c r="I653" s="208">
        <v>5.3937513977509559E-3</v>
      </c>
      <c r="J653" s="207">
        <v>0</v>
      </c>
      <c r="K653" s="208"/>
      <c r="L653" s="207">
        <v>0</v>
      </c>
      <c r="M653" s="208"/>
      <c r="N653" s="207">
        <v>0</v>
      </c>
      <c r="O653" s="208"/>
      <c r="P653" s="207">
        <v>0</v>
      </c>
      <c r="Q653" s="208"/>
      <c r="R653" s="207">
        <v>0</v>
      </c>
      <c r="S653" s="208"/>
      <c r="T653" s="207">
        <v>0</v>
      </c>
      <c r="U653" s="208"/>
      <c r="V653" s="207">
        <v>0</v>
      </c>
      <c r="W653" s="208"/>
      <c r="X653" s="207">
        <v>0</v>
      </c>
      <c r="Y653" s="208"/>
      <c r="Z653" s="207">
        <v>0</v>
      </c>
      <c r="AA653" s="208"/>
      <c r="AB653" s="207">
        <v>0</v>
      </c>
      <c r="AC653" s="208"/>
      <c r="AD653" s="207">
        <v>0</v>
      </c>
      <c r="AE653" s="208"/>
      <c r="AF653" s="207">
        <v>0</v>
      </c>
      <c r="AG653" s="208"/>
      <c r="AH653" s="207">
        <v>122827.7903034114</v>
      </c>
      <c r="AI653" s="208">
        <v>1.0674055537607142E-3</v>
      </c>
    </row>
    <row r="654" spans="1:35" x14ac:dyDescent="0.3">
      <c r="A654" s="209" t="s">
        <v>255</v>
      </c>
      <c r="B654" s="207">
        <v>0</v>
      </c>
      <c r="C654" s="208"/>
      <c r="D654" s="207">
        <v>0</v>
      </c>
      <c r="E654" s="208"/>
      <c r="F654" s="207">
        <v>98262.246331205301</v>
      </c>
      <c r="G654" s="208">
        <v>7.6559069688275231E-3</v>
      </c>
      <c r="H654" s="207">
        <v>24565.543972206102</v>
      </c>
      <c r="I654" s="208">
        <v>5.3937513977509559E-3</v>
      </c>
      <c r="J654" s="207">
        <v>0</v>
      </c>
      <c r="K654" s="208"/>
      <c r="L654" s="207">
        <v>0</v>
      </c>
      <c r="M654" s="208"/>
      <c r="N654" s="207">
        <v>0</v>
      </c>
      <c r="O654" s="208"/>
      <c r="P654" s="207">
        <v>0</v>
      </c>
      <c r="Q654" s="208"/>
      <c r="R654" s="207">
        <v>0</v>
      </c>
      <c r="S654" s="208"/>
      <c r="T654" s="207">
        <v>0</v>
      </c>
      <c r="U654" s="208"/>
      <c r="V654" s="207">
        <v>0</v>
      </c>
      <c r="W654" s="208"/>
      <c r="X654" s="207">
        <v>0</v>
      </c>
      <c r="Y654" s="208"/>
      <c r="Z654" s="207">
        <v>0</v>
      </c>
      <c r="AA654" s="208"/>
      <c r="AB654" s="207">
        <v>0</v>
      </c>
      <c r="AC654" s="208"/>
      <c r="AD654" s="207">
        <v>0</v>
      </c>
      <c r="AE654" s="208"/>
      <c r="AF654" s="207">
        <v>0</v>
      </c>
      <c r="AG654" s="208"/>
      <c r="AH654" s="207">
        <v>122827.7903034114</v>
      </c>
      <c r="AI654" s="208">
        <v>1.0674055537607142E-3</v>
      </c>
    </row>
    <row r="655" spans="1:35" x14ac:dyDescent="0.3">
      <c r="A655" s="206" t="s">
        <v>425</v>
      </c>
      <c r="B655" s="207">
        <v>0</v>
      </c>
      <c r="C655" s="208"/>
      <c r="D655" s="207">
        <v>0</v>
      </c>
      <c r="E655" s="208"/>
      <c r="F655" s="207">
        <v>0</v>
      </c>
      <c r="G655" s="208"/>
      <c r="H655" s="207">
        <v>13776.452969407201</v>
      </c>
      <c r="I655" s="208">
        <v>3.0248368423619033E-3</v>
      </c>
      <c r="J655" s="207">
        <v>0</v>
      </c>
      <c r="K655" s="208"/>
      <c r="L655" s="207">
        <v>0</v>
      </c>
      <c r="M655" s="208"/>
      <c r="N655" s="207">
        <v>0</v>
      </c>
      <c r="O655" s="208"/>
      <c r="P655" s="207">
        <v>0</v>
      </c>
      <c r="Q655" s="208"/>
      <c r="R655" s="207">
        <v>0</v>
      </c>
      <c r="S655" s="208"/>
      <c r="T655" s="207">
        <v>0</v>
      </c>
      <c r="U655" s="208"/>
      <c r="V655" s="207">
        <v>0</v>
      </c>
      <c r="W655" s="208"/>
      <c r="X655" s="207">
        <v>0</v>
      </c>
      <c r="Y655" s="208"/>
      <c r="Z655" s="207">
        <v>0</v>
      </c>
      <c r="AA655" s="208"/>
      <c r="AB655" s="207">
        <v>0</v>
      </c>
      <c r="AC655" s="208"/>
      <c r="AD655" s="207">
        <v>0</v>
      </c>
      <c r="AE655" s="208"/>
      <c r="AF655" s="207">
        <v>0</v>
      </c>
      <c r="AG655" s="208"/>
      <c r="AH655" s="207">
        <v>13776.452969407201</v>
      </c>
      <c r="AI655" s="208">
        <v>1.1972097173077706E-4</v>
      </c>
    </row>
    <row r="656" spans="1:35" x14ac:dyDescent="0.3">
      <c r="A656" s="209" t="s">
        <v>255</v>
      </c>
      <c r="B656" s="207">
        <v>0</v>
      </c>
      <c r="C656" s="208"/>
      <c r="D656" s="207">
        <v>0</v>
      </c>
      <c r="E656" s="208"/>
      <c r="F656" s="207">
        <v>0</v>
      </c>
      <c r="G656" s="208"/>
      <c r="H656" s="207">
        <v>13776.452969407201</v>
      </c>
      <c r="I656" s="208">
        <v>3.0248368423619033E-3</v>
      </c>
      <c r="J656" s="207">
        <v>0</v>
      </c>
      <c r="K656" s="208"/>
      <c r="L656" s="207">
        <v>0</v>
      </c>
      <c r="M656" s="208"/>
      <c r="N656" s="207">
        <v>0</v>
      </c>
      <c r="O656" s="208"/>
      <c r="P656" s="207">
        <v>0</v>
      </c>
      <c r="Q656" s="208"/>
      <c r="R656" s="207">
        <v>0</v>
      </c>
      <c r="S656" s="208"/>
      <c r="T656" s="207">
        <v>0</v>
      </c>
      <c r="U656" s="208"/>
      <c r="V656" s="207">
        <v>0</v>
      </c>
      <c r="W656" s="208"/>
      <c r="X656" s="207">
        <v>0</v>
      </c>
      <c r="Y656" s="208"/>
      <c r="Z656" s="207">
        <v>0</v>
      </c>
      <c r="AA656" s="208"/>
      <c r="AB656" s="207">
        <v>0</v>
      </c>
      <c r="AC656" s="208"/>
      <c r="AD656" s="207">
        <v>0</v>
      </c>
      <c r="AE656" s="208"/>
      <c r="AF656" s="207">
        <v>0</v>
      </c>
      <c r="AG656" s="208"/>
      <c r="AH656" s="207">
        <v>13776.452969407201</v>
      </c>
      <c r="AI656" s="208">
        <v>1.1972097173077706E-4</v>
      </c>
    </row>
    <row r="657" spans="1:35" x14ac:dyDescent="0.3">
      <c r="A657" s="206" t="s">
        <v>426</v>
      </c>
      <c r="B657" s="207">
        <v>0</v>
      </c>
      <c r="C657" s="208"/>
      <c r="D657" s="207">
        <v>0</v>
      </c>
      <c r="E657" s="208"/>
      <c r="F657" s="207">
        <v>0</v>
      </c>
      <c r="G657" s="208"/>
      <c r="H657" s="207">
        <v>0</v>
      </c>
      <c r="I657" s="208"/>
      <c r="J657" s="207">
        <v>0</v>
      </c>
      <c r="K657" s="208"/>
      <c r="L657" s="207">
        <v>0</v>
      </c>
      <c r="M657" s="208"/>
      <c r="N657" s="207">
        <v>0</v>
      </c>
      <c r="O657" s="208"/>
      <c r="P657" s="207">
        <v>0</v>
      </c>
      <c r="Q657" s="208"/>
      <c r="R657" s="207">
        <v>0</v>
      </c>
      <c r="S657" s="208"/>
      <c r="T657" s="207">
        <v>0</v>
      </c>
      <c r="U657" s="208"/>
      <c r="V657" s="207">
        <v>0</v>
      </c>
      <c r="W657" s="208"/>
      <c r="X657" s="207">
        <v>0</v>
      </c>
      <c r="Y657" s="208"/>
      <c r="Z657" s="207">
        <v>0</v>
      </c>
      <c r="AA657" s="208"/>
      <c r="AB657" s="207">
        <v>0</v>
      </c>
      <c r="AC657" s="208"/>
      <c r="AD657" s="207">
        <v>121155.27923731999</v>
      </c>
      <c r="AE657" s="208">
        <v>5.6983651816253237E-3</v>
      </c>
      <c r="AF657" s="207">
        <v>0</v>
      </c>
      <c r="AG657" s="208"/>
      <c r="AH657" s="207">
        <v>121155.27923731999</v>
      </c>
      <c r="AI657" s="208">
        <v>1.0528709960986227E-3</v>
      </c>
    </row>
    <row r="658" spans="1:35" x14ac:dyDescent="0.3">
      <c r="A658" s="209" t="s">
        <v>255</v>
      </c>
      <c r="B658" s="207">
        <v>0</v>
      </c>
      <c r="C658" s="208"/>
      <c r="D658" s="207">
        <v>0</v>
      </c>
      <c r="E658" s="208"/>
      <c r="F658" s="207">
        <v>0</v>
      </c>
      <c r="G658" s="208"/>
      <c r="H658" s="207">
        <v>0</v>
      </c>
      <c r="I658" s="208"/>
      <c r="J658" s="207">
        <v>0</v>
      </c>
      <c r="K658" s="208"/>
      <c r="L658" s="207">
        <v>0</v>
      </c>
      <c r="M658" s="208"/>
      <c r="N658" s="207">
        <v>0</v>
      </c>
      <c r="O658" s="208"/>
      <c r="P658" s="207">
        <v>0</v>
      </c>
      <c r="Q658" s="208"/>
      <c r="R658" s="207">
        <v>0</v>
      </c>
      <c r="S658" s="208"/>
      <c r="T658" s="207">
        <v>0</v>
      </c>
      <c r="U658" s="208"/>
      <c r="V658" s="207">
        <v>0</v>
      </c>
      <c r="W658" s="208"/>
      <c r="X658" s="207">
        <v>0</v>
      </c>
      <c r="Y658" s="208"/>
      <c r="Z658" s="207">
        <v>0</v>
      </c>
      <c r="AA658" s="208"/>
      <c r="AB658" s="207">
        <v>0</v>
      </c>
      <c r="AC658" s="208"/>
      <c r="AD658" s="207">
        <v>121155.27923731999</v>
      </c>
      <c r="AE658" s="208">
        <v>5.6983651816253237E-3</v>
      </c>
      <c r="AF658" s="207">
        <v>0</v>
      </c>
      <c r="AG658" s="208"/>
      <c r="AH658" s="207">
        <v>121155.27923731999</v>
      </c>
      <c r="AI658" s="208">
        <v>1.0528709960986227E-3</v>
      </c>
    </row>
    <row r="659" spans="1:35" x14ac:dyDescent="0.3">
      <c r="A659" s="206" t="s">
        <v>427</v>
      </c>
      <c r="B659" s="207">
        <v>0</v>
      </c>
      <c r="C659" s="208"/>
      <c r="D659" s="207">
        <v>0</v>
      </c>
      <c r="E659" s="208"/>
      <c r="F659" s="207">
        <v>0</v>
      </c>
      <c r="G659" s="208"/>
      <c r="H659" s="207">
        <v>0</v>
      </c>
      <c r="I659" s="208"/>
      <c r="J659" s="207">
        <v>0</v>
      </c>
      <c r="K659" s="208"/>
      <c r="L659" s="207">
        <v>0</v>
      </c>
      <c r="M659" s="208"/>
      <c r="N659" s="207">
        <v>8.8212218999999988E-3</v>
      </c>
      <c r="O659" s="208">
        <v>3.359581071142028E-10</v>
      </c>
      <c r="P659" s="207">
        <v>8.116318400000001E-3</v>
      </c>
      <c r="Q659" s="208">
        <v>2.5651516797210214E-9</v>
      </c>
      <c r="R659" s="207">
        <v>0</v>
      </c>
      <c r="S659" s="208"/>
      <c r="T659" s="207">
        <v>0</v>
      </c>
      <c r="U659" s="208"/>
      <c r="V659" s="207">
        <v>0</v>
      </c>
      <c r="W659" s="208"/>
      <c r="X659" s="207">
        <v>0</v>
      </c>
      <c r="Y659" s="208"/>
      <c r="Z659" s="207">
        <v>0</v>
      </c>
      <c r="AA659" s="208"/>
      <c r="AB659" s="207">
        <v>0</v>
      </c>
      <c r="AC659" s="208"/>
      <c r="AD659" s="207">
        <v>0</v>
      </c>
      <c r="AE659" s="208"/>
      <c r="AF659" s="207">
        <v>0</v>
      </c>
      <c r="AG659" s="208"/>
      <c r="AH659" s="207">
        <v>1.6937540300000001E-2</v>
      </c>
      <c r="AI659" s="208">
        <v>1.4719164562519843E-10</v>
      </c>
    </row>
    <row r="660" spans="1:35" x14ac:dyDescent="0.3">
      <c r="A660" s="209" t="s">
        <v>59</v>
      </c>
      <c r="B660" s="207">
        <v>0</v>
      </c>
      <c r="C660" s="208"/>
      <c r="D660" s="207">
        <v>0</v>
      </c>
      <c r="E660" s="208"/>
      <c r="F660" s="207">
        <v>0</v>
      </c>
      <c r="G660" s="208"/>
      <c r="H660" s="207">
        <v>0</v>
      </c>
      <c r="I660" s="208"/>
      <c r="J660" s="207">
        <v>0</v>
      </c>
      <c r="K660" s="208"/>
      <c r="L660" s="207">
        <v>0</v>
      </c>
      <c r="M660" s="208"/>
      <c r="N660" s="207">
        <v>8.8212218999999988E-3</v>
      </c>
      <c r="O660" s="208">
        <v>3.359581071142028E-10</v>
      </c>
      <c r="P660" s="207">
        <v>8.116318400000001E-3</v>
      </c>
      <c r="Q660" s="208">
        <v>2.5651516797210214E-9</v>
      </c>
      <c r="R660" s="207">
        <v>0</v>
      </c>
      <c r="S660" s="208"/>
      <c r="T660" s="207">
        <v>0</v>
      </c>
      <c r="U660" s="208"/>
      <c r="V660" s="207">
        <v>0</v>
      </c>
      <c r="W660" s="208"/>
      <c r="X660" s="207">
        <v>0</v>
      </c>
      <c r="Y660" s="208"/>
      <c r="Z660" s="207">
        <v>0</v>
      </c>
      <c r="AA660" s="208"/>
      <c r="AB660" s="207">
        <v>0</v>
      </c>
      <c r="AC660" s="208"/>
      <c r="AD660" s="207">
        <v>0</v>
      </c>
      <c r="AE660" s="208"/>
      <c r="AF660" s="207">
        <v>0</v>
      </c>
      <c r="AG660" s="208"/>
      <c r="AH660" s="207">
        <v>1.6937540300000001E-2</v>
      </c>
      <c r="AI660" s="208">
        <v>1.4719164562519843E-10</v>
      </c>
    </row>
    <row r="661" spans="1:35" x14ac:dyDescent="0.3">
      <c r="A661" s="206" t="s">
        <v>428</v>
      </c>
      <c r="B661" s="207">
        <v>0</v>
      </c>
      <c r="C661" s="208"/>
      <c r="D661" s="207">
        <v>0</v>
      </c>
      <c r="E661" s="208"/>
      <c r="F661" s="207">
        <v>0</v>
      </c>
      <c r="G661" s="208"/>
      <c r="H661" s="207">
        <v>0</v>
      </c>
      <c r="I661" s="208">
        <v>0</v>
      </c>
      <c r="J661" s="207">
        <v>0</v>
      </c>
      <c r="K661" s="208"/>
      <c r="L661" s="207">
        <v>0</v>
      </c>
      <c r="M661" s="208"/>
      <c r="N661" s="207">
        <v>0</v>
      </c>
      <c r="O661" s="208"/>
      <c r="P661" s="207">
        <v>0</v>
      </c>
      <c r="Q661" s="208"/>
      <c r="R661" s="207">
        <v>0</v>
      </c>
      <c r="S661" s="208"/>
      <c r="T661" s="207">
        <v>0</v>
      </c>
      <c r="U661" s="208"/>
      <c r="V661" s="207">
        <v>0</v>
      </c>
      <c r="W661" s="208"/>
      <c r="X661" s="207">
        <v>0</v>
      </c>
      <c r="Y661" s="208"/>
      <c r="Z661" s="207">
        <v>0</v>
      </c>
      <c r="AA661" s="208"/>
      <c r="AB661" s="207">
        <v>0</v>
      </c>
      <c r="AC661" s="208"/>
      <c r="AD661" s="207">
        <v>0</v>
      </c>
      <c r="AE661" s="208"/>
      <c r="AF661" s="207">
        <v>0</v>
      </c>
      <c r="AG661" s="208"/>
      <c r="AH661" s="207">
        <v>0</v>
      </c>
      <c r="AI661" s="208">
        <v>0</v>
      </c>
    </row>
    <row r="662" spans="1:35" x14ac:dyDescent="0.3">
      <c r="A662" s="209" t="s">
        <v>255</v>
      </c>
      <c r="B662" s="207">
        <v>0</v>
      </c>
      <c r="C662" s="208"/>
      <c r="D662" s="207">
        <v>0</v>
      </c>
      <c r="E662" s="208"/>
      <c r="F662" s="207">
        <v>0</v>
      </c>
      <c r="G662" s="208"/>
      <c r="H662" s="207">
        <v>0</v>
      </c>
      <c r="I662" s="208">
        <v>0</v>
      </c>
      <c r="J662" s="207">
        <v>0</v>
      </c>
      <c r="K662" s="208"/>
      <c r="L662" s="207">
        <v>0</v>
      </c>
      <c r="M662" s="208"/>
      <c r="N662" s="207">
        <v>0</v>
      </c>
      <c r="O662" s="208"/>
      <c r="P662" s="207">
        <v>0</v>
      </c>
      <c r="Q662" s="208"/>
      <c r="R662" s="207">
        <v>0</v>
      </c>
      <c r="S662" s="208"/>
      <c r="T662" s="207">
        <v>0</v>
      </c>
      <c r="U662" s="208"/>
      <c r="V662" s="207">
        <v>0</v>
      </c>
      <c r="W662" s="208"/>
      <c r="X662" s="207">
        <v>0</v>
      </c>
      <c r="Y662" s="208"/>
      <c r="Z662" s="207">
        <v>0</v>
      </c>
      <c r="AA662" s="208"/>
      <c r="AB662" s="207">
        <v>0</v>
      </c>
      <c r="AC662" s="208"/>
      <c r="AD662" s="207">
        <v>0</v>
      </c>
      <c r="AE662" s="208"/>
      <c r="AF662" s="207">
        <v>0</v>
      </c>
      <c r="AG662" s="208"/>
      <c r="AH662" s="207">
        <v>0</v>
      </c>
      <c r="AI662" s="208">
        <v>0</v>
      </c>
    </row>
    <row r="663" spans="1:35" x14ac:dyDescent="0.3">
      <c r="A663" s="206" t="s">
        <v>429</v>
      </c>
      <c r="B663" s="207">
        <v>0</v>
      </c>
      <c r="C663" s="208"/>
      <c r="D663" s="207">
        <v>202.29532141590002</v>
      </c>
      <c r="E663" s="208">
        <v>1.2316188238531347E-4</v>
      </c>
      <c r="F663" s="207">
        <v>1097.1697879385999</v>
      </c>
      <c r="G663" s="208">
        <v>8.5483796056864573E-5</v>
      </c>
      <c r="H663" s="207">
        <v>3634.0892149223</v>
      </c>
      <c r="I663" s="208">
        <v>7.9792142216415698E-4</v>
      </c>
      <c r="J663" s="207">
        <v>0</v>
      </c>
      <c r="K663" s="208"/>
      <c r="L663" s="207">
        <v>1.3291351229999999</v>
      </c>
      <c r="M663" s="208">
        <v>1.7307549220026208E-7</v>
      </c>
      <c r="N663" s="207">
        <v>0.66394579499999995</v>
      </c>
      <c r="O663" s="208">
        <v>2.5286516430862547E-8</v>
      </c>
      <c r="P663" s="207">
        <v>0.66394579499999995</v>
      </c>
      <c r="Q663" s="208">
        <v>2.0983918906975838E-7</v>
      </c>
      <c r="R663" s="207">
        <v>0</v>
      </c>
      <c r="S663" s="208"/>
      <c r="T663" s="207">
        <v>0</v>
      </c>
      <c r="U663" s="208"/>
      <c r="V663" s="207">
        <v>49742.301382799997</v>
      </c>
      <c r="W663" s="208">
        <v>3.8332142834738799E-3</v>
      </c>
      <c r="X663" s="207">
        <v>21846.602841600001</v>
      </c>
      <c r="Y663" s="208">
        <v>6.4259686768065837E-3</v>
      </c>
      <c r="Z663" s="207">
        <v>0</v>
      </c>
      <c r="AA663" s="208"/>
      <c r="AB663" s="207">
        <v>6946.1400750000003</v>
      </c>
      <c r="AC663" s="208">
        <v>1.0437897704024921E-3</v>
      </c>
      <c r="AD663" s="207">
        <v>119314.84037399999</v>
      </c>
      <c r="AE663" s="208">
        <v>5.6118027734193242E-3</v>
      </c>
      <c r="AF663" s="207">
        <v>29213.480543999998</v>
      </c>
      <c r="AG663" s="208">
        <v>1.0405754614706881E-2</v>
      </c>
      <c r="AH663" s="207">
        <v>231999.57656838981</v>
      </c>
      <c r="AI663" s="208">
        <v>2.016136868435998E-3</v>
      </c>
    </row>
    <row r="664" spans="1:35" x14ac:dyDescent="0.3">
      <c r="A664" s="209" t="s">
        <v>59</v>
      </c>
      <c r="B664" s="207">
        <v>0</v>
      </c>
      <c r="C664" s="208"/>
      <c r="D664" s="207">
        <v>202.29532141590002</v>
      </c>
      <c r="E664" s="208">
        <v>1.2316188238531347E-4</v>
      </c>
      <c r="F664" s="207">
        <v>1097.1697879385999</v>
      </c>
      <c r="G664" s="208">
        <v>8.5483796056864573E-5</v>
      </c>
      <c r="H664" s="207">
        <v>3634.0892149223</v>
      </c>
      <c r="I664" s="208">
        <v>7.9792142216415698E-4</v>
      </c>
      <c r="J664" s="207">
        <v>0</v>
      </c>
      <c r="K664" s="208"/>
      <c r="L664" s="207">
        <v>1.3291351229999999</v>
      </c>
      <c r="M664" s="208">
        <v>1.7307549220026208E-7</v>
      </c>
      <c r="N664" s="207">
        <v>0.66394579499999995</v>
      </c>
      <c r="O664" s="208">
        <v>2.5286516430862547E-8</v>
      </c>
      <c r="P664" s="207">
        <v>0.66394579499999995</v>
      </c>
      <c r="Q664" s="208">
        <v>2.0983918906975838E-7</v>
      </c>
      <c r="R664" s="207">
        <v>0</v>
      </c>
      <c r="S664" s="208"/>
      <c r="T664" s="207">
        <v>0</v>
      </c>
      <c r="U664" s="208"/>
      <c r="V664" s="207">
        <v>49742.301382799997</v>
      </c>
      <c r="W664" s="208">
        <v>3.8332142834738799E-3</v>
      </c>
      <c r="X664" s="207">
        <v>21846.602841600001</v>
      </c>
      <c r="Y664" s="208">
        <v>6.4259686768065837E-3</v>
      </c>
      <c r="Z664" s="207">
        <v>0</v>
      </c>
      <c r="AA664" s="208"/>
      <c r="AB664" s="207">
        <v>6946.1400750000003</v>
      </c>
      <c r="AC664" s="208">
        <v>1.0437897704024921E-3</v>
      </c>
      <c r="AD664" s="207">
        <v>119314.84037399999</v>
      </c>
      <c r="AE664" s="208">
        <v>5.6118027734193242E-3</v>
      </c>
      <c r="AF664" s="207">
        <v>29213.480543999998</v>
      </c>
      <c r="AG664" s="208">
        <v>1.0405754614706881E-2</v>
      </c>
      <c r="AH664" s="207">
        <v>231999.57656838981</v>
      </c>
      <c r="AI664" s="208">
        <v>2.016136868435998E-3</v>
      </c>
    </row>
    <row r="665" spans="1:35" x14ac:dyDescent="0.3">
      <c r="A665" s="206" t="s">
        <v>430</v>
      </c>
      <c r="B665" s="207">
        <v>0</v>
      </c>
      <c r="C665" s="208"/>
      <c r="D665" s="207">
        <v>15.326215125599999</v>
      </c>
      <c r="E665" s="208">
        <v>9.3309399915899269E-6</v>
      </c>
      <c r="F665" s="207">
        <v>11.2282966428</v>
      </c>
      <c r="G665" s="208">
        <v>8.7483034151210789E-7</v>
      </c>
      <c r="H665" s="207">
        <v>0</v>
      </c>
      <c r="I665" s="208"/>
      <c r="J665" s="207">
        <v>0</v>
      </c>
      <c r="K665" s="208"/>
      <c r="L665" s="207">
        <v>0</v>
      </c>
      <c r="M665" s="208"/>
      <c r="N665" s="207">
        <v>0</v>
      </c>
      <c r="O665" s="208"/>
      <c r="P665" s="207">
        <v>0</v>
      </c>
      <c r="Q665" s="208"/>
      <c r="R665" s="207">
        <v>0</v>
      </c>
      <c r="S665" s="208"/>
      <c r="T665" s="207">
        <v>0</v>
      </c>
      <c r="U665" s="208"/>
      <c r="V665" s="207">
        <v>0</v>
      </c>
      <c r="W665" s="208"/>
      <c r="X665" s="207">
        <v>0</v>
      </c>
      <c r="Y665" s="208"/>
      <c r="Z665" s="207">
        <v>0</v>
      </c>
      <c r="AA665" s="208"/>
      <c r="AB665" s="207">
        <v>0</v>
      </c>
      <c r="AC665" s="208"/>
      <c r="AD665" s="207">
        <v>0</v>
      </c>
      <c r="AE665" s="208"/>
      <c r="AF665" s="207">
        <v>0</v>
      </c>
      <c r="AG665" s="208"/>
      <c r="AH665" s="207">
        <v>26.554511768400001</v>
      </c>
      <c r="AI665" s="208">
        <v>2.3076563755626866E-7</v>
      </c>
    </row>
    <row r="666" spans="1:35" x14ac:dyDescent="0.3">
      <c r="A666" s="209" t="s">
        <v>59</v>
      </c>
      <c r="B666" s="207">
        <v>0</v>
      </c>
      <c r="C666" s="208"/>
      <c r="D666" s="207">
        <v>15.326215125599999</v>
      </c>
      <c r="E666" s="208">
        <v>9.3309399915899269E-6</v>
      </c>
      <c r="F666" s="207">
        <v>11.2282966428</v>
      </c>
      <c r="G666" s="208">
        <v>8.7483034151210789E-7</v>
      </c>
      <c r="H666" s="207">
        <v>0</v>
      </c>
      <c r="I666" s="208"/>
      <c r="J666" s="207">
        <v>0</v>
      </c>
      <c r="K666" s="208"/>
      <c r="L666" s="207">
        <v>0</v>
      </c>
      <c r="M666" s="208"/>
      <c r="N666" s="207">
        <v>0</v>
      </c>
      <c r="O666" s="208"/>
      <c r="P666" s="207">
        <v>0</v>
      </c>
      <c r="Q666" s="208"/>
      <c r="R666" s="207">
        <v>0</v>
      </c>
      <c r="S666" s="208"/>
      <c r="T666" s="207">
        <v>0</v>
      </c>
      <c r="U666" s="208"/>
      <c r="V666" s="207">
        <v>0</v>
      </c>
      <c r="W666" s="208"/>
      <c r="X666" s="207">
        <v>0</v>
      </c>
      <c r="Y666" s="208"/>
      <c r="Z666" s="207">
        <v>0</v>
      </c>
      <c r="AA666" s="208"/>
      <c r="AB666" s="207">
        <v>0</v>
      </c>
      <c r="AC666" s="208"/>
      <c r="AD666" s="207">
        <v>0</v>
      </c>
      <c r="AE666" s="208"/>
      <c r="AF666" s="207">
        <v>0</v>
      </c>
      <c r="AG666" s="208"/>
      <c r="AH666" s="207">
        <v>26.554511768400001</v>
      </c>
      <c r="AI666" s="208">
        <v>2.3076563755626866E-7</v>
      </c>
    </row>
    <row r="667" spans="1:35" x14ac:dyDescent="0.3">
      <c r="A667" s="206" t="s">
        <v>431</v>
      </c>
      <c r="B667" s="207">
        <v>0</v>
      </c>
      <c r="C667" s="208"/>
      <c r="D667" s="207">
        <v>2459.4083699078001</v>
      </c>
      <c r="E667" s="208">
        <v>1.4973424114406249E-3</v>
      </c>
      <c r="F667" s="207">
        <v>65121.489447899497</v>
      </c>
      <c r="G667" s="208">
        <v>5.0738109853923829E-3</v>
      </c>
      <c r="H667" s="207">
        <v>42587.476189228299</v>
      </c>
      <c r="I667" s="208">
        <v>9.3507499562081528E-3</v>
      </c>
      <c r="J667" s="207">
        <v>0</v>
      </c>
      <c r="K667" s="208"/>
      <c r="L667" s="207">
        <v>0</v>
      </c>
      <c r="M667" s="208"/>
      <c r="N667" s="207">
        <v>0.23457600170000001</v>
      </c>
      <c r="O667" s="208">
        <v>8.9338767802168122E-9</v>
      </c>
      <c r="P667" s="207">
        <v>0.1464480011</v>
      </c>
      <c r="Q667" s="208">
        <v>4.6284696767619535E-8</v>
      </c>
      <c r="R667" s="207">
        <v>0</v>
      </c>
      <c r="S667" s="208"/>
      <c r="T667" s="207">
        <v>0</v>
      </c>
      <c r="U667" s="208"/>
      <c r="V667" s="207">
        <v>43102.290248556397</v>
      </c>
      <c r="W667" s="208">
        <v>3.3215253423785809E-3</v>
      </c>
      <c r="X667" s="207">
        <v>20279.9671276687</v>
      </c>
      <c r="Y667" s="208">
        <v>5.9651578084678539E-3</v>
      </c>
      <c r="Z667" s="207">
        <v>0</v>
      </c>
      <c r="AA667" s="208"/>
      <c r="AB667" s="207">
        <v>0</v>
      </c>
      <c r="AC667" s="208"/>
      <c r="AD667" s="207">
        <v>136.6112574707</v>
      </c>
      <c r="AE667" s="208">
        <v>6.425314999804783E-6</v>
      </c>
      <c r="AF667" s="207">
        <v>0</v>
      </c>
      <c r="AG667" s="208"/>
      <c r="AH667" s="207">
        <v>173687.62366473419</v>
      </c>
      <c r="AI667" s="208">
        <v>1.5093907792468769E-3</v>
      </c>
    </row>
    <row r="668" spans="1:35" x14ac:dyDescent="0.3">
      <c r="A668" s="209" t="s">
        <v>59</v>
      </c>
      <c r="B668" s="207">
        <v>0</v>
      </c>
      <c r="C668" s="208"/>
      <c r="D668" s="207">
        <v>2459.4083699078001</v>
      </c>
      <c r="E668" s="208">
        <v>1.4973424114406249E-3</v>
      </c>
      <c r="F668" s="207">
        <v>65121.489447899497</v>
      </c>
      <c r="G668" s="208">
        <v>5.0738109853923829E-3</v>
      </c>
      <c r="H668" s="207">
        <v>42587.476189228299</v>
      </c>
      <c r="I668" s="208">
        <v>9.3507499562081528E-3</v>
      </c>
      <c r="J668" s="207">
        <v>0</v>
      </c>
      <c r="K668" s="208"/>
      <c r="L668" s="207">
        <v>0</v>
      </c>
      <c r="M668" s="208"/>
      <c r="N668" s="207">
        <v>0.23457600170000001</v>
      </c>
      <c r="O668" s="208">
        <v>8.9338767802168122E-9</v>
      </c>
      <c r="P668" s="207">
        <v>0.1464480011</v>
      </c>
      <c r="Q668" s="208">
        <v>4.6284696767619535E-8</v>
      </c>
      <c r="R668" s="207">
        <v>0</v>
      </c>
      <c r="S668" s="208"/>
      <c r="T668" s="207">
        <v>0</v>
      </c>
      <c r="U668" s="208"/>
      <c r="V668" s="207">
        <v>43102.290248556397</v>
      </c>
      <c r="W668" s="208">
        <v>3.3215253423785809E-3</v>
      </c>
      <c r="X668" s="207">
        <v>20279.9671276687</v>
      </c>
      <c r="Y668" s="208">
        <v>5.9651578084678539E-3</v>
      </c>
      <c r="Z668" s="207">
        <v>0</v>
      </c>
      <c r="AA668" s="208"/>
      <c r="AB668" s="207">
        <v>0</v>
      </c>
      <c r="AC668" s="208"/>
      <c r="AD668" s="207">
        <v>136.6112574707</v>
      </c>
      <c r="AE668" s="208">
        <v>6.425314999804783E-6</v>
      </c>
      <c r="AF668" s="207">
        <v>0</v>
      </c>
      <c r="AG668" s="208"/>
      <c r="AH668" s="207">
        <v>173687.62366473419</v>
      </c>
      <c r="AI668" s="208">
        <v>1.5093907792468769E-3</v>
      </c>
    </row>
    <row r="669" spans="1:35" x14ac:dyDescent="0.3">
      <c r="A669" s="206" t="s">
        <v>432</v>
      </c>
      <c r="B669" s="207">
        <v>0</v>
      </c>
      <c r="C669" s="208"/>
      <c r="D669" s="207">
        <v>0.61394826009999992</v>
      </c>
      <c r="E669" s="208">
        <v>3.73785329645102E-7</v>
      </c>
      <c r="F669" s="207">
        <v>3886.9403358024001</v>
      </c>
      <c r="G669" s="208">
        <v>3.0284320494753514E-4</v>
      </c>
      <c r="H669" s="207">
        <v>0.64111411230000004</v>
      </c>
      <c r="I669" s="208">
        <v>1.4076668292989738E-7</v>
      </c>
      <c r="J669" s="207">
        <v>0</v>
      </c>
      <c r="K669" s="208"/>
      <c r="L669" s="207">
        <v>0</v>
      </c>
      <c r="M669" s="208"/>
      <c r="N669" s="207">
        <v>0.77694337340000008</v>
      </c>
      <c r="O669" s="208">
        <v>2.9590053171929311E-8</v>
      </c>
      <c r="P669" s="207">
        <v>0.96167116850000001</v>
      </c>
      <c r="Q669" s="208">
        <v>3.039348990075417E-7</v>
      </c>
      <c r="R669" s="207">
        <v>0</v>
      </c>
      <c r="S669" s="208"/>
      <c r="T669" s="207">
        <v>0</v>
      </c>
      <c r="U669" s="208"/>
      <c r="V669" s="207">
        <v>0</v>
      </c>
      <c r="W669" s="208"/>
      <c r="X669" s="207">
        <v>0</v>
      </c>
      <c r="Y669" s="208"/>
      <c r="Z669" s="207">
        <v>0</v>
      </c>
      <c r="AA669" s="208"/>
      <c r="AB669" s="207">
        <v>0</v>
      </c>
      <c r="AC669" s="208"/>
      <c r="AD669" s="207">
        <v>0.34951230909999997</v>
      </c>
      <c r="AE669" s="208">
        <v>1.643881129458378E-8</v>
      </c>
      <c r="AF669" s="207">
        <v>0</v>
      </c>
      <c r="AG669" s="208"/>
      <c r="AH669" s="207">
        <v>3890.2835250257999</v>
      </c>
      <c r="AI669" s="208">
        <v>3.3807579132204056E-5</v>
      </c>
    </row>
    <row r="670" spans="1:35" x14ac:dyDescent="0.3">
      <c r="A670" s="209" t="s">
        <v>59</v>
      </c>
      <c r="B670" s="207">
        <v>0</v>
      </c>
      <c r="C670" s="208"/>
      <c r="D670" s="207">
        <v>0.61394826009999992</v>
      </c>
      <c r="E670" s="208">
        <v>3.73785329645102E-7</v>
      </c>
      <c r="F670" s="207">
        <v>3886.9403358024001</v>
      </c>
      <c r="G670" s="208">
        <v>3.0284320494753514E-4</v>
      </c>
      <c r="H670" s="207">
        <v>0.64111411230000004</v>
      </c>
      <c r="I670" s="208">
        <v>1.4076668292989738E-7</v>
      </c>
      <c r="J670" s="207">
        <v>0</v>
      </c>
      <c r="K670" s="208"/>
      <c r="L670" s="207">
        <v>0</v>
      </c>
      <c r="M670" s="208"/>
      <c r="N670" s="207">
        <v>0.77694337340000008</v>
      </c>
      <c r="O670" s="208">
        <v>2.9590053171929311E-8</v>
      </c>
      <c r="P670" s="207">
        <v>0.96167116850000001</v>
      </c>
      <c r="Q670" s="208">
        <v>3.039348990075417E-7</v>
      </c>
      <c r="R670" s="207">
        <v>0</v>
      </c>
      <c r="S670" s="208"/>
      <c r="T670" s="207">
        <v>0</v>
      </c>
      <c r="U670" s="208"/>
      <c r="V670" s="207">
        <v>0</v>
      </c>
      <c r="W670" s="208"/>
      <c r="X670" s="207">
        <v>0</v>
      </c>
      <c r="Y670" s="208"/>
      <c r="Z670" s="207">
        <v>0</v>
      </c>
      <c r="AA670" s="208"/>
      <c r="AB670" s="207">
        <v>0</v>
      </c>
      <c r="AC670" s="208"/>
      <c r="AD670" s="207">
        <v>0.34951230909999997</v>
      </c>
      <c r="AE670" s="208">
        <v>1.643881129458378E-8</v>
      </c>
      <c r="AF670" s="207">
        <v>0</v>
      </c>
      <c r="AG670" s="208"/>
      <c r="AH670" s="207">
        <v>3890.2835250257999</v>
      </c>
      <c r="AI670" s="208">
        <v>3.3807579132204056E-5</v>
      </c>
    </row>
    <row r="671" spans="1:35" x14ac:dyDescent="0.3">
      <c r="A671" s="206" t="s">
        <v>433</v>
      </c>
      <c r="B671" s="207">
        <v>0</v>
      </c>
      <c r="C671" s="208"/>
      <c r="D671" s="207">
        <v>0</v>
      </c>
      <c r="E671" s="208"/>
      <c r="F671" s="207">
        <v>17659.311293396302</v>
      </c>
      <c r="G671" s="208">
        <v>1.375890023316842E-3</v>
      </c>
      <c r="H671" s="207">
        <v>8829.1481286894013</v>
      </c>
      <c r="I671" s="208">
        <v>1.9385782832226038E-3</v>
      </c>
      <c r="J671" s="207">
        <v>0</v>
      </c>
      <c r="K671" s="208"/>
      <c r="L671" s="207">
        <v>0</v>
      </c>
      <c r="M671" s="208"/>
      <c r="N671" s="207">
        <v>0</v>
      </c>
      <c r="O671" s="208"/>
      <c r="P671" s="207">
        <v>0</v>
      </c>
      <c r="Q671" s="208"/>
      <c r="R671" s="207">
        <v>0</v>
      </c>
      <c r="S671" s="208"/>
      <c r="T671" s="207">
        <v>0</v>
      </c>
      <c r="U671" s="208"/>
      <c r="V671" s="207">
        <v>0</v>
      </c>
      <c r="W671" s="208"/>
      <c r="X671" s="207">
        <v>0</v>
      </c>
      <c r="Y671" s="208"/>
      <c r="Z671" s="207">
        <v>0</v>
      </c>
      <c r="AA671" s="208"/>
      <c r="AB671" s="207">
        <v>0</v>
      </c>
      <c r="AC671" s="208"/>
      <c r="AD671" s="207">
        <v>0</v>
      </c>
      <c r="AE671" s="208"/>
      <c r="AF671" s="207">
        <v>0</v>
      </c>
      <c r="AG671" s="208"/>
      <c r="AH671" s="207">
        <v>26488.459422085703</v>
      </c>
      <c r="AI671" s="208">
        <v>2.3019162542822625E-4</v>
      </c>
    </row>
    <row r="672" spans="1:35" x14ac:dyDescent="0.3">
      <c r="A672" s="209" t="s">
        <v>255</v>
      </c>
      <c r="B672" s="207">
        <v>0</v>
      </c>
      <c r="C672" s="208"/>
      <c r="D672" s="207">
        <v>0</v>
      </c>
      <c r="E672" s="208"/>
      <c r="F672" s="207">
        <v>17659.311293396302</v>
      </c>
      <c r="G672" s="208">
        <v>1.375890023316842E-3</v>
      </c>
      <c r="H672" s="207">
        <v>8829.1481286894013</v>
      </c>
      <c r="I672" s="208">
        <v>1.9385782832226038E-3</v>
      </c>
      <c r="J672" s="207">
        <v>0</v>
      </c>
      <c r="K672" s="208"/>
      <c r="L672" s="207">
        <v>0</v>
      </c>
      <c r="M672" s="208"/>
      <c r="N672" s="207">
        <v>0</v>
      </c>
      <c r="O672" s="208"/>
      <c r="P672" s="207">
        <v>0</v>
      </c>
      <c r="Q672" s="208"/>
      <c r="R672" s="207">
        <v>0</v>
      </c>
      <c r="S672" s="208"/>
      <c r="T672" s="207">
        <v>0</v>
      </c>
      <c r="U672" s="208"/>
      <c r="V672" s="207">
        <v>0</v>
      </c>
      <c r="W672" s="208"/>
      <c r="X672" s="207">
        <v>0</v>
      </c>
      <c r="Y672" s="208"/>
      <c r="Z672" s="207">
        <v>0</v>
      </c>
      <c r="AA672" s="208"/>
      <c r="AB672" s="207">
        <v>0</v>
      </c>
      <c r="AC672" s="208"/>
      <c r="AD672" s="207">
        <v>0</v>
      </c>
      <c r="AE672" s="208"/>
      <c r="AF672" s="207">
        <v>0</v>
      </c>
      <c r="AG672" s="208"/>
      <c r="AH672" s="207">
        <v>26488.459422085703</v>
      </c>
      <c r="AI672" s="208">
        <v>2.3019162542822625E-4</v>
      </c>
    </row>
    <row r="673" spans="1:35" x14ac:dyDescent="0.3">
      <c r="A673" s="206" t="s">
        <v>434</v>
      </c>
      <c r="B673" s="207">
        <v>0</v>
      </c>
      <c r="C673" s="208"/>
      <c r="D673" s="207">
        <v>0</v>
      </c>
      <c r="E673" s="208"/>
      <c r="F673" s="207">
        <v>0</v>
      </c>
      <c r="G673" s="208"/>
      <c r="H673" s="207">
        <v>0</v>
      </c>
      <c r="I673" s="208"/>
      <c r="J673" s="207">
        <v>0</v>
      </c>
      <c r="K673" s="208"/>
      <c r="L673" s="207">
        <v>95663.716547999997</v>
      </c>
      <c r="M673" s="208">
        <v>1.2457006470403428E-2</v>
      </c>
      <c r="N673" s="207">
        <v>0</v>
      </c>
      <c r="O673" s="208"/>
      <c r="P673" s="207">
        <v>28510.245828000003</v>
      </c>
      <c r="Q673" s="208">
        <v>9.010625430238596E-3</v>
      </c>
      <c r="R673" s="207">
        <v>0</v>
      </c>
      <c r="S673" s="208"/>
      <c r="T673" s="207">
        <v>0</v>
      </c>
      <c r="U673" s="208"/>
      <c r="V673" s="207">
        <v>1186.935444</v>
      </c>
      <c r="W673" s="208">
        <v>9.1466976215850027E-5</v>
      </c>
      <c r="X673" s="207">
        <v>0</v>
      </c>
      <c r="Y673" s="208"/>
      <c r="Z673" s="207">
        <v>0</v>
      </c>
      <c r="AA673" s="208"/>
      <c r="AB673" s="207">
        <v>67777.605511793998</v>
      </c>
      <c r="AC673" s="208">
        <v>1.0184875417385841E-2</v>
      </c>
      <c r="AD673" s="207">
        <v>395.789532264</v>
      </c>
      <c r="AE673" s="208">
        <v>1.8615394261831089E-5</v>
      </c>
      <c r="AF673" s="207">
        <v>0</v>
      </c>
      <c r="AG673" s="208"/>
      <c r="AH673" s="207">
        <v>193534.29286405799</v>
      </c>
      <c r="AI673" s="208">
        <v>1.6818635142417809E-3</v>
      </c>
    </row>
    <row r="674" spans="1:35" x14ac:dyDescent="0.3">
      <c r="A674" s="209" t="s">
        <v>59</v>
      </c>
      <c r="B674" s="207">
        <v>0</v>
      </c>
      <c r="C674" s="208"/>
      <c r="D674" s="207">
        <v>0</v>
      </c>
      <c r="E674" s="208"/>
      <c r="F674" s="207">
        <v>0</v>
      </c>
      <c r="G674" s="208"/>
      <c r="H674" s="207">
        <v>0</v>
      </c>
      <c r="I674" s="208"/>
      <c r="J674" s="207">
        <v>0</v>
      </c>
      <c r="K674" s="208"/>
      <c r="L674" s="207">
        <v>95663.716547999997</v>
      </c>
      <c r="M674" s="208">
        <v>1.2457006470403428E-2</v>
      </c>
      <c r="N674" s="207">
        <v>0</v>
      </c>
      <c r="O674" s="208"/>
      <c r="P674" s="207">
        <v>28510.245828000003</v>
      </c>
      <c r="Q674" s="208">
        <v>9.010625430238596E-3</v>
      </c>
      <c r="R674" s="207">
        <v>0</v>
      </c>
      <c r="S674" s="208"/>
      <c r="T674" s="207">
        <v>0</v>
      </c>
      <c r="U674" s="208"/>
      <c r="V674" s="207">
        <v>1186.935444</v>
      </c>
      <c r="W674" s="208">
        <v>9.1466976215850027E-5</v>
      </c>
      <c r="X674" s="207">
        <v>0</v>
      </c>
      <c r="Y674" s="208"/>
      <c r="Z674" s="207">
        <v>0</v>
      </c>
      <c r="AA674" s="208"/>
      <c r="AB674" s="207">
        <v>67777.605511793998</v>
      </c>
      <c r="AC674" s="208">
        <v>1.0184875417385841E-2</v>
      </c>
      <c r="AD674" s="207">
        <v>395.789532264</v>
      </c>
      <c r="AE674" s="208">
        <v>1.8615394261831089E-5</v>
      </c>
      <c r="AF674" s="207">
        <v>0</v>
      </c>
      <c r="AG674" s="208"/>
      <c r="AH674" s="207">
        <v>193534.29286405799</v>
      </c>
      <c r="AI674" s="208">
        <v>1.6818635142417809E-3</v>
      </c>
    </row>
    <row r="675" spans="1:35" x14ac:dyDescent="0.3">
      <c r="A675" s="206" t="s">
        <v>435</v>
      </c>
      <c r="B675" s="207">
        <v>0</v>
      </c>
      <c r="C675" s="208"/>
      <c r="D675" s="207">
        <v>0</v>
      </c>
      <c r="E675" s="208"/>
      <c r="F675" s="207">
        <v>0</v>
      </c>
      <c r="G675" s="208"/>
      <c r="H675" s="207">
        <v>0</v>
      </c>
      <c r="I675" s="208"/>
      <c r="J675" s="207">
        <v>0</v>
      </c>
      <c r="K675" s="208"/>
      <c r="L675" s="207">
        <v>0</v>
      </c>
      <c r="M675" s="208"/>
      <c r="N675" s="207">
        <v>0</v>
      </c>
      <c r="O675" s="208"/>
      <c r="P675" s="207">
        <v>0</v>
      </c>
      <c r="Q675" s="208"/>
      <c r="R675" s="207">
        <v>0</v>
      </c>
      <c r="S675" s="208"/>
      <c r="T675" s="207">
        <v>0</v>
      </c>
      <c r="U675" s="208"/>
      <c r="V675" s="207">
        <v>89257.179048404505</v>
      </c>
      <c r="W675" s="208">
        <v>6.8782883807068131E-3</v>
      </c>
      <c r="X675" s="207">
        <v>29752.3941410515</v>
      </c>
      <c r="Y675" s="208">
        <v>8.7513813564799731E-3</v>
      </c>
      <c r="Z675" s="207">
        <v>0</v>
      </c>
      <c r="AA675" s="208"/>
      <c r="AB675" s="207">
        <v>0</v>
      </c>
      <c r="AC675" s="208"/>
      <c r="AD675" s="207">
        <v>0</v>
      </c>
      <c r="AE675" s="208"/>
      <c r="AF675" s="207">
        <v>0</v>
      </c>
      <c r="AG675" s="208"/>
      <c r="AH675" s="207">
        <v>119009.573189456</v>
      </c>
      <c r="AI675" s="208">
        <v>1.0342242505488545E-3</v>
      </c>
    </row>
    <row r="676" spans="1:35" x14ac:dyDescent="0.3">
      <c r="A676" s="209" t="s">
        <v>255</v>
      </c>
      <c r="B676" s="207">
        <v>0</v>
      </c>
      <c r="C676" s="208"/>
      <c r="D676" s="207">
        <v>0</v>
      </c>
      <c r="E676" s="208"/>
      <c r="F676" s="207">
        <v>0</v>
      </c>
      <c r="G676" s="208"/>
      <c r="H676" s="207">
        <v>0</v>
      </c>
      <c r="I676" s="208"/>
      <c r="J676" s="207">
        <v>0</v>
      </c>
      <c r="K676" s="208"/>
      <c r="L676" s="207">
        <v>0</v>
      </c>
      <c r="M676" s="208"/>
      <c r="N676" s="207">
        <v>0</v>
      </c>
      <c r="O676" s="208"/>
      <c r="P676" s="207">
        <v>0</v>
      </c>
      <c r="Q676" s="208"/>
      <c r="R676" s="207">
        <v>0</v>
      </c>
      <c r="S676" s="208"/>
      <c r="T676" s="207">
        <v>0</v>
      </c>
      <c r="U676" s="208"/>
      <c r="V676" s="207">
        <v>89257.179048404505</v>
      </c>
      <c r="W676" s="208">
        <v>6.8782883807068131E-3</v>
      </c>
      <c r="X676" s="207">
        <v>29752.3941410515</v>
      </c>
      <c r="Y676" s="208">
        <v>8.7513813564799731E-3</v>
      </c>
      <c r="Z676" s="207">
        <v>0</v>
      </c>
      <c r="AA676" s="208"/>
      <c r="AB676" s="207">
        <v>0</v>
      </c>
      <c r="AC676" s="208"/>
      <c r="AD676" s="207">
        <v>0</v>
      </c>
      <c r="AE676" s="208"/>
      <c r="AF676" s="207">
        <v>0</v>
      </c>
      <c r="AG676" s="208"/>
      <c r="AH676" s="207">
        <v>119009.573189456</v>
      </c>
      <c r="AI676" s="208">
        <v>1.0342242505488545E-3</v>
      </c>
    </row>
    <row r="677" spans="1:35" x14ac:dyDescent="0.3">
      <c r="A677" s="206" t="s">
        <v>436</v>
      </c>
      <c r="B677" s="207">
        <v>0</v>
      </c>
      <c r="C677" s="208"/>
      <c r="D677" s="207">
        <v>0</v>
      </c>
      <c r="E677" s="208"/>
      <c r="F677" s="207">
        <v>1112.8981779000001</v>
      </c>
      <c r="G677" s="208">
        <v>8.6709242195232361E-5</v>
      </c>
      <c r="H677" s="207">
        <v>0</v>
      </c>
      <c r="I677" s="208"/>
      <c r="J677" s="207">
        <v>0</v>
      </c>
      <c r="K677" s="208"/>
      <c r="L677" s="207">
        <v>11456.5317321</v>
      </c>
      <c r="M677" s="208">
        <v>1.4918309163071666E-3</v>
      </c>
      <c r="N677" s="207">
        <v>973701.22442610003</v>
      </c>
      <c r="O677" s="208">
        <v>3.7083617662194188E-2</v>
      </c>
      <c r="P677" s="207">
        <v>137736.73989</v>
      </c>
      <c r="Q677" s="208">
        <v>4.3531514200839005E-2</v>
      </c>
      <c r="R677" s="207">
        <v>0</v>
      </c>
      <c r="S677" s="208"/>
      <c r="T677" s="207">
        <v>26360.469669300001</v>
      </c>
      <c r="U677" s="208">
        <v>5.480772303849568E-3</v>
      </c>
      <c r="V677" s="207">
        <v>303696.32832719997</v>
      </c>
      <c r="W677" s="208">
        <v>2.3403281939523058E-2</v>
      </c>
      <c r="X677" s="207">
        <v>194339.04349734003</v>
      </c>
      <c r="Y677" s="208">
        <v>5.7162965576344878E-2</v>
      </c>
      <c r="Z677" s="207">
        <v>0</v>
      </c>
      <c r="AA677" s="208"/>
      <c r="AB677" s="207">
        <v>19976.522293304999</v>
      </c>
      <c r="AC677" s="208">
        <v>3.001852740202491E-3</v>
      </c>
      <c r="AD677" s="207">
        <v>470663.93674704904</v>
      </c>
      <c r="AE677" s="208">
        <v>2.2137004728886259E-2</v>
      </c>
      <c r="AF677" s="207">
        <v>119447.89860665399</v>
      </c>
      <c r="AG677" s="208">
        <v>4.2546985124595545E-2</v>
      </c>
      <c r="AH677" s="207">
        <v>2258491.593366948</v>
      </c>
      <c r="AI677" s="208">
        <v>1.9626881375352803E-2</v>
      </c>
    </row>
    <row r="678" spans="1:35" x14ac:dyDescent="0.3">
      <c r="A678" s="209" t="s">
        <v>59</v>
      </c>
      <c r="B678" s="207">
        <v>0</v>
      </c>
      <c r="C678" s="208"/>
      <c r="D678" s="207">
        <v>0</v>
      </c>
      <c r="E678" s="208"/>
      <c r="F678" s="207">
        <v>1112.8981779000001</v>
      </c>
      <c r="G678" s="208">
        <v>8.6709242195232361E-5</v>
      </c>
      <c r="H678" s="207">
        <v>0</v>
      </c>
      <c r="I678" s="208"/>
      <c r="J678" s="207">
        <v>0</v>
      </c>
      <c r="K678" s="208"/>
      <c r="L678" s="207">
        <v>11456.5317321</v>
      </c>
      <c r="M678" s="208">
        <v>1.4918309163071666E-3</v>
      </c>
      <c r="N678" s="207">
        <v>973701.22442610003</v>
      </c>
      <c r="O678" s="208">
        <v>3.7083617662194188E-2</v>
      </c>
      <c r="P678" s="207">
        <v>137736.73989</v>
      </c>
      <c r="Q678" s="208">
        <v>4.3531514200839005E-2</v>
      </c>
      <c r="R678" s="207">
        <v>0</v>
      </c>
      <c r="S678" s="208"/>
      <c r="T678" s="207">
        <v>26360.469669300001</v>
      </c>
      <c r="U678" s="208">
        <v>5.480772303849568E-3</v>
      </c>
      <c r="V678" s="207">
        <v>303696.32832719997</v>
      </c>
      <c r="W678" s="208">
        <v>2.3403281939523058E-2</v>
      </c>
      <c r="X678" s="207">
        <v>194339.04349734003</v>
      </c>
      <c r="Y678" s="208">
        <v>5.7162965576344878E-2</v>
      </c>
      <c r="Z678" s="207">
        <v>0</v>
      </c>
      <c r="AA678" s="208"/>
      <c r="AB678" s="207">
        <v>19976.522293304999</v>
      </c>
      <c r="AC678" s="208">
        <v>3.001852740202491E-3</v>
      </c>
      <c r="AD678" s="207">
        <v>470663.93674704904</v>
      </c>
      <c r="AE678" s="208">
        <v>2.2137004728886259E-2</v>
      </c>
      <c r="AF678" s="207">
        <v>119447.89860665399</v>
      </c>
      <c r="AG678" s="208">
        <v>4.2546985124595545E-2</v>
      </c>
      <c r="AH678" s="207">
        <v>2258491.593366948</v>
      </c>
      <c r="AI678" s="208">
        <v>1.9626881375352803E-2</v>
      </c>
    </row>
    <row r="679" spans="1:35" x14ac:dyDescent="0.3">
      <c r="A679" s="206" t="s">
        <v>437</v>
      </c>
      <c r="B679" s="207">
        <v>0</v>
      </c>
      <c r="C679" s="208"/>
      <c r="D679" s="207">
        <v>0</v>
      </c>
      <c r="E679" s="208"/>
      <c r="F679" s="207">
        <v>0</v>
      </c>
      <c r="G679" s="208"/>
      <c r="H679" s="207">
        <v>0</v>
      </c>
      <c r="I679" s="208"/>
      <c r="J679" s="207">
        <v>0</v>
      </c>
      <c r="K679" s="208"/>
      <c r="L679" s="207">
        <v>0</v>
      </c>
      <c r="M679" s="208"/>
      <c r="N679" s="207">
        <v>0</v>
      </c>
      <c r="O679" s="208"/>
      <c r="P679" s="207">
        <v>0</v>
      </c>
      <c r="Q679" s="208"/>
      <c r="R679" s="207">
        <v>0</v>
      </c>
      <c r="S679" s="208"/>
      <c r="T679" s="207">
        <v>0</v>
      </c>
      <c r="U679" s="208"/>
      <c r="V679" s="207">
        <v>0</v>
      </c>
      <c r="W679" s="208"/>
      <c r="X679" s="207">
        <v>0</v>
      </c>
      <c r="Y679" s="208"/>
      <c r="Z679" s="207">
        <v>0</v>
      </c>
      <c r="AA679" s="208"/>
      <c r="AB679" s="207">
        <v>0</v>
      </c>
      <c r="AC679" s="208"/>
      <c r="AD679" s="207">
        <v>277748.11974233302</v>
      </c>
      <c r="AE679" s="208">
        <v>1.3063485345127926E-2</v>
      </c>
      <c r="AF679" s="207">
        <v>0</v>
      </c>
      <c r="AG679" s="208"/>
      <c r="AH679" s="207">
        <v>277748.11974233302</v>
      </c>
      <c r="AI679" s="208">
        <v>2.4137036482315354E-3</v>
      </c>
    </row>
    <row r="680" spans="1:35" x14ac:dyDescent="0.3">
      <c r="A680" s="209" t="s">
        <v>255</v>
      </c>
      <c r="B680" s="207">
        <v>0</v>
      </c>
      <c r="C680" s="208"/>
      <c r="D680" s="207">
        <v>0</v>
      </c>
      <c r="E680" s="208"/>
      <c r="F680" s="207">
        <v>0</v>
      </c>
      <c r="G680" s="208"/>
      <c r="H680" s="207">
        <v>0</v>
      </c>
      <c r="I680" s="208"/>
      <c r="J680" s="207">
        <v>0</v>
      </c>
      <c r="K680" s="208"/>
      <c r="L680" s="207">
        <v>0</v>
      </c>
      <c r="M680" s="208"/>
      <c r="N680" s="207">
        <v>0</v>
      </c>
      <c r="O680" s="208"/>
      <c r="P680" s="207">
        <v>0</v>
      </c>
      <c r="Q680" s="208"/>
      <c r="R680" s="207">
        <v>0</v>
      </c>
      <c r="S680" s="208"/>
      <c r="T680" s="207">
        <v>0</v>
      </c>
      <c r="U680" s="208"/>
      <c r="V680" s="207">
        <v>0</v>
      </c>
      <c r="W680" s="208"/>
      <c r="X680" s="207">
        <v>0</v>
      </c>
      <c r="Y680" s="208"/>
      <c r="Z680" s="207">
        <v>0</v>
      </c>
      <c r="AA680" s="208"/>
      <c r="AB680" s="207">
        <v>0</v>
      </c>
      <c r="AC680" s="208"/>
      <c r="AD680" s="207">
        <v>277748.11974233302</v>
      </c>
      <c r="AE680" s="208">
        <v>1.3063485345127926E-2</v>
      </c>
      <c r="AF680" s="207">
        <v>0</v>
      </c>
      <c r="AG680" s="208"/>
      <c r="AH680" s="207">
        <v>277748.11974233302</v>
      </c>
      <c r="AI680" s="208">
        <v>2.4137036482315354E-3</v>
      </c>
    </row>
    <row r="681" spans="1:35" x14ac:dyDescent="0.3">
      <c r="A681" s="206" t="s">
        <v>438</v>
      </c>
      <c r="B681" s="207">
        <v>0</v>
      </c>
      <c r="C681" s="208"/>
      <c r="D681" s="207">
        <v>0</v>
      </c>
      <c r="E681" s="208"/>
      <c r="F681" s="207">
        <v>0</v>
      </c>
      <c r="G681" s="208"/>
      <c r="H681" s="207">
        <v>0</v>
      </c>
      <c r="I681" s="208"/>
      <c r="J681" s="207">
        <v>0</v>
      </c>
      <c r="K681" s="208"/>
      <c r="L681" s="207">
        <v>0</v>
      </c>
      <c r="M681" s="208"/>
      <c r="N681" s="207">
        <v>0</v>
      </c>
      <c r="O681" s="208"/>
      <c r="P681" s="207">
        <v>0</v>
      </c>
      <c r="Q681" s="208"/>
      <c r="R681" s="207">
        <v>0</v>
      </c>
      <c r="S681" s="208"/>
      <c r="T681" s="207">
        <v>0</v>
      </c>
      <c r="U681" s="208"/>
      <c r="V681" s="207">
        <v>0</v>
      </c>
      <c r="W681" s="208"/>
      <c r="X681" s="207">
        <v>0</v>
      </c>
      <c r="Y681" s="208"/>
      <c r="Z681" s="207">
        <v>0</v>
      </c>
      <c r="AA681" s="208"/>
      <c r="AB681" s="207">
        <v>0</v>
      </c>
      <c r="AC681" s="208"/>
      <c r="AD681" s="207">
        <v>240537.06981548402</v>
      </c>
      <c r="AE681" s="208">
        <v>1.1313316862089496E-2</v>
      </c>
      <c r="AF681" s="207">
        <v>0</v>
      </c>
      <c r="AG681" s="208"/>
      <c r="AH681" s="207">
        <v>240537.06981548402</v>
      </c>
      <c r="AI681" s="208">
        <v>2.0903299128979392E-3</v>
      </c>
    </row>
    <row r="682" spans="1:35" x14ac:dyDescent="0.3">
      <c r="A682" s="209" t="s">
        <v>255</v>
      </c>
      <c r="B682" s="207">
        <v>0</v>
      </c>
      <c r="C682" s="208"/>
      <c r="D682" s="207">
        <v>0</v>
      </c>
      <c r="E682" s="208"/>
      <c r="F682" s="207">
        <v>0</v>
      </c>
      <c r="G682" s="208"/>
      <c r="H682" s="207">
        <v>0</v>
      </c>
      <c r="I682" s="208"/>
      <c r="J682" s="207">
        <v>0</v>
      </c>
      <c r="K682" s="208"/>
      <c r="L682" s="207">
        <v>0</v>
      </c>
      <c r="M682" s="208"/>
      <c r="N682" s="207">
        <v>0</v>
      </c>
      <c r="O682" s="208"/>
      <c r="P682" s="207">
        <v>0</v>
      </c>
      <c r="Q682" s="208"/>
      <c r="R682" s="207">
        <v>0</v>
      </c>
      <c r="S682" s="208"/>
      <c r="T682" s="207">
        <v>0</v>
      </c>
      <c r="U682" s="208"/>
      <c r="V682" s="207">
        <v>0</v>
      </c>
      <c r="W682" s="208"/>
      <c r="X682" s="207">
        <v>0</v>
      </c>
      <c r="Y682" s="208"/>
      <c r="Z682" s="207">
        <v>0</v>
      </c>
      <c r="AA682" s="208"/>
      <c r="AB682" s="207">
        <v>0</v>
      </c>
      <c r="AC682" s="208"/>
      <c r="AD682" s="207">
        <v>240537.06981548402</v>
      </c>
      <c r="AE682" s="208">
        <v>1.1313316862089496E-2</v>
      </c>
      <c r="AF682" s="207">
        <v>0</v>
      </c>
      <c r="AG682" s="208"/>
      <c r="AH682" s="207">
        <v>240537.06981548402</v>
      </c>
      <c r="AI682" s="208">
        <v>2.0903299128979392E-3</v>
      </c>
    </row>
    <row r="683" spans="1:35" x14ac:dyDescent="0.3">
      <c r="A683" s="206" t="s">
        <v>439</v>
      </c>
      <c r="B683" s="207">
        <v>0</v>
      </c>
      <c r="C683" s="208"/>
      <c r="D683" s="207">
        <v>0</v>
      </c>
      <c r="E683" s="208"/>
      <c r="F683" s="207">
        <v>14149.099669635201</v>
      </c>
      <c r="G683" s="208">
        <v>1.1023988846975367E-3</v>
      </c>
      <c r="H683" s="207">
        <v>6063.9002571834999</v>
      </c>
      <c r="I683" s="208">
        <v>1.3314246378997902E-3</v>
      </c>
      <c r="J683" s="207">
        <v>0</v>
      </c>
      <c r="K683" s="208"/>
      <c r="L683" s="207">
        <v>0</v>
      </c>
      <c r="M683" s="208"/>
      <c r="N683" s="207">
        <v>0</v>
      </c>
      <c r="O683" s="208"/>
      <c r="P683" s="207">
        <v>0</v>
      </c>
      <c r="Q683" s="208"/>
      <c r="R683" s="207">
        <v>0</v>
      </c>
      <c r="S683" s="208"/>
      <c r="T683" s="207">
        <v>0</v>
      </c>
      <c r="U683" s="208"/>
      <c r="V683" s="207">
        <v>0</v>
      </c>
      <c r="W683" s="208"/>
      <c r="X683" s="207">
        <v>0</v>
      </c>
      <c r="Y683" s="208"/>
      <c r="Z683" s="207">
        <v>0</v>
      </c>
      <c r="AA683" s="208"/>
      <c r="AB683" s="207">
        <v>0</v>
      </c>
      <c r="AC683" s="208"/>
      <c r="AD683" s="207">
        <v>0</v>
      </c>
      <c r="AE683" s="208"/>
      <c r="AF683" s="207">
        <v>0</v>
      </c>
      <c r="AG683" s="208"/>
      <c r="AH683" s="207">
        <v>20212.999926818698</v>
      </c>
      <c r="AI683" s="208">
        <v>1.7565624462310264E-4</v>
      </c>
    </row>
    <row r="684" spans="1:35" x14ac:dyDescent="0.3">
      <c r="A684" s="209" t="s">
        <v>255</v>
      </c>
      <c r="B684" s="207">
        <v>0</v>
      </c>
      <c r="C684" s="208"/>
      <c r="D684" s="207">
        <v>0</v>
      </c>
      <c r="E684" s="208"/>
      <c r="F684" s="207">
        <v>14149.099669635201</v>
      </c>
      <c r="G684" s="208">
        <v>1.1023988846975367E-3</v>
      </c>
      <c r="H684" s="207">
        <v>6063.9002571834999</v>
      </c>
      <c r="I684" s="208">
        <v>1.3314246378997902E-3</v>
      </c>
      <c r="J684" s="207">
        <v>0</v>
      </c>
      <c r="K684" s="208"/>
      <c r="L684" s="207">
        <v>0</v>
      </c>
      <c r="M684" s="208"/>
      <c r="N684" s="207">
        <v>0</v>
      </c>
      <c r="O684" s="208"/>
      <c r="P684" s="207">
        <v>0</v>
      </c>
      <c r="Q684" s="208"/>
      <c r="R684" s="207">
        <v>0</v>
      </c>
      <c r="S684" s="208"/>
      <c r="T684" s="207">
        <v>0</v>
      </c>
      <c r="U684" s="208"/>
      <c r="V684" s="207">
        <v>0</v>
      </c>
      <c r="W684" s="208"/>
      <c r="X684" s="207">
        <v>0</v>
      </c>
      <c r="Y684" s="208"/>
      <c r="Z684" s="207">
        <v>0</v>
      </c>
      <c r="AA684" s="208"/>
      <c r="AB684" s="207">
        <v>0</v>
      </c>
      <c r="AC684" s="208"/>
      <c r="AD684" s="207">
        <v>0</v>
      </c>
      <c r="AE684" s="208"/>
      <c r="AF684" s="207">
        <v>0</v>
      </c>
      <c r="AG684" s="208"/>
      <c r="AH684" s="207">
        <v>20212.999926818698</v>
      </c>
      <c r="AI684" s="208">
        <v>1.7565624462310264E-4</v>
      </c>
    </row>
    <row r="685" spans="1:35" x14ac:dyDescent="0.3">
      <c r="A685" s="206" t="s">
        <v>440</v>
      </c>
      <c r="B685" s="207">
        <v>0</v>
      </c>
      <c r="C685" s="208"/>
      <c r="D685" s="207">
        <v>0</v>
      </c>
      <c r="E685" s="208"/>
      <c r="F685" s="207">
        <v>0</v>
      </c>
      <c r="G685" s="208"/>
      <c r="H685" s="207">
        <v>0</v>
      </c>
      <c r="I685" s="208"/>
      <c r="J685" s="207">
        <v>0</v>
      </c>
      <c r="K685" s="208"/>
      <c r="L685" s="207">
        <v>0</v>
      </c>
      <c r="M685" s="208"/>
      <c r="N685" s="207">
        <v>0</v>
      </c>
      <c r="O685" s="208"/>
      <c r="P685" s="207">
        <v>0</v>
      </c>
      <c r="Q685" s="208"/>
      <c r="R685" s="207">
        <v>0</v>
      </c>
      <c r="S685" s="208"/>
      <c r="T685" s="207">
        <v>0</v>
      </c>
      <c r="U685" s="208"/>
      <c r="V685" s="207">
        <v>0</v>
      </c>
      <c r="W685" s="208"/>
      <c r="X685" s="207">
        <v>0</v>
      </c>
      <c r="Y685" s="208"/>
      <c r="Z685" s="207">
        <v>0</v>
      </c>
      <c r="AA685" s="208"/>
      <c r="AB685" s="207">
        <v>0</v>
      </c>
      <c r="AC685" s="208"/>
      <c r="AD685" s="207">
        <v>114094.025974341</v>
      </c>
      <c r="AE685" s="208">
        <v>5.3662492392933352E-3</v>
      </c>
      <c r="AF685" s="207">
        <v>0</v>
      </c>
      <c r="AG685" s="208"/>
      <c r="AH685" s="207">
        <v>114094.025974341</v>
      </c>
      <c r="AI685" s="208">
        <v>9.915068623728904E-4</v>
      </c>
    </row>
    <row r="686" spans="1:35" x14ac:dyDescent="0.3">
      <c r="A686" s="209" t="s">
        <v>255</v>
      </c>
      <c r="B686" s="207">
        <v>0</v>
      </c>
      <c r="C686" s="208"/>
      <c r="D686" s="207">
        <v>0</v>
      </c>
      <c r="E686" s="208"/>
      <c r="F686" s="207">
        <v>0</v>
      </c>
      <c r="G686" s="208"/>
      <c r="H686" s="207">
        <v>0</v>
      </c>
      <c r="I686" s="208"/>
      <c r="J686" s="207">
        <v>0</v>
      </c>
      <c r="K686" s="208"/>
      <c r="L686" s="207">
        <v>0</v>
      </c>
      <c r="M686" s="208"/>
      <c r="N686" s="207">
        <v>0</v>
      </c>
      <c r="O686" s="208"/>
      <c r="P686" s="207">
        <v>0</v>
      </c>
      <c r="Q686" s="208"/>
      <c r="R686" s="207">
        <v>0</v>
      </c>
      <c r="S686" s="208"/>
      <c r="T686" s="207">
        <v>0</v>
      </c>
      <c r="U686" s="208"/>
      <c r="V686" s="207">
        <v>0</v>
      </c>
      <c r="W686" s="208"/>
      <c r="X686" s="207">
        <v>0</v>
      </c>
      <c r="Y686" s="208"/>
      <c r="Z686" s="207">
        <v>0</v>
      </c>
      <c r="AA686" s="208"/>
      <c r="AB686" s="207">
        <v>0</v>
      </c>
      <c r="AC686" s="208"/>
      <c r="AD686" s="207">
        <v>114094.025974341</v>
      </c>
      <c r="AE686" s="208">
        <v>5.3662492392933352E-3</v>
      </c>
      <c r="AF686" s="207">
        <v>0</v>
      </c>
      <c r="AG686" s="208"/>
      <c r="AH686" s="207">
        <v>114094.025974341</v>
      </c>
      <c r="AI686" s="208">
        <v>9.915068623728904E-4</v>
      </c>
    </row>
    <row r="687" spans="1:35" x14ac:dyDescent="0.3">
      <c r="A687" s="206" t="s">
        <v>441</v>
      </c>
      <c r="B687" s="207">
        <v>0</v>
      </c>
      <c r="C687" s="208"/>
      <c r="D687" s="207">
        <v>0</v>
      </c>
      <c r="E687" s="208"/>
      <c r="F687" s="207">
        <v>0</v>
      </c>
      <c r="G687" s="208"/>
      <c r="H687" s="207">
        <v>0</v>
      </c>
      <c r="I687" s="208"/>
      <c r="J687" s="207">
        <v>0</v>
      </c>
      <c r="K687" s="208"/>
      <c r="L687" s="207">
        <v>0</v>
      </c>
      <c r="M687" s="208"/>
      <c r="N687" s="207">
        <v>0</v>
      </c>
      <c r="O687" s="208"/>
      <c r="P687" s="207">
        <v>0</v>
      </c>
      <c r="Q687" s="208"/>
      <c r="R687" s="207">
        <v>0</v>
      </c>
      <c r="S687" s="208"/>
      <c r="T687" s="207">
        <v>0</v>
      </c>
      <c r="U687" s="208"/>
      <c r="V687" s="207">
        <v>0</v>
      </c>
      <c r="W687" s="208"/>
      <c r="X687" s="207">
        <v>0</v>
      </c>
      <c r="Y687" s="208"/>
      <c r="Z687" s="207">
        <v>0</v>
      </c>
      <c r="AA687" s="208"/>
      <c r="AB687" s="207">
        <v>0</v>
      </c>
      <c r="AC687" s="208"/>
      <c r="AD687" s="207">
        <v>9664.3366761521011</v>
      </c>
      <c r="AE687" s="208">
        <v>4.5454824557018565E-4</v>
      </c>
      <c r="AF687" s="207">
        <v>9664.3413133248996</v>
      </c>
      <c r="AG687" s="208">
        <v>3.4424095433533471E-3</v>
      </c>
      <c r="AH687" s="207">
        <v>19328.677989477001</v>
      </c>
      <c r="AI687" s="208">
        <v>1.6797125619418728E-4</v>
      </c>
    </row>
    <row r="688" spans="1:35" x14ac:dyDescent="0.3">
      <c r="A688" s="209" t="s">
        <v>255</v>
      </c>
      <c r="B688" s="207">
        <v>0</v>
      </c>
      <c r="C688" s="208"/>
      <c r="D688" s="207">
        <v>0</v>
      </c>
      <c r="E688" s="208"/>
      <c r="F688" s="207">
        <v>0</v>
      </c>
      <c r="G688" s="208"/>
      <c r="H688" s="207">
        <v>0</v>
      </c>
      <c r="I688" s="208"/>
      <c r="J688" s="207">
        <v>0</v>
      </c>
      <c r="K688" s="208"/>
      <c r="L688" s="207">
        <v>0</v>
      </c>
      <c r="M688" s="208"/>
      <c r="N688" s="207">
        <v>0</v>
      </c>
      <c r="O688" s="208"/>
      <c r="P688" s="207">
        <v>0</v>
      </c>
      <c r="Q688" s="208"/>
      <c r="R688" s="207">
        <v>0</v>
      </c>
      <c r="S688" s="208"/>
      <c r="T688" s="207">
        <v>0</v>
      </c>
      <c r="U688" s="208"/>
      <c r="V688" s="207">
        <v>0</v>
      </c>
      <c r="W688" s="208"/>
      <c r="X688" s="207">
        <v>0</v>
      </c>
      <c r="Y688" s="208"/>
      <c r="Z688" s="207">
        <v>0</v>
      </c>
      <c r="AA688" s="208"/>
      <c r="AB688" s="207">
        <v>0</v>
      </c>
      <c r="AC688" s="208"/>
      <c r="AD688" s="207">
        <v>9664.3366761521011</v>
      </c>
      <c r="AE688" s="208">
        <v>4.5454824557018565E-4</v>
      </c>
      <c r="AF688" s="207">
        <v>9664.3413133248996</v>
      </c>
      <c r="AG688" s="208">
        <v>3.4424095433533471E-3</v>
      </c>
      <c r="AH688" s="207">
        <v>19328.677989477001</v>
      </c>
      <c r="AI688" s="208">
        <v>1.6797125619418728E-4</v>
      </c>
    </row>
    <row r="689" spans="1:35" x14ac:dyDescent="0.3">
      <c r="A689" s="206" t="s">
        <v>442</v>
      </c>
      <c r="B689" s="207">
        <v>0</v>
      </c>
      <c r="C689" s="208"/>
      <c r="D689" s="207">
        <v>0</v>
      </c>
      <c r="E689" s="208"/>
      <c r="F689" s="207">
        <v>31615.818254999998</v>
      </c>
      <c r="G689" s="208">
        <v>2.4632834312354962E-3</v>
      </c>
      <c r="H689" s="207">
        <v>0</v>
      </c>
      <c r="I689" s="208"/>
      <c r="J689" s="207">
        <v>0</v>
      </c>
      <c r="K689" s="208"/>
      <c r="L689" s="207">
        <v>1.4583225466</v>
      </c>
      <c r="M689" s="208">
        <v>1.8989784271883592E-7</v>
      </c>
      <c r="N689" s="207">
        <v>151335.47600588619</v>
      </c>
      <c r="O689" s="208">
        <v>5.7636437031659288E-3</v>
      </c>
      <c r="P689" s="207">
        <v>44263.521032390199</v>
      </c>
      <c r="Q689" s="208">
        <v>1.3989427192334206E-2</v>
      </c>
      <c r="R689" s="207">
        <v>0</v>
      </c>
      <c r="S689" s="208"/>
      <c r="T689" s="207">
        <v>0</v>
      </c>
      <c r="U689" s="208"/>
      <c r="V689" s="207">
        <v>0</v>
      </c>
      <c r="W689" s="208"/>
      <c r="X689" s="207">
        <v>23885.412164999998</v>
      </c>
      <c r="Y689" s="208">
        <v>7.0256648833583067E-3</v>
      </c>
      <c r="Z689" s="207">
        <v>0</v>
      </c>
      <c r="AA689" s="208"/>
      <c r="AB689" s="207">
        <v>0</v>
      </c>
      <c r="AC689" s="208"/>
      <c r="AD689" s="207">
        <v>0</v>
      </c>
      <c r="AE689" s="208"/>
      <c r="AF689" s="207">
        <v>0</v>
      </c>
      <c r="AG689" s="208"/>
      <c r="AH689" s="207">
        <v>251101.685780823</v>
      </c>
      <c r="AI689" s="208">
        <v>2.1821391828269671E-3</v>
      </c>
    </row>
    <row r="690" spans="1:35" x14ac:dyDescent="0.3">
      <c r="A690" s="209" t="s">
        <v>59</v>
      </c>
      <c r="B690" s="207">
        <v>0</v>
      </c>
      <c r="C690" s="208"/>
      <c r="D690" s="207">
        <v>0</v>
      </c>
      <c r="E690" s="208"/>
      <c r="F690" s="207">
        <v>31615.818254999998</v>
      </c>
      <c r="G690" s="208">
        <v>2.4632834312354962E-3</v>
      </c>
      <c r="H690" s="207">
        <v>0</v>
      </c>
      <c r="I690" s="208"/>
      <c r="J690" s="207">
        <v>0</v>
      </c>
      <c r="K690" s="208"/>
      <c r="L690" s="207">
        <v>1.4583225466</v>
      </c>
      <c r="M690" s="208">
        <v>1.8989784271883592E-7</v>
      </c>
      <c r="N690" s="207">
        <v>151335.47600588619</v>
      </c>
      <c r="O690" s="208">
        <v>5.7636437031659288E-3</v>
      </c>
      <c r="P690" s="207">
        <v>44263.521032390199</v>
      </c>
      <c r="Q690" s="208">
        <v>1.3989427192334206E-2</v>
      </c>
      <c r="R690" s="207">
        <v>0</v>
      </c>
      <c r="S690" s="208"/>
      <c r="T690" s="207">
        <v>0</v>
      </c>
      <c r="U690" s="208"/>
      <c r="V690" s="207">
        <v>0</v>
      </c>
      <c r="W690" s="208"/>
      <c r="X690" s="207">
        <v>23885.412164999998</v>
      </c>
      <c r="Y690" s="208">
        <v>7.0256648833583067E-3</v>
      </c>
      <c r="Z690" s="207">
        <v>0</v>
      </c>
      <c r="AA690" s="208"/>
      <c r="AB690" s="207">
        <v>0</v>
      </c>
      <c r="AC690" s="208"/>
      <c r="AD690" s="207">
        <v>0</v>
      </c>
      <c r="AE690" s="208"/>
      <c r="AF690" s="207">
        <v>0</v>
      </c>
      <c r="AG690" s="208"/>
      <c r="AH690" s="207">
        <v>251101.685780823</v>
      </c>
      <c r="AI690" s="208">
        <v>2.1821391828269671E-3</v>
      </c>
    </row>
    <row r="691" spans="1:35" x14ac:dyDescent="0.3">
      <c r="A691" s="206" t="s">
        <v>443</v>
      </c>
      <c r="B691" s="207">
        <v>0</v>
      </c>
      <c r="C691" s="208"/>
      <c r="D691" s="207">
        <v>0</v>
      </c>
      <c r="E691" s="208"/>
      <c r="F691" s="207">
        <v>177683.71803145899</v>
      </c>
      <c r="G691" s="208">
        <v>1.3843872554460721E-2</v>
      </c>
      <c r="H691" s="207">
        <v>0</v>
      </c>
      <c r="I691" s="208"/>
      <c r="J691" s="207">
        <v>0</v>
      </c>
      <c r="K691" s="208"/>
      <c r="L691" s="207">
        <v>0</v>
      </c>
      <c r="M691" s="208"/>
      <c r="N691" s="207">
        <v>0</v>
      </c>
      <c r="O691" s="208"/>
      <c r="P691" s="207">
        <v>0</v>
      </c>
      <c r="Q691" s="208"/>
      <c r="R691" s="207">
        <v>0</v>
      </c>
      <c r="S691" s="208"/>
      <c r="T691" s="207">
        <v>0</v>
      </c>
      <c r="U691" s="208"/>
      <c r="V691" s="207">
        <v>49356.592883335397</v>
      </c>
      <c r="W691" s="208">
        <v>3.8034910240286259E-3</v>
      </c>
      <c r="X691" s="207">
        <v>0</v>
      </c>
      <c r="Y691" s="208"/>
      <c r="Z691" s="207">
        <v>0</v>
      </c>
      <c r="AA691" s="208"/>
      <c r="AB691" s="207">
        <v>0</v>
      </c>
      <c r="AC691" s="208"/>
      <c r="AD691" s="207">
        <v>0</v>
      </c>
      <c r="AE691" s="208"/>
      <c r="AF691" s="207">
        <v>0</v>
      </c>
      <c r="AG691" s="208"/>
      <c r="AH691" s="207">
        <v>227040.31091479439</v>
      </c>
      <c r="AI691" s="208">
        <v>1.973039555619849E-3</v>
      </c>
    </row>
    <row r="692" spans="1:35" x14ac:dyDescent="0.3">
      <c r="A692" s="209" t="s">
        <v>255</v>
      </c>
      <c r="B692" s="207">
        <v>0</v>
      </c>
      <c r="C692" s="208"/>
      <c r="D692" s="207">
        <v>0</v>
      </c>
      <c r="E692" s="208"/>
      <c r="F692" s="207">
        <v>177683.71803145899</v>
      </c>
      <c r="G692" s="208">
        <v>1.3843872554460721E-2</v>
      </c>
      <c r="H692" s="207">
        <v>0</v>
      </c>
      <c r="I692" s="208"/>
      <c r="J692" s="207">
        <v>0</v>
      </c>
      <c r="K692" s="208"/>
      <c r="L692" s="207">
        <v>0</v>
      </c>
      <c r="M692" s="208"/>
      <c r="N692" s="207">
        <v>0</v>
      </c>
      <c r="O692" s="208"/>
      <c r="P692" s="207">
        <v>0</v>
      </c>
      <c r="Q692" s="208"/>
      <c r="R692" s="207">
        <v>0</v>
      </c>
      <c r="S692" s="208"/>
      <c r="T692" s="207">
        <v>0</v>
      </c>
      <c r="U692" s="208"/>
      <c r="V692" s="207">
        <v>49356.592883335397</v>
      </c>
      <c r="W692" s="208">
        <v>3.8034910240286259E-3</v>
      </c>
      <c r="X692" s="207">
        <v>0</v>
      </c>
      <c r="Y692" s="208"/>
      <c r="Z692" s="207">
        <v>0</v>
      </c>
      <c r="AA692" s="208"/>
      <c r="AB692" s="207">
        <v>0</v>
      </c>
      <c r="AC692" s="208"/>
      <c r="AD692" s="207">
        <v>0</v>
      </c>
      <c r="AE692" s="208"/>
      <c r="AF692" s="207">
        <v>0</v>
      </c>
      <c r="AG692" s="208"/>
      <c r="AH692" s="207">
        <v>227040.31091479439</v>
      </c>
      <c r="AI692" s="208">
        <v>1.973039555619849E-3</v>
      </c>
    </row>
    <row r="693" spans="1:35" x14ac:dyDescent="0.3">
      <c r="A693" s="206" t="s">
        <v>444</v>
      </c>
      <c r="B693" s="207">
        <v>0</v>
      </c>
      <c r="C693" s="208"/>
      <c r="D693" s="207">
        <v>0</v>
      </c>
      <c r="E693" s="208"/>
      <c r="F693" s="207">
        <v>0</v>
      </c>
      <c r="G693" s="208"/>
      <c r="H693" s="207">
        <v>0</v>
      </c>
      <c r="I693" s="208"/>
      <c r="J693" s="207">
        <v>0</v>
      </c>
      <c r="K693" s="208"/>
      <c r="L693" s="207">
        <v>0</v>
      </c>
      <c r="M693" s="208"/>
      <c r="N693" s="207">
        <v>50245.199573045298</v>
      </c>
      <c r="O693" s="208">
        <v>1.9135990831537352E-3</v>
      </c>
      <c r="P693" s="207">
        <v>14528.730427329599</v>
      </c>
      <c r="Q693" s="208">
        <v>4.591786007295923E-3</v>
      </c>
      <c r="R693" s="207">
        <v>0</v>
      </c>
      <c r="S693" s="208"/>
      <c r="T693" s="207">
        <v>0</v>
      </c>
      <c r="U693" s="208"/>
      <c r="V693" s="207">
        <v>34263.592420415996</v>
      </c>
      <c r="W693" s="208">
        <v>2.6404023983192882E-3</v>
      </c>
      <c r="X693" s="207">
        <v>11138.698151237801</v>
      </c>
      <c r="Y693" s="208">
        <v>3.2763412206112757E-3</v>
      </c>
      <c r="Z693" s="207">
        <v>0</v>
      </c>
      <c r="AA693" s="208"/>
      <c r="AB693" s="207">
        <v>0</v>
      </c>
      <c r="AC693" s="208"/>
      <c r="AD693" s="207">
        <v>36321.824370117996</v>
      </c>
      <c r="AE693" s="208">
        <v>1.7083450314894337E-3</v>
      </c>
      <c r="AF693" s="207">
        <v>0</v>
      </c>
      <c r="AG693" s="208"/>
      <c r="AH693" s="207">
        <v>146498.04494214669</v>
      </c>
      <c r="AI693" s="208">
        <v>1.2731062441167355E-3</v>
      </c>
    </row>
    <row r="694" spans="1:35" x14ac:dyDescent="0.3">
      <c r="A694" s="209" t="s">
        <v>255</v>
      </c>
      <c r="B694" s="207">
        <v>0</v>
      </c>
      <c r="C694" s="208"/>
      <c r="D694" s="207">
        <v>0</v>
      </c>
      <c r="E694" s="208"/>
      <c r="F694" s="207">
        <v>0</v>
      </c>
      <c r="G694" s="208"/>
      <c r="H694" s="207">
        <v>0</v>
      </c>
      <c r="I694" s="208"/>
      <c r="J694" s="207">
        <v>0</v>
      </c>
      <c r="K694" s="208"/>
      <c r="L694" s="207">
        <v>0</v>
      </c>
      <c r="M694" s="208"/>
      <c r="N694" s="207">
        <v>50245.199573045298</v>
      </c>
      <c r="O694" s="208">
        <v>1.9135990831537352E-3</v>
      </c>
      <c r="P694" s="207">
        <v>14528.730427329599</v>
      </c>
      <c r="Q694" s="208">
        <v>4.591786007295923E-3</v>
      </c>
      <c r="R694" s="207">
        <v>0</v>
      </c>
      <c r="S694" s="208"/>
      <c r="T694" s="207">
        <v>0</v>
      </c>
      <c r="U694" s="208"/>
      <c r="V694" s="207">
        <v>34263.592420415996</v>
      </c>
      <c r="W694" s="208">
        <v>2.6404023983192882E-3</v>
      </c>
      <c r="X694" s="207">
        <v>11138.698151237801</v>
      </c>
      <c r="Y694" s="208">
        <v>3.2763412206112757E-3</v>
      </c>
      <c r="Z694" s="207">
        <v>0</v>
      </c>
      <c r="AA694" s="208"/>
      <c r="AB694" s="207">
        <v>0</v>
      </c>
      <c r="AC694" s="208"/>
      <c r="AD694" s="207">
        <v>36321.824370117996</v>
      </c>
      <c r="AE694" s="208">
        <v>1.7083450314894337E-3</v>
      </c>
      <c r="AF694" s="207">
        <v>0</v>
      </c>
      <c r="AG694" s="208"/>
      <c r="AH694" s="207">
        <v>146498.04494214669</v>
      </c>
      <c r="AI694" s="208">
        <v>1.2731062441167355E-3</v>
      </c>
    </row>
    <row r="695" spans="1:35" x14ac:dyDescent="0.3">
      <c r="A695" s="206" t="s">
        <v>445</v>
      </c>
      <c r="B695" s="207">
        <v>0</v>
      </c>
      <c r="C695" s="208"/>
      <c r="D695" s="207">
        <v>0</v>
      </c>
      <c r="E695" s="208"/>
      <c r="F695" s="207">
        <v>0</v>
      </c>
      <c r="G695" s="208"/>
      <c r="H695" s="207">
        <v>2490.8423812259998</v>
      </c>
      <c r="I695" s="208">
        <v>5.4690360573800604E-4</v>
      </c>
      <c r="J695" s="207">
        <v>0</v>
      </c>
      <c r="K695" s="208"/>
      <c r="L695" s="207">
        <v>0</v>
      </c>
      <c r="M695" s="208"/>
      <c r="N695" s="207">
        <v>0</v>
      </c>
      <c r="O695" s="208"/>
      <c r="P695" s="207">
        <v>0</v>
      </c>
      <c r="Q695" s="208"/>
      <c r="R695" s="207">
        <v>0</v>
      </c>
      <c r="S695" s="208"/>
      <c r="T695" s="207">
        <v>0</v>
      </c>
      <c r="U695" s="208"/>
      <c r="V695" s="207">
        <v>0</v>
      </c>
      <c r="W695" s="208"/>
      <c r="X695" s="207">
        <v>0</v>
      </c>
      <c r="Y695" s="208"/>
      <c r="Z695" s="207">
        <v>0</v>
      </c>
      <c r="AA695" s="208"/>
      <c r="AB695" s="207">
        <v>0</v>
      </c>
      <c r="AC695" s="208"/>
      <c r="AD695" s="207">
        <v>0</v>
      </c>
      <c r="AE695" s="208"/>
      <c r="AF695" s="207">
        <v>0</v>
      </c>
      <c r="AG695" s="208"/>
      <c r="AH695" s="207">
        <v>2490.8423812259998</v>
      </c>
      <c r="AI695" s="208">
        <v>2.1646070361564999E-5</v>
      </c>
    </row>
    <row r="696" spans="1:35" x14ac:dyDescent="0.3">
      <c r="A696" s="209" t="s">
        <v>255</v>
      </c>
      <c r="B696" s="207">
        <v>0</v>
      </c>
      <c r="C696" s="208"/>
      <c r="D696" s="207">
        <v>0</v>
      </c>
      <c r="E696" s="208"/>
      <c r="F696" s="207">
        <v>0</v>
      </c>
      <c r="G696" s="208"/>
      <c r="H696" s="207">
        <v>2490.8423812259998</v>
      </c>
      <c r="I696" s="208">
        <v>5.4690360573800604E-4</v>
      </c>
      <c r="J696" s="207">
        <v>0</v>
      </c>
      <c r="K696" s="208"/>
      <c r="L696" s="207">
        <v>0</v>
      </c>
      <c r="M696" s="208"/>
      <c r="N696" s="207">
        <v>0</v>
      </c>
      <c r="O696" s="208"/>
      <c r="P696" s="207">
        <v>0</v>
      </c>
      <c r="Q696" s="208"/>
      <c r="R696" s="207">
        <v>0</v>
      </c>
      <c r="S696" s="208"/>
      <c r="T696" s="207">
        <v>0</v>
      </c>
      <c r="U696" s="208"/>
      <c r="V696" s="207">
        <v>0</v>
      </c>
      <c r="W696" s="208"/>
      <c r="X696" s="207">
        <v>0</v>
      </c>
      <c r="Y696" s="208"/>
      <c r="Z696" s="207">
        <v>0</v>
      </c>
      <c r="AA696" s="208"/>
      <c r="AB696" s="207">
        <v>0</v>
      </c>
      <c r="AC696" s="208"/>
      <c r="AD696" s="207">
        <v>0</v>
      </c>
      <c r="AE696" s="208"/>
      <c r="AF696" s="207">
        <v>0</v>
      </c>
      <c r="AG696" s="208"/>
      <c r="AH696" s="207">
        <v>2490.8423812259998</v>
      </c>
      <c r="AI696" s="208">
        <v>2.1646070361564999E-5</v>
      </c>
    </row>
    <row r="697" spans="1:35" x14ac:dyDescent="0.3">
      <c r="A697" s="206" t="s">
        <v>446</v>
      </c>
      <c r="B697" s="207">
        <v>0</v>
      </c>
      <c r="C697" s="208"/>
      <c r="D697" s="207">
        <v>0</v>
      </c>
      <c r="E697" s="208"/>
      <c r="F697" s="207">
        <v>5013.5410217941999</v>
      </c>
      <c r="G697" s="208">
        <v>3.9062005073526863E-4</v>
      </c>
      <c r="H697" s="207">
        <v>3338.6395319615003</v>
      </c>
      <c r="I697" s="208">
        <v>7.3305079922017101E-4</v>
      </c>
      <c r="J697" s="207">
        <v>0</v>
      </c>
      <c r="K697" s="208"/>
      <c r="L697" s="207">
        <v>0</v>
      </c>
      <c r="M697" s="208"/>
      <c r="N697" s="207">
        <v>0</v>
      </c>
      <c r="O697" s="208"/>
      <c r="P697" s="207">
        <v>0</v>
      </c>
      <c r="Q697" s="208"/>
      <c r="R697" s="207">
        <v>0</v>
      </c>
      <c r="S697" s="208"/>
      <c r="T697" s="207">
        <v>0</v>
      </c>
      <c r="U697" s="208"/>
      <c r="V697" s="207">
        <v>0</v>
      </c>
      <c r="W697" s="208"/>
      <c r="X697" s="207">
        <v>0</v>
      </c>
      <c r="Y697" s="208"/>
      <c r="Z697" s="207">
        <v>0</v>
      </c>
      <c r="AA697" s="208"/>
      <c r="AB697" s="207">
        <v>0</v>
      </c>
      <c r="AC697" s="208"/>
      <c r="AD697" s="207">
        <v>0</v>
      </c>
      <c r="AE697" s="208"/>
      <c r="AF697" s="207">
        <v>0</v>
      </c>
      <c r="AG697" s="208"/>
      <c r="AH697" s="207">
        <v>8352.1805537557011</v>
      </c>
      <c r="AI697" s="208">
        <v>7.2582628793277758E-5</v>
      </c>
    </row>
    <row r="698" spans="1:35" x14ac:dyDescent="0.3">
      <c r="A698" s="209" t="s">
        <v>255</v>
      </c>
      <c r="B698" s="207">
        <v>0</v>
      </c>
      <c r="C698" s="208"/>
      <c r="D698" s="207">
        <v>0</v>
      </c>
      <c r="E698" s="208"/>
      <c r="F698" s="207">
        <v>5013.5410217941999</v>
      </c>
      <c r="G698" s="208">
        <v>3.9062005073526863E-4</v>
      </c>
      <c r="H698" s="207">
        <v>3338.6395319615003</v>
      </c>
      <c r="I698" s="208">
        <v>7.3305079922017101E-4</v>
      </c>
      <c r="J698" s="207">
        <v>0</v>
      </c>
      <c r="K698" s="208"/>
      <c r="L698" s="207">
        <v>0</v>
      </c>
      <c r="M698" s="208"/>
      <c r="N698" s="207">
        <v>0</v>
      </c>
      <c r="O698" s="208"/>
      <c r="P698" s="207">
        <v>0</v>
      </c>
      <c r="Q698" s="208"/>
      <c r="R698" s="207">
        <v>0</v>
      </c>
      <c r="S698" s="208"/>
      <c r="T698" s="207">
        <v>0</v>
      </c>
      <c r="U698" s="208"/>
      <c r="V698" s="207">
        <v>0</v>
      </c>
      <c r="W698" s="208"/>
      <c r="X698" s="207">
        <v>0</v>
      </c>
      <c r="Y698" s="208"/>
      <c r="Z698" s="207">
        <v>0</v>
      </c>
      <c r="AA698" s="208"/>
      <c r="AB698" s="207">
        <v>0</v>
      </c>
      <c r="AC698" s="208"/>
      <c r="AD698" s="207">
        <v>0</v>
      </c>
      <c r="AE698" s="208"/>
      <c r="AF698" s="207">
        <v>0</v>
      </c>
      <c r="AG698" s="208"/>
      <c r="AH698" s="207">
        <v>8352.1805537557011</v>
      </c>
      <c r="AI698" s="208">
        <v>7.2582628793277758E-5</v>
      </c>
    </row>
    <row r="699" spans="1:35" x14ac:dyDescent="0.3">
      <c r="A699" s="206" t="s">
        <v>447</v>
      </c>
      <c r="B699" s="207">
        <v>0</v>
      </c>
      <c r="C699" s="208"/>
      <c r="D699" s="207">
        <v>129.92793825320001</v>
      </c>
      <c r="E699" s="208">
        <v>7.91030130489669E-5</v>
      </c>
      <c r="F699" s="207">
        <v>1080.1691487689</v>
      </c>
      <c r="G699" s="208">
        <v>8.4159225158544958E-5</v>
      </c>
      <c r="H699" s="207">
        <v>3592.5932270556</v>
      </c>
      <c r="I699" s="208">
        <v>7.8881032562950256E-4</v>
      </c>
      <c r="J699" s="207">
        <v>0</v>
      </c>
      <c r="K699" s="208"/>
      <c r="L699" s="207">
        <v>0</v>
      </c>
      <c r="M699" s="208"/>
      <c r="N699" s="207">
        <v>0.32573842800000002</v>
      </c>
      <c r="O699" s="208">
        <v>1.2405817122142234E-8</v>
      </c>
      <c r="P699" s="207">
        <v>0.32573842800000002</v>
      </c>
      <c r="Q699" s="208">
        <v>1.0294919870737019E-7</v>
      </c>
      <c r="R699" s="207">
        <v>0</v>
      </c>
      <c r="S699" s="208"/>
      <c r="T699" s="207">
        <v>0</v>
      </c>
      <c r="U699" s="208"/>
      <c r="V699" s="207">
        <v>0</v>
      </c>
      <c r="W699" s="208"/>
      <c r="X699" s="207">
        <v>0</v>
      </c>
      <c r="Y699" s="208"/>
      <c r="Z699" s="207">
        <v>0</v>
      </c>
      <c r="AA699" s="208"/>
      <c r="AB699" s="207">
        <v>0</v>
      </c>
      <c r="AC699" s="208"/>
      <c r="AD699" s="207">
        <v>0</v>
      </c>
      <c r="AE699" s="208"/>
      <c r="AF699" s="207">
        <v>0</v>
      </c>
      <c r="AG699" s="208"/>
      <c r="AH699" s="207">
        <v>4803.3417909337004</v>
      </c>
      <c r="AI699" s="208">
        <v>4.1742293756066761E-5</v>
      </c>
    </row>
    <row r="700" spans="1:35" x14ac:dyDescent="0.3">
      <c r="A700" s="209" t="s">
        <v>59</v>
      </c>
      <c r="B700" s="207">
        <v>0</v>
      </c>
      <c r="C700" s="208"/>
      <c r="D700" s="207">
        <v>129.92793825320001</v>
      </c>
      <c r="E700" s="208">
        <v>7.91030130489669E-5</v>
      </c>
      <c r="F700" s="207">
        <v>1080.1691487689</v>
      </c>
      <c r="G700" s="208">
        <v>8.4159225158544958E-5</v>
      </c>
      <c r="H700" s="207">
        <v>3592.5932270556</v>
      </c>
      <c r="I700" s="208">
        <v>7.8881032562950256E-4</v>
      </c>
      <c r="J700" s="207">
        <v>0</v>
      </c>
      <c r="K700" s="208"/>
      <c r="L700" s="207">
        <v>0</v>
      </c>
      <c r="M700" s="208"/>
      <c r="N700" s="207">
        <v>0.32573842800000002</v>
      </c>
      <c r="O700" s="208">
        <v>1.2405817122142234E-8</v>
      </c>
      <c r="P700" s="207">
        <v>0.32573842800000002</v>
      </c>
      <c r="Q700" s="208">
        <v>1.0294919870737019E-7</v>
      </c>
      <c r="R700" s="207">
        <v>0</v>
      </c>
      <c r="S700" s="208"/>
      <c r="T700" s="207">
        <v>0</v>
      </c>
      <c r="U700" s="208"/>
      <c r="V700" s="207">
        <v>0</v>
      </c>
      <c r="W700" s="208"/>
      <c r="X700" s="207">
        <v>0</v>
      </c>
      <c r="Y700" s="208"/>
      <c r="Z700" s="207">
        <v>0</v>
      </c>
      <c r="AA700" s="208"/>
      <c r="AB700" s="207">
        <v>0</v>
      </c>
      <c r="AC700" s="208"/>
      <c r="AD700" s="207">
        <v>0</v>
      </c>
      <c r="AE700" s="208"/>
      <c r="AF700" s="207">
        <v>0</v>
      </c>
      <c r="AG700" s="208"/>
      <c r="AH700" s="207">
        <v>4803.3417909337004</v>
      </c>
      <c r="AI700" s="208">
        <v>4.1742293756066761E-5</v>
      </c>
    </row>
    <row r="701" spans="1:35" x14ac:dyDescent="0.3">
      <c r="A701" s="206" t="s">
        <v>448</v>
      </c>
      <c r="B701" s="207">
        <v>0</v>
      </c>
      <c r="C701" s="208"/>
      <c r="D701" s="207">
        <v>0</v>
      </c>
      <c r="E701" s="208"/>
      <c r="F701" s="207">
        <v>0</v>
      </c>
      <c r="G701" s="208"/>
      <c r="H701" s="207">
        <v>0</v>
      </c>
      <c r="I701" s="208"/>
      <c r="J701" s="207">
        <v>0</v>
      </c>
      <c r="K701" s="208"/>
      <c r="L701" s="207">
        <v>0</v>
      </c>
      <c r="M701" s="208"/>
      <c r="N701" s="207">
        <v>0.98300903049999999</v>
      </c>
      <c r="O701" s="208">
        <v>3.7438107430779819E-8</v>
      </c>
      <c r="P701" s="207">
        <v>0.88062771259999995</v>
      </c>
      <c r="Q701" s="208">
        <v>2.783212221177487E-7</v>
      </c>
      <c r="R701" s="207">
        <v>0</v>
      </c>
      <c r="S701" s="208"/>
      <c r="T701" s="207">
        <v>0</v>
      </c>
      <c r="U701" s="208"/>
      <c r="V701" s="207">
        <v>0</v>
      </c>
      <c r="W701" s="208"/>
      <c r="X701" s="207">
        <v>0</v>
      </c>
      <c r="Y701" s="208"/>
      <c r="Z701" s="207">
        <v>0</v>
      </c>
      <c r="AA701" s="208"/>
      <c r="AB701" s="207">
        <v>0</v>
      </c>
      <c r="AC701" s="208"/>
      <c r="AD701" s="207">
        <v>0</v>
      </c>
      <c r="AE701" s="208"/>
      <c r="AF701" s="207">
        <v>0</v>
      </c>
      <c r="AG701" s="208"/>
      <c r="AH701" s="207">
        <v>1.8636367430999998</v>
      </c>
      <c r="AI701" s="208">
        <v>1.6195489675940379E-8</v>
      </c>
    </row>
    <row r="702" spans="1:35" x14ac:dyDescent="0.3">
      <c r="A702" s="209" t="s">
        <v>59</v>
      </c>
      <c r="B702" s="207">
        <v>0</v>
      </c>
      <c r="C702" s="208"/>
      <c r="D702" s="207">
        <v>0</v>
      </c>
      <c r="E702" s="208"/>
      <c r="F702" s="207">
        <v>0</v>
      </c>
      <c r="G702" s="208"/>
      <c r="H702" s="207">
        <v>0</v>
      </c>
      <c r="I702" s="208"/>
      <c r="J702" s="207">
        <v>0</v>
      </c>
      <c r="K702" s="208"/>
      <c r="L702" s="207">
        <v>0</v>
      </c>
      <c r="M702" s="208"/>
      <c r="N702" s="207">
        <v>0.98300903049999999</v>
      </c>
      <c r="O702" s="208">
        <v>3.7438107430779819E-8</v>
      </c>
      <c r="P702" s="207">
        <v>0.88062771259999995</v>
      </c>
      <c r="Q702" s="208">
        <v>2.783212221177487E-7</v>
      </c>
      <c r="R702" s="207">
        <v>0</v>
      </c>
      <c r="S702" s="208"/>
      <c r="T702" s="207">
        <v>0</v>
      </c>
      <c r="U702" s="208"/>
      <c r="V702" s="207">
        <v>0</v>
      </c>
      <c r="W702" s="208"/>
      <c r="X702" s="207">
        <v>0</v>
      </c>
      <c r="Y702" s="208"/>
      <c r="Z702" s="207">
        <v>0</v>
      </c>
      <c r="AA702" s="208"/>
      <c r="AB702" s="207">
        <v>0</v>
      </c>
      <c r="AC702" s="208"/>
      <c r="AD702" s="207">
        <v>0</v>
      </c>
      <c r="AE702" s="208"/>
      <c r="AF702" s="207">
        <v>0</v>
      </c>
      <c r="AG702" s="208"/>
      <c r="AH702" s="207">
        <v>1.8636367430999998</v>
      </c>
      <c r="AI702" s="208">
        <v>1.6195489675940379E-8</v>
      </c>
    </row>
    <row r="703" spans="1:35" x14ac:dyDescent="0.3">
      <c r="A703" s="206" t="s">
        <v>449</v>
      </c>
      <c r="B703" s="207">
        <v>0</v>
      </c>
      <c r="C703" s="208"/>
      <c r="D703" s="207">
        <v>0</v>
      </c>
      <c r="E703" s="208"/>
      <c r="F703" s="207">
        <v>0.1104673013</v>
      </c>
      <c r="G703" s="208">
        <v>8.6068394874630578E-9</v>
      </c>
      <c r="H703" s="207">
        <v>6.5810307200000001E-2</v>
      </c>
      <c r="I703" s="208">
        <v>1.4449687613188331E-8</v>
      </c>
      <c r="J703" s="207">
        <v>0</v>
      </c>
      <c r="K703" s="208"/>
      <c r="L703" s="207">
        <v>0</v>
      </c>
      <c r="M703" s="208"/>
      <c r="N703" s="207">
        <v>0</v>
      </c>
      <c r="O703" s="208"/>
      <c r="P703" s="207">
        <v>0</v>
      </c>
      <c r="Q703" s="208"/>
      <c r="R703" s="207">
        <v>0</v>
      </c>
      <c r="S703" s="208"/>
      <c r="T703" s="207">
        <v>0</v>
      </c>
      <c r="U703" s="208"/>
      <c r="V703" s="207">
        <v>0</v>
      </c>
      <c r="W703" s="208"/>
      <c r="X703" s="207">
        <v>0</v>
      </c>
      <c r="Y703" s="208"/>
      <c r="Z703" s="207">
        <v>0</v>
      </c>
      <c r="AA703" s="208"/>
      <c r="AB703" s="207">
        <v>0</v>
      </c>
      <c r="AC703" s="208"/>
      <c r="AD703" s="207">
        <v>0</v>
      </c>
      <c r="AE703" s="208"/>
      <c r="AF703" s="207">
        <v>0</v>
      </c>
      <c r="AG703" s="208"/>
      <c r="AH703" s="207">
        <v>0.17627760849999999</v>
      </c>
      <c r="AI703" s="208">
        <v>1.5318984234085905E-9</v>
      </c>
    </row>
    <row r="704" spans="1:35" x14ac:dyDescent="0.3">
      <c r="A704" s="209" t="s">
        <v>59</v>
      </c>
      <c r="B704" s="207">
        <v>0</v>
      </c>
      <c r="C704" s="208"/>
      <c r="D704" s="207">
        <v>0</v>
      </c>
      <c r="E704" s="208"/>
      <c r="F704" s="207">
        <v>0.1104673013</v>
      </c>
      <c r="G704" s="208">
        <v>8.6068394874630578E-9</v>
      </c>
      <c r="H704" s="207">
        <v>6.5810307200000001E-2</v>
      </c>
      <c r="I704" s="208">
        <v>1.4449687613188331E-8</v>
      </c>
      <c r="J704" s="207">
        <v>0</v>
      </c>
      <c r="K704" s="208"/>
      <c r="L704" s="207">
        <v>0</v>
      </c>
      <c r="M704" s="208"/>
      <c r="N704" s="207">
        <v>0</v>
      </c>
      <c r="O704" s="208"/>
      <c r="P704" s="207">
        <v>0</v>
      </c>
      <c r="Q704" s="208"/>
      <c r="R704" s="207">
        <v>0</v>
      </c>
      <c r="S704" s="208"/>
      <c r="T704" s="207">
        <v>0</v>
      </c>
      <c r="U704" s="208"/>
      <c r="V704" s="207">
        <v>0</v>
      </c>
      <c r="W704" s="208"/>
      <c r="X704" s="207">
        <v>0</v>
      </c>
      <c r="Y704" s="208"/>
      <c r="Z704" s="207">
        <v>0</v>
      </c>
      <c r="AA704" s="208"/>
      <c r="AB704" s="207">
        <v>0</v>
      </c>
      <c r="AC704" s="208"/>
      <c r="AD704" s="207">
        <v>0</v>
      </c>
      <c r="AE704" s="208"/>
      <c r="AF704" s="207">
        <v>0</v>
      </c>
      <c r="AG704" s="208"/>
      <c r="AH704" s="207">
        <v>0.17627760849999999</v>
      </c>
      <c r="AI704" s="208">
        <v>1.5318984234085905E-9</v>
      </c>
    </row>
    <row r="705" spans="1:35" x14ac:dyDescent="0.3">
      <c r="A705" s="206" t="s">
        <v>450</v>
      </c>
      <c r="B705" s="207">
        <v>0</v>
      </c>
      <c r="C705" s="208"/>
      <c r="D705" s="207">
        <v>29785.390747611</v>
      </c>
      <c r="E705" s="208">
        <v>1.8134007086184345E-2</v>
      </c>
      <c r="F705" s="207">
        <v>1070643.0643569001</v>
      </c>
      <c r="G705" s="208">
        <v>8.3417019288452715E-2</v>
      </c>
      <c r="H705" s="207">
        <v>674558.84747345699</v>
      </c>
      <c r="I705" s="208">
        <v>0.14811000035422731</v>
      </c>
      <c r="J705" s="207">
        <v>0</v>
      </c>
      <c r="K705" s="208"/>
      <c r="L705" s="207">
        <v>177204.11627775</v>
      </c>
      <c r="M705" s="208">
        <v>2.3074922266337592E-2</v>
      </c>
      <c r="N705" s="207">
        <v>1622071.9131198002</v>
      </c>
      <c r="O705" s="208">
        <v>6.1776952865774941E-2</v>
      </c>
      <c r="P705" s="207">
        <v>337015.85064929997</v>
      </c>
      <c r="Q705" s="208">
        <v>0.10651341319799143</v>
      </c>
      <c r="R705" s="207">
        <v>0</v>
      </c>
      <c r="S705" s="208"/>
      <c r="T705" s="207">
        <v>55931.045838300008</v>
      </c>
      <c r="U705" s="208">
        <v>1.1628978193545046E-2</v>
      </c>
      <c r="V705" s="207">
        <v>568293.49879019998</v>
      </c>
      <c r="W705" s="208">
        <v>4.3793525755951239E-2</v>
      </c>
      <c r="X705" s="207">
        <v>222008.5682565</v>
      </c>
      <c r="Y705" s="208">
        <v>6.530169088268474E-2</v>
      </c>
      <c r="Z705" s="207">
        <v>0</v>
      </c>
      <c r="AA705" s="208"/>
      <c r="AB705" s="207">
        <v>121201.63726588798</v>
      </c>
      <c r="AC705" s="208">
        <v>1.821285314839657E-2</v>
      </c>
      <c r="AD705" s="207">
        <v>946847.43688066793</v>
      </c>
      <c r="AE705" s="208">
        <v>4.4533614222977955E-2</v>
      </c>
      <c r="AF705" s="207">
        <v>235101.32635895698</v>
      </c>
      <c r="AG705" s="208">
        <v>8.3742391051239512E-2</v>
      </c>
      <c r="AH705" s="207">
        <v>6060662.696015331</v>
      </c>
      <c r="AI705" s="208">
        <v>5.2668740561210542E-2</v>
      </c>
    </row>
    <row r="706" spans="1:35" x14ac:dyDescent="0.3">
      <c r="A706" s="209" t="s">
        <v>59</v>
      </c>
      <c r="B706" s="207">
        <v>0</v>
      </c>
      <c r="C706" s="208"/>
      <c r="D706" s="207">
        <v>29785.390747611</v>
      </c>
      <c r="E706" s="208">
        <v>1.8134007086184345E-2</v>
      </c>
      <c r="F706" s="207">
        <v>1070643.0643569001</v>
      </c>
      <c r="G706" s="208">
        <v>8.3417019288452715E-2</v>
      </c>
      <c r="H706" s="207">
        <v>674558.84747345699</v>
      </c>
      <c r="I706" s="208">
        <v>0.14811000035422731</v>
      </c>
      <c r="J706" s="207">
        <v>0</v>
      </c>
      <c r="K706" s="208"/>
      <c r="L706" s="207">
        <v>177204.11627775</v>
      </c>
      <c r="M706" s="208">
        <v>2.3074922266337592E-2</v>
      </c>
      <c r="N706" s="207">
        <v>1622071.9131198002</v>
      </c>
      <c r="O706" s="208">
        <v>6.1776952865774941E-2</v>
      </c>
      <c r="P706" s="207">
        <v>337015.85064929997</v>
      </c>
      <c r="Q706" s="208">
        <v>0.10651341319799143</v>
      </c>
      <c r="R706" s="207">
        <v>0</v>
      </c>
      <c r="S706" s="208"/>
      <c r="T706" s="207">
        <v>55931.045838300008</v>
      </c>
      <c r="U706" s="208">
        <v>1.1628978193545046E-2</v>
      </c>
      <c r="V706" s="207">
        <v>568293.49879019998</v>
      </c>
      <c r="W706" s="208">
        <v>4.3793525755951239E-2</v>
      </c>
      <c r="X706" s="207">
        <v>222008.5682565</v>
      </c>
      <c r="Y706" s="208">
        <v>6.530169088268474E-2</v>
      </c>
      <c r="Z706" s="207">
        <v>0</v>
      </c>
      <c r="AA706" s="208"/>
      <c r="AB706" s="207">
        <v>121201.63726588798</v>
      </c>
      <c r="AC706" s="208">
        <v>1.821285314839657E-2</v>
      </c>
      <c r="AD706" s="207">
        <v>946847.43688066793</v>
      </c>
      <c r="AE706" s="208">
        <v>4.4533614222977955E-2</v>
      </c>
      <c r="AF706" s="207">
        <v>235101.32635895698</v>
      </c>
      <c r="AG706" s="208">
        <v>8.3742391051239512E-2</v>
      </c>
      <c r="AH706" s="207">
        <v>6060662.696015331</v>
      </c>
      <c r="AI706" s="208">
        <v>5.2668740561210542E-2</v>
      </c>
    </row>
    <row r="707" spans="1:35" x14ac:dyDescent="0.3">
      <c r="A707" s="206" t="s">
        <v>451</v>
      </c>
      <c r="B707" s="207">
        <v>0</v>
      </c>
      <c r="C707" s="208"/>
      <c r="D707" s="207">
        <v>1099.6361184532</v>
      </c>
      <c r="E707" s="208">
        <v>6.6948287948359283E-4</v>
      </c>
      <c r="F707" s="207">
        <v>1277.8694768783</v>
      </c>
      <c r="G707" s="208">
        <v>9.9562651970207171E-5</v>
      </c>
      <c r="H707" s="207">
        <v>16892.053329575599</v>
      </c>
      <c r="I707" s="208">
        <v>3.7089158848005684E-3</v>
      </c>
      <c r="J707" s="207">
        <v>0</v>
      </c>
      <c r="K707" s="208"/>
      <c r="L707" s="207">
        <v>0</v>
      </c>
      <c r="M707" s="208"/>
      <c r="N707" s="207">
        <v>2.7149186960000002</v>
      </c>
      <c r="O707" s="208">
        <v>1.0339825439343271E-7</v>
      </c>
      <c r="P707" s="207">
        <v>2.7068112341999999</v>
      </c>
      <c r="Q707" s="208">
        <v>8.5548410521892048E-7</v>
      </c>
      <c r="R707" s="207">
        <v>0</v>
      </c>
      <c r="S707" s="208"/>
      <c r="T707" s="207">
        <v>0</v>
      </c>
      <c r="U707" s="208"/>
      <c r="V707" s="207">
        <v>0</v>
      </c>
      <c r="W707" s="208"/>
      <c r="X707" s="207">
        <v>0</v>
      </c>
      <c r="Y707" s="208"/>
      <c r="Z707" s="207">
        <v>0</v>
      </c>
      <c r="AA707" s="208"/>
      <c r="AB707" s="207">
        <v>0</v>
      </c>
      <c r="AC707" s="208"/>
      <c r="AD707" s="207">
        <v>0</v>
      </c>
      <c r="AE707" s="208"/>
      <c r="AF707" s="207">
        <v>0</v>
      </c>
      <c r="AG707" s="208"/>
      <c r="AH707" s="207">
        <v>19274.980654837298</v>
      </c>
      <c r="AI707" s="208">
        <v>1.6750461234205102E-4</v>
      </c>
    </row>
    <row r="708" spans="1:35" x14ac:dyDescent="0.3">
      <c r="A708" s="209" t="s">
        <v>59</v>
      </c>
      <c r="B708" s="207">
        <v>0</v>
      </c>
      <c r="C708" s="208"/>
      <c r="D708" s="207">
        <v>1099.6361184532</v>
      </c>
      <c r="E708" s="208">
        <v>6.6948287948359283E-4</v>
      </c>
      <c r="F708" s="207">
        <v>1277.8694768783</v>
      </c>
      <c r="G708" s="208">
        <v>9.9562651970207171E-5</v>
      </c>
      <c r="H708" s="207">
        <v>16892.053329575599</v>
      </c>
      <c r="I708" s="208">
        <v>3.7089158848005684E-3</v>
      </c>
      <c r="J708" s="207">
        <v>0</v>
      </c>
      <c r="K708" s="208"/>
      <c r="L708" s="207">
        <v>0</v>
      </c>
      <c r="M708" s="208"/>
      <c r="N708" s="207">
        <v>2.7149186960000002</v>
      </c>
      <c r="O708" s="208">
        <v>1.0339825439343271E-7</v>
      </c>
      <c r="P708" s="207">
        <v>2.7068112341999999</v>
      </c>
      <c r="Q708" s="208">
        <v>8.5548410521892048E-7</v>
      </c>
      <c r="R708" s="207">
        <v>0</v>
      </c>
      <c r="S708" s="208"/>
      <c r="T708" s="207">
        <v>0</v>
      </c>
      <c r="U708" s="208"/>
      <c r="V708" s="207">
        <v>0</v>
      </c>
      <c r="W708" s="208"/>
      <c r="X708" s="207">
        <v>0</v>
      </c>
      <c r="Y708" s="208"/>
      <c r="Z708" s="207">
        <v>0</v>
      </c>
      <c r="AA708" s="208"/>
      <c r="AB708" s="207">
        <v>0</v>
      </c>
      <c r="AC708" s="208"/>
      <c r="AD708" s="207">
        <v>0</v>
      </c>
      <c r="AE708" s="208"/>
      <c r="AF708" s="207">
        <v>0</v>
      </c>
      <c r="AG708" s="208"/>
      <c r="AH708" s="207">
        <v>19274.980654837298</v>
      </c>
      <c r="AI708" s="208">
        <v>1.6750461234205102E-4</v>
      </c>
    </row>
    <row r="709" spans="1:35" x14ac:dyDescent="0.3">
      <c r="A709" s="206" t="s">
        <v>452</v>
      </c>
      <c r="B709" s="207">
        <v>0</v>
      </c>
      <c r="C709" s="208"/>
      <c r="D709" s="207">
        <v>0</v>
      </c>
      <c r="E709" s="208"/>
      <c r="F709" s="207">
        <v>0</v>
      </c>
      <c r="G709" s="208"/>
      <c r="H709" s="207">
        <v>101.3580174546</v>
      </c>
      <c r="I709" s="208">
        <v>2.2254746279486451E-5</v>
      </c>
      <c r="J709" s="207">
        <v>0</v>
      </c>
      <c r="K709" s="208"/>
      <c r="L709" s="207">
        <v>0</v>
      </c>
      <c r="M709" s="208"/>
      <c r="N709" s="207">
        <v>0</v>
      </c>
      <c r="O709" s="208"/>
      <c r="P709" s="207">
        <v>0</v>
      </c>
      <c r="Q709" s="208"/>
      <c r="R709" s="207">
        <v>0</v>
      </c>
      <c r="S709" s="208"/>
      <c r="T709" s="207">
        <v>0</v>
      </c>
      <c r="U709" s="208"/>
      <c r="V709" s="207">
        <v>0</v>
      </c>
      <c r="W709" s="208"/>
      <c r="X709" s="207">
        <v>0</v>
      </c>
      <c r="Y709" s="208"/>
      <c r="Z709" s="207">
        <v>0</v>
      </c>
      <c r="AA709" s="208"/>
      <c r="AB709" s="207">
        <v>0</v>
      </c>
      <c r="AC709" s="208"/>
      <c r="AD709" s="207">
        <v>0</v>
      </c>
      <c r="AE709" s="208"/>
      <c r="AF709" s="207">
        <v>0</v>
      </c>
      <c r="AG709" s="208"/>
      <c r="AH709" s="207">
        <v>101.3580174546</v>
      </c>
      <c r="AI709" s="208">
        <v>8.8082762444852516E-7</v>
      </c>
    </row>
    <row r="710" spans="1:35" x14ac:dyDescent="0.3">
      <c r="A710" s="209" t="s">
        <v>255</v>
      </c>
      <c r="B710" s="207">
        <v>0</v>
      </c>
      <c r="C710" s="208"/>
      <c r="D710" s="207">
        <v>0</v>
      </c>
      <c r="E710" s="208"/>
      <c r="F710" s="207">
        <v>0</v>
      </c>
      <c r="G710" s="208"/>
      <c r="H710" s="207">
        <v>101.3580174546</v>
      </c>
      <c r="I710" s="208">
        <v>2.2254746279486451E-5</v>
      </c>
      <c r="J710" s="207">
        <v>0</v>
      </c>
      <c r="K710" s="208"/>
      <c r="L710" s="207">
        <v>0</v>
      </c>
      <c r="M710" s="208"/>
      <c r="N710" s="207">
        <v>0</v>
      </c>
      <c r="O710" s="208"/>
      <c r="P710" s="207">
        <v>0</v>
      </c>
      <c r="Q710" s="208"/>
      <c r="R710" s="207">
        <v>0</v>
      </c>
      <c r="S710" s="208"/>
      <c r="T710" s="207">
        <v>0</v>
      </c>
      <c r="U710" s="208"/>
      <c r="V710" s="207">
        <v>0</v>
      </c>
      <c r="W710" s="208"/>
      <c r="X710" s="207">
        <v>0</v>
      </c>
      <c r="Y710" s="208"/>
      <c r="Z710" s="207">
        <v>0</v>
      </c>
      <c r="AA710" s="208"/>
      <c r="AB710" s="207">
        <v>0</v>
      </c>
      <c r="AC710" s="208"/>
      <c r="AD710" s="207">
        <v>0</v>
      </c>
      <c r="AE710" s="208"/>
      <c r="AF710" s="207">
        <v>0</v>
      </c>
      <c r="AG710" s="208"/>
      <c r="AH710" s="207">
        <v>101.3580174546</v>
      </c>
      <c r="AI710" s="208">
        <v>8.8082762444852516E-7</v>
      </c>
    </row>
    <row r="711" spans="1:35" x14ac:dyDescent="0.3">
      <c r="A711" s="206" t="s">
        <v>453</v>
      </c>
      <c r="B711" s="207">
        <v>0</v>
      </c>
      <c r="C711" s="208"/>
      <c r="D711" s="207">
        <v>0</v>
      </c>
      <c r="E711" s="208"/>
      <c r="F711" s="207">
        <v>0</v>
      </c>
      <c r="G711" s="208"/>
      <c r="H711" s="207">
        <v>0</v>
      </c>
      <c r="I711" s="208"/>
      <c r="J711" s="207">
        <v>0</v>
      </c>
      <c r="K711" s="208"/>
      <c r="L711" s="207">
        <v>0</v>
      </c>
      <c r="M711" s="208"/>
      <c r="N711" s="207">
        <v>750227.87408281199</v>
      </c>
      <c r="O711" s="208">
        <v>2.8572587713860141E-2</v>
      </c>
      <c r="P711" s="207">
        <v>0</v>
      </c>
      <c r="Q711" s="208"/>
      <c r="R711" s="207">
        <v>0</v>
      </c>
      <c r="S711" s="208"/>
      <c r="T711" s="207">
        <v>0</v>
      </c>
      <c r="U711" s="208"/>
      <c r="V711" s="207">
        <v>337923.29117113899</v>
      </c>
      <c r="W711" s="208">
        <v>2.6040861609262327E-2</v>
      </c>
      <c r="X711" s="207">
        <v>0</v>
      </c>
      <c r="Y711" s="208"/>
      <c r="Z711" s="207">
        <v>0</v>
      </c>
      <c r="AA711" s="208"/>
      <c r="AB711" s="207">
        <v>0</v>
      </c>
      <c r="AC711" s="208"/>
      <c r="AD711" s="207">
        <v>0</v>
      </c>
      <c r="AE711" s="208"/>
      <c r="AF711" s="207">
        <v>0</v>
      </c>
      <c r="AG711" s="208"/>
      <c r="AH711" s="207">
        <v>1088151.165253951</v>
      </c>
      <c r="AI711" s="208">
        <v>9.4563176155339559E-3</v>
      </c>
    </row>
    <row r="712" spans="1:35" x14ac:dyDescent="0.3">
      <c r="A712" s="209" t="s">
        <v>255</v>
      </c>
      <c r="B712" s="207">
        <v>0</v>
      </c>
      <c r="C712" s="208"/>
      <c r="D712" s="207">
        <v>0</v>
      </c>
      <c r="E712" s="208"/>
      <c r="F712" s="207">
        <v>0</v>
      </c>
      <c r="G712" s="208"/>
      <c r="H712" s="207">
        <v>0</v>
      </c>
      <c r="I712" s="208"/>
      <c r="J712" s="207">
        <v>0</v>
      </c>
      <c r="K712" s="208"/>
      <c r="L712" s="207">
        <v>0</v>
      </c>
      <c r="M712" s="208"/>
      <c r="N712" s="207">
        <v>750227.87408281199</v>
      </c>
      <c r="O712" s="208">
        <v>2.8572587713860141E-2</v>
      </c>
      <c r="P712" s="207">
        <v>0</v>
      </c>
      <c r="Q712" s="208"/>
      <c r="R712" s="207">
        <v>0</v>
      </c>
      <c r="S712" s="208"/>
      <c r="T712" s="207">
        <v>0</v>
      </c>
      <c r="U712" s="208"/>
      <c r="V712" s="207">
        <v>337923.29117113899</v>
      </c>
      <c r="W712" s="208">
        <v>2.6040861609262327E-2</v>
      </c>
      <c r="X712" s="207">
        <v>0</v>
      </c>
      <c r="Y712" s="208"/>
      <c r="Z712" s="207">
        <v>0</v>
      </c>
      <c r="AA712" s="208"/>
      <c r="AB712" s="207">
        <v>0</v>
      </c>
      <c r="AC712" s="208"/>
      <c r="AD712" s="207">
        <v>0</v>
      </c>
      <c r="AE712" s="208"/>
      <c r="AF712" s="207">
        <v>0</v>
      </c>
      <c r="AG712" s="208"/>
      <c r="AH712" s="207">
        <v>1088151.165253951</v>
      </c>
      <c r="AI712" s="208">
        <v>9.4563176155339559E-3</v>
      </c>
    </row>
    <row r="713" spans="1:35" x14ac:dyDescent="0.3">
      <c r="A713" s="206" t="s">
        <v>454</v>
      </c>
      <c r="B713" s="207">
        <v>0</v>
      </c>
      <c r="C713" s="208"/>
      <c r="D713" s="207">
        <v>0</v>
      </c>
      <c r="E713" s="208"/>
      <c r="F713" s="207">
        <v>0</v>
      </c>
      <c r="G713" s="208"/>
      <c r="H713" s="207">
        <v>8558.3976034193001</v>
      </c>
      <c r="I713" s="208">
        <v>1.8791307486689343E-3</v>
      </c>
      <c r="J713" s="207">
        <v>0</v>
      </c>
      <c r="K713" s="208"/>
      <c r="L713" s="207">
        <v>0</v>
      </c>
      <c r="M713" s="208"/>
      <c r="N713" s="207">
        <v>0</v>
      </c>
      <c r="O713" s="208"/>
      <c r="P713" s="207">
        <v>0</v>
      </c>
      <c r="Q713" s="208"/>
      <c r="R713" s="207">
        <v>0</v>
      </c>
      <c r="S713" s="208"/>
      <c r="T713" s="207">
        <v>0</v>
      </c>
      <c r="U713" s="208"/>
      <c r="V713" s="207">
        <v>0</v>
      </c>
      <c r="W713" s="208"/>
      <c r="X713" s="207">
        <v>0</v>
      </c>
      <c r="Y713" s="208"/>
      <c r="Z713" s="207">
        <v>0</v>
      </c>
      <c r="AA713" s="208"/>
      <c r="AB713" s="207">
        <v>0</v>
      </c>
      <c r="AC713" s="208"/>
      <c r="AD713" s="207">
        <v>0</v>
      </c>
      <c r="AE713" s="208"/>
      <c r="AF713" s="207">
        <v>0</v>
      </c>
      <c r="AG713" s="208"/>
      <c r="AH713" s="207">
        <v>8558.3976034193001</v>
      </c>
      <c r="AI713" s="208">
        <v>7.4374708774097562E-5</v>
      </c>
    </row>
    <row r="714" spans="1:35" x14ac:dyDescent="0.3">
      <c r="A714" s="209" t="s">
        <v>255</v>
      </c>
      <c r="B714" s="207">
        <v>0</v>
      </c>
      <c r="C714" s="208"/>
      <c r="D714" s="207">
        <v>0</v>
      </c>
      <c r="E714" s="208"/>
      <c r="F714" s="207">
        <v>0</v>
      </c>
      <c r="G714" s="208"/>
      <c r="H714" s="207">
        <v>8558.3976034193001</v>
      </c>
      <c r="I714" s="208">
        <v>1.8791307486689343E-3</v>
      </c>
      <c r="J714" s="207">
        <v>0</v>
      </c>
      <c r="K714" s="208"/>
      <c r="L714" s="207">
        <v>0</v>
      </c>
      <c r="M714" s="208"/>
      <c r="N714" s="207">
        <v>0</v>
      </c>
      <c r="O714" s="208"/>
      <c r="P714" s="207">
        <v>0</v>
      </c>
      <c r="Q714" s="208"/>
      <c r="R714" s="207">
        <v>0</v>
      </c>
      <c r="S714" s="208"/>
      <c r="T714" s="207">
        <v>0</v>
      </c>
      <c r="U714" s="208"/>
      <c r="V714" s="207">
        <v>0</v>
      </c>
      <c r="W714" s="208"/>
      <c r="X714" s="207">
        <v>0</v>
      </c>
      <c r="Y714" s="208"/>
      <c r="Z714" s="207">
        <v>0</v>
      </c>
      <c r="AA714" s="208"/>
      <c r="AB714" s="207">
        <v>0</v>
      </c>
      <c r="AC714" s="208"/>
      <c r="AD714" s="207">
        <v>0</v>
      </c>
      <c r="AE714" s="208"/>
      <c r="AF714" s="207">
        <v>0</v>
      </c>
      <c r="AG714" s="208"/>
      <c r="AH714" s="207">
        <v>8558.3976034193001</v>
      </c>
      <c r="AI714" s="208">
        <v>7.4374708774097562E-5</v>
      </c>
    </row>
    <row r="715" spans="1:35" x14ac:dyDescent="0.3">
      <c r="A715" s="206" t="s">
        <v>455</v>
      </c>
      <c r="B715" s="207">
        <v>0</v>
      </c>
      <c r="C715" s="208"/>
      <c r="D715" s="207">
        <v>7173.4169938199002</v>
      </c>
      <c r="E715" s="208">
        <v>4.3673355068715638E-3</v>
      </c>
      <c r="F715" s="207">
        <v>18275.175404578102</v>
      </c>
      <c r="G715" s="208">
        <v>1.4238738473865158E-3</v>
      </c>
      <c r="H715" s="207">
        <v>0</v>
      </c>
      <c r="I715" s="208"/>
      <c r="J715" s="207">
        <v>0</v>
      </c>
      <c r="K715" s="208"/>
      <c r="L715" s="207">
        <v>283768.65591459296</v>
      </c>
      <c r="M715" s="208">
        <v>3.6951397148072357E-2</v>
      </c>
      <c r="N715" s="207">
        <v>319218.95485295268</v>
      </c>
      <c r="O715" s="208">
        <v>1.2157521604503811E-2</v>
      </c>
      <c r="P715" s="207">
        <v>16231.203794838</v>
      </c>
      <c r="Q715" s="208">
        <v>5.1298504600587021E-3</v>
      </c>
      <c r="R715" s="207">
        <v>0</v>
      </c>
      <c r="S715" s="208"/>
      <c r="T715" s="207">
        <v>375053.4293769247</v>
      </c>
      <c r="U715" s="208">
        <v>7.7979735337827705E-2</v>
      </c>
      <c r="V715" s="207">
        <v>100532.13732733451</v>
      </c>
      <c r="W715" s="208">
        <v>7.7471531078887167E-3</v>
      </c>
      <c r="X715" s="207">
        <v>0</v>
      </c>
      <c r="Y715" s="208"/>
      <c r="Z715" s="207">
        <v>0</v>
      </c>
      <c r="AA715" s="208"/>
      <c r="AB715" s="207">
        <v>42097.053777000001</v>
      </c>
      <c r="AC715" s="208">
        <v>6.3258836738209877E-3</v>
      </c>
      <c r="AD715" s="207">
        <v>42097.053777000001</v>
      </c>
      <c r="AE715" s="208">
        <v>1.9799746820935312E-3</v>
      </c>
      <c r="AF715" s="207">
        <v>0</v>
      </c>
      <c r="AG715" s="208"/>
      <c r="AH715" s="207">
        <v>1204447.0812190408</v>
      </c>
      <c r="AI715" s="208">
        <v>1.0466959476583363E-2</v>
      </c>
    </row>
    <row r="716" spans="1:35" x14ac:dyDescent="0.3">
      <c r="A716" s="209" t="s">
        <v>59</v>
      </c>
      <c r="B716" s="207">
        <v>0</v>
      </c>
      <c r="C716" s="208"/>
      <c r="D716" s="207">
        <v>7173.4169938199002</v>
      </c>
      <c r="E716" s="208">
        <v>4.3673355068715638E-3</v>
      </c>
      <c r="F716" s="207">
        <v>18275.175404578102</v>
      </c>
      <c r="G716" s="208">
        <v>1.4238738473865158E-3</v>
      </c>
      <c r="H716" s="207">
        <v>0</v>
      </c>
      <c r="I716" s="208"/>
      <c r="J716" s="207">
        <v>0</v>
      </c>
      <c r="K716" s="208"/>
      <c r="L716" s="207">
        <v>283768.65591459296</v>
      </c>
      <c r="M716" s="208">
        <v>3.6951397148072357E-2</v>
      </c>
      <c r="N716" s="207">
        <v>319218.95485295268</v>
      </c>
      <c r="O716" s="208">
        <v>1.2157521604503811E-2</v>
      </c>
      <c r="P716" s="207">
        <v>16231.203794838</v>
      </c>
      <c r="Q716" s="208">
        <v>5.1298504600587021E-3</v>
      </c>
      <c r="R716" s="207">
        <v>0</v>
      </c>
      <c r="S716" s="208"/>
      <c r="T716" s="207">
        <v>375053.4293769247</v>
      </c>
      <c r="U716" s="208">
        <v>7.7979735337827705E-2</v>
      </c>
      <c r="V716" s="207">
        <v>100532.13732733451</v>
      </c>
      <c r="W716" s="208">
        <v>7.7471531078887167E-3</v>
      </c>
      <c r="X716" s="207">
        <v>0</v>
      </c>
      <c r="Y716" s="208"/>
      <c r="Z716" s="207">
        <v>0</v>
      </c>
      <c r="AA716" s="208"/>
      <c r="AB716" s="207">
        <v>42097.053777000001</v>
      </c>
      <c r="AC716" s="208">
        <v>6.3258836738209877E-3</v>
      </c>
      <c r="AD716" s="207">
        <v>42097.053777000001</v>
      </c>
      <c r="AE716" s="208">
        <v>1.9799746820935312E-3</v>
      </c>
      <c r="AF716" s="207">
        <v>0</v>
      </c>
      <c r="AG716" s="208"/>
      <c r="AH716" s="207">
        <v>1204447.0812190408</v>
      </c>
      <c r="AI716" s="208">
        <v>1.0466959476583363E-2</v>
      </c>
    </row>
    <row r="717" spans="1:35" x14ac:dyDescent="0.3">
      <c r="A717" s="206" t="s">
        <v>456</v>
      </c>
      <c r="B717" s="207">
        <v>0</v>
      </c>
      <c r="C717" s="208"/>
      <c r="D717" s="207">
        <v>0</v>
      </c>
      <c r="E717" s="208"/>
      <c r="F717" s="207">
        <v>71064.413686246902</v>
      </c>
      <c r="G717" s="208">
        <v>5.5368420760741437E-3</v>
      </c>
      <c r="H717" s="207">
        <v>22441.391003500601</v>
      </c>
      <c r="I717" s="208">
        <v>4.9273602176103911E-3</v>
      </c>
      <c r="J717" s="207">
        <v>0</v>
      </c>
      <c r="K717" s="208"/>
      <c r="L717" s="207">
        <v>0</v>
      </c>
      <c r="M717" s="208"/>
      <c r="N717" s="207">
        <v>0</v>
      </c>
      <c r="O717" s="208"/>
      <c r="P717" s="207">
        <v>0</v>
      </c>
      <c r="Q717" s="208"/>
      <c r="R717" s="207">
        <v>0</v>
      </c>
      <c r="S717" s="208"/>
      <c r="T717" s="207">
        <v>0</v>
      </c>
      <c r="U717" s="208"/>
      <c r="V717" s="207">
        <v>0</v>
      </c>
      <c r="W717" s="208"/>
      <c r="X717" s="207">
        <v>0</v>
      </c>
      <c r="Y717" s="208"/>
      <c r="Z717" s="207">
        <v>0</v>
      </c>
      <c r="AA717" s="208"/>
      <c r="AB717" s="207">
        <v>0</v>
      </c>
      <c r="AC717" s="208"/>
      <c r="AD717" s="207">
        <v>0</v>
      </c>
      <c r="AE717" s="208"/>
      <c r="AF717" s="207">
        <v>0</v>
      </c>
      <c r="AG717" s="208"/>
      <c r="AH717" s="207">
        <v>93505.8046897475</v>
      </c>
      <c r="AI717" s="208">
        <v>8.1258984622414919E-4</v>
      </c>
    </row>
    <row r="718" spans="1:35" x14ac:dyDescent="0.3">
      <c r="A718" s="209" t="s">
        <v>255</v>
      </c>
      <c r="B718" s="207">
        <v>0</v>
      </c>
      <c r="C718" s="208"/>
      <c r="D718" s="207">
        <v>0</v>
      </c>
      <c r="E718" s="208"/>
      <c r="F718" s="207">
        <v>71064.413686246902</v>
      </c>
      <c r="G718" s="208">
        <v>5.5368420760741437E-3</v>
      </c>
      <c r="H718" s="207">
        <v>22441.391003500601</v>
      </c>
      <c r="I718" s="208">
        <v>4.9273602176103911E-3</v>
      </c>
      <c r="J718" s="207">
        <v>0</v>
      </c>
      <c r="K718" s="208"/>
      <c r="L718" s="207">
        <v>0</v>
      </c>
      <c r="M718" s="208"/>
      <c r="N718" s="207">
        <v>0</v>
      </c>
      <c r="O718" s="208"/>
      <c r="P718" s="207">
        <v>0</v>
      </c>
      <c r="Q718" s="208"/>
      <c r="R718" s="207">
        <v>0</v>
      </c>
      <c r="S718" s="208"/>
      <c r="T718" s="207">
        <v>0</v>
      </c>
      <c r="U718" s="208"/>
      <c r="V718" s="207">
        <v>0</v>
      </c>
      <c r="W718" s="208"/>
      <c r="X718" s="207">
        <v>0</v>
      </c>
      <c r="Y718" s="208"/>
      <c r="Z718" s="207">
        <v>0</v>
      </c>
      <c r="AA718" s="208"/>
      <c r="AB718" s="207">
        <v>0</v>
      </c>
      <c r="AC718" s="208"/>
      <c r="AD718" s="207">
        <v>0</v>
      </c>
      <c r="AE718" s="208"/>
      <c r="AF718" s="207">
        <v>0</v>
      </c>
      <c r="AG718" s="208"/>
      <c r="AH718" s="207">
        <v>93505.8046897475</v>
      </c>
      <c r="AI718" s="208">
        <v>8.1258984622414919E-4</v>
      </c>
    </row>
    <row r="719" spans="1:35" x14ac:dyDescent="0.3">
      <c r="A719" s="206" t="s">
        <v>457</v>
      </c>
      <c r="B719" s="207">
        <v>0</v>
      </c>
      <c r="C719" s="208"/>
      <c r="D719" s="207">
        <v>0</v>
      </c>
      <c r="E719" s="208"/>
      <c r="F719" s="207">
        <v>0</v>
      </c>
      <c r="G719" s="208"/>
      <c r="H719" s="207">
        <v>0</v>
      </c>
      <c r="I719" s="208"/>
      <c r="J719" s="207">
        <v>0</v>
      </c>
      <c r="K719" s="208"/>
      <c r="L719" s="207">
        <v>0</v>
      </c>
      <c r="M719" s="208"/>
      <c r="N719" s="207">
        <v>0</v>
      </c>
      <c r="O719" s="208"/>
      <c r="P719" s="207">
        <v>0</v>
      </c>
      <c r="Q719" s="208"/>
      <c r="R719" s="207">
        <v>0</v>
      </c>
      <c r="S719" s="208"/>
      <c r="T719" s="207">
        <v>0</v>
      </c>
      <c r="U719" s="208"/>
      <c r="V719" s="207">
        <v>0</v>
      </c>
      <c r="W719" s="208"/>
      <c r="X719" s="207">
        <v>0</v>
      </c>
      <c r="Y719" s="208"/>
      <c r="Z719" s="207">
        <v>0</v>
      </c>
      <c r="AA719" s="208"/>
      <c r="AB719" s="207">
        <v>49606.026970500003</v>
      </c>
      <c r="AC719" s="208">
        <v>7.4542498341595882E-3</v>
      </c>
      <c r="AD719" s="207">
        <v>20078.629964249998</v>
      </c>
      <c r="AE719" s="208">
        <v>9.4436962716996681E-4</v>
      </c>
      <c r="AF719" s="207">
        <v>0</v>
      </c>
      <c r="AG719" s="208"/>
      <c r="AH719" s="207">
        <v>69684.65693474999</v>
      </c>
      <c r="AI719" s="208">
        <v>6.055778553071987E-4</v>
      </c>
    </row>
    <row r="720" spans="1:35" x14ac:dyDescent="0.3">
      <c r="A720" s="209" t="s">
        <v>59</v>
      </c>
      <c r="B720" s="207">
        <v>0</v>
      </c>
      <c r="C720" s="208"/>
      <c r="D720" s="207">
        <v>0</v>
      </c>
      <c r="E720" s="208"/>
      <c r="F720" s="207">
        <v>0</v>
      </c>
      <c r="G720" s="208"/>
      <c r="H720" s="207">
        <v>0</v>
      </c>
      <c r="I720" s="208"/>
      <c r="J720" s="207">
        <v>0</v>
      </c>
      <c r="K720" s="208"/>
      <c r="L720" s="207">
        <v>0</v>
      </c>
      <c r="M720" s="208"/>
      <c r="N720" s="207">
        <v>0</v>
      </c>
      <c r="O720" s="208"/>
      <c r="P720" s="207">
        <v>0</v>
      </c>
      <c r="Q720" s="208"/>
      <c r="R720" s="207">
        <v>0</v>
      </c>
      <c r="S720" s="208"/>
      <c r="T720" s="207">
        <v>0</v>
      </c>
      <c r="U720" s="208"/>
      <c r="V720" s="207">
        <v>0</v>
      </c>
      <c r="W720" s="208"/>
      <c r="X720" s="207">
        <v>0</v>
      </c>
      <c r="Y720" s="208"/>
      <c r="Z720" s="207">
        <v>0</v>
      </c>
      <c r="AA720" s="208"/>
      <c r="AB720" s="207">
        <v>49606.026970500003</v>
      </c>
      <c r="AC720" s="208">
        <v>7.4542498341595882E-3</v>
      </c>
      <c r="AD720" s="207">
        <v>20078.629964249998</v>
      </c>
      <c r="AE720" s="208">
        <v>9.4436962716996681E-4</v>
      </c>
      <c r="AF720" s="207">
        <v>0</v>
      </c>
      <c r="AG720" s="208"/>
      <c r="AH720" s="207">
        <v>69684.65693474999</v>
      </c>
      <c r="AI720" s="208">
        <v>6.055778553071987E-4</v>
      </c>
    </row>
    <row r="721" spans="1:35" x14ac:dyDescent="0.3">
      <c r="A721" s="206" t="s">
        <v>458</v>
      </c>
      <c r="B721" s="207">
        <v>0</v>
      </c>
      <c r="C721" s="208"/>
      <c r="D721" s="207">
        <v>3645.2012197200002</v>
      </c>
      <c r="E721" s="208">
        <v>2.2192794215490407E-3</v>
      </c>
      <c r="F721" s="207">
        <v>84638.790921719992</v>
      </c>
      <c r="G721" s="208">
        <v>6.5944626084224753E-3</v>
      </c>
      <c r="H721" s="207">
        <v>122279.75375856001</v>
      </c>
      <c r="I721" s="208">
        <v>2.6848442415852814E-2</v>
      </c>
      <c r="J721" s="207">
        <v>0</v>
      </c>
      <c r="K721" s="208"/>
      <c r="L721" s="207">
        <v>0</v>
      </c>
      <c r="M721" s="208"/>
      <c r="N721" s="207">
        <v>0</v>
      </c>
      <c r="O721" s="208"/>
      <c r="P721" s="207">
        <v>0</v>
      </c>
      <c r="Q721" s="208"/>
      <c r="R721" s="207">
        <v>0</v>
      </c>
      <c r="S721" s="208"/>
      <c r="T721" s="207">
        <v>0</v>
      </c>
      <c r="U721" s="208"/>
      <c r="V721" s="207">
        <v>0</v>
      </c>
      <c r="W721" s="208"/>
      <c r="X721" s="207">
        <v>0</v>
      </c>
      <c r="Y721" s="208"/>
      <c r="Z721" s="207">
        <v>0</v>
      </c>
      <c r="AA721" s="208"/>
      <c r="AB721" s="207">
        <v>14078.937814200001</v>
      </c>
      <c r="AC721" s="208">
        <v>2.1156284079967653E-3</v>
      </c>
      <c r="AD721" s="207">
        <v>297846.43653149996</v>
      </c>
      <c r="AE721" s="208">
        <v>1.4008780913935351E-2</v>
      </c>
      <c r="AF721" s="207">
        <v>108076.5520443</v>
      </c>
      <c r="AG721" s="208">
        <v>3.8496545404192256E-2</v>
      </c>
      <c r="AH721" s="207">
        <v>630565.67229000002</v>
      </c>
      <c r="AI721" s="208">
        <v>5.4797802594231861E-3</v>
      </c>
    </row>
    <row r="722" spans="1:35" x14ac:dyDescent="0.3">
      <c r="A722" s="209" t="s">
        <v>59</v>
      </c>
      <c r="B722" s="207">
        <v>0</v>
      </c>
      <c r="C722" s="208"/>
      <c r="D722" s="207">
        <v>3645.2012197200002</v>
      </c>
      <c r="E722" s="208">
        <v>2.2192794215490407E-3</v>
      </c>
      <c r="F722" s="207">
        <v>84638.790921719992</v>
      </c>
      <c r="G722" s="208">
        <v>6.5944626084224753E-3</v>
      </c>
      <c r="H722" s="207">
        <v>122279.75375856001</v>
      </c>
      <c r="I722" s="208">
        <v>2.6848442415852814E-2</v>
      </c>
      <c r="J722" s="207">
        <v>0</v>
      </c>
      <c r="K722" s="208"/>
      <c r="L722" s="207">
        <v>0</v>
      </c>
      <c r="M722" s="208"/>
      <c r="N722" s="207">
        <v>0</v>
      </c>
      <c r="O722" s="208"/>
      <c r="P722" s="207">
        <v>0</v>
      </c>
      <c r="Q722" s="208"/>
      <c r="R722" s="207">
        <v>0</v>
      </c>
      <c r="S722" s="208"/>
      <c r="T722" s="207">
        <v>0</v>
      </c>
      <c r="U722" s="208"/>
      <c r="V722" s="207">
        <v>0</v>
      </c>
      <c r="W722" s="208"/>
      <c r="X722" s="207">
        <v>0</v>
      </c>
      <c r="Y722" s="208"/>
      <c r="Z722" s="207">
        <v>0</v>
      </c>
      <c r="AA722" s="208"/>
      <c r="AB722" s="207">
        <v>14078.937814200001</v>
      </c>
      <c r="AC722" s="208">
        <v>2.1156284079967653E-3</v>
      </c>
      <c r="AD722" s="207">
        <v>297846.43653149996</v>
      </c>
      <c r="AE722" s="208">
        <v>1.4008780913935351E-2</v>
      </c>
      <c r="AF722" s="207">
        <v>108076.5520443</v>
      </c>
      <c r="AG722" s="208">
        <v>3.8496545404192256E-2</v>
      </c>
      <c r="AH722" s="207">
        <v>630565.67229000002</v>
      </c>
      <c r="AI722" s="208">
        <v>5.4797802594231861E-3</v>
      </c>
    </row>
    <row r="723" spans="1:35" s="20" customFormat="1" x14ac:dyDescent="0.3">
      <c r="A723" s="210" t="s">
        <v>60</v>
      </c>
      <c r="B723" s="211">
        <v>-1294.7108000000001</v>
      </c>
      <c r="C723" s="212">
        <v>-4.8615768430421702E-3</v>
      </c>
      <c r="D723" s="211">
        <v>-116799.7766983199</v>
      </c>
      <c r="E723" s="212">
        <v>-7.1110296865316919E-2</v>
      </c>
      <c r="F723" s="211">
        <v>-1226689.3837419441</v>
      </c>
      <c r="G723" s="212">
        <v>-9.5575057076567577E-2</v>
      </c>
      <c r="H723" s="211">
        <v>-146622.39303666851</v>
      </c>
      <c r="I723" s="212">
        <v>-3.2193251583514562E-2</v>
      </c>
      <c r="J723" s="211">
        <v>-1511.2244399999995</v>
      </c>
      <c r="K723" s="212">
        <v>-5.3065649051599025E-4</v>
      </c>
      <c r="L723" s="211">
        <v>-180797.63728207478</v>
      </c>
      <c r="M723" s="212">
        <v>-2.3542858449644266E-2</v>
      </c>
      <c r="N723" s="211">
        <v>-3309571.1498769792</v>
      </c>
      <c r="O723" s="212">
        <v>-0.1260457192299454</v>
      </c>
      <c r="P723" s="211">
        <v>-10480.234673506755</v>
      </c>
      <c r="Q723" s="212">
        <v>-3.3122642867998153E-3</v>
      </c>
      <c r="R723" s="211">
        <v>1409.9829699999996</v>
      </c>
      <c r="S723" s="212">
        <v>7.7465285896444734E-4</v>
      </c>
      <c r="T723" s="211">
        <v>-65763.341882774723</v>
      </c>
      <c r="U723" s="212">
        <v>-1.3673273174622969E-2</v>
      </c>
      <c r="V723" s="211">
        <v>-1108814.9814481419</v>
      </c>
      <c r="W723" s="212">
        <v>-8.5446899448977431E-2</v>
      </c>
      <c r="X723" s="211">
        <v>-24759.191203942115</v>
      </c>
      <c r="Y723" s="212">
        <v>-7.2826786065171567E-3</v>
      </c>
      <c r="Z723" s="211">
        <v>-6512.4226100000005</v>
      </c>
      <c r="AA723" s="212">
        <v>-3.1083091186431136E-3</v>
      </c>
      <c r="AB723" s="211">
        <v>496.83173619874287</v>
      </c>
      <c r="AC723" s="212">
        <v>7.4658425867624167E-5</v>
      </c>
      <c r="AD723" s="211">
        <v>-742638.73722694628</v>
      </c>
      <c r="AE723" s="212">
        <v>-3.4928950264320635E-2</v>
      </c>
      <c r="AF723" s="211">
        <v>-1847.4388538390049</v>
      </c>
      <c r="AG723" s="212">
        <v>-6.580522081156906E-4</v>
      </c>
      <c r="AH723" s="211">
        <v>-6942195.8090689378</v>
      </c>
      <c r="AI723" s="212">
        <v>-6.0329493379225385E-2</v>
      </c>
    </row>
    <row r="724" spans="1:35" s="20" customFormat="1" x14ac:dyDescent="0.3">
      <c r="A724" s="213" t="s">
        <v>459</v>
      </c>
      <c r="B724" s="163">
        <v>266314.992398603</v>
      </c>
      <c r="C724" s="164">
        <v>1</v>
      </c>
      <c r="D724" s="163">
        <v>1642515.6671689751</v>
      </c>
      <c r="E724" s="164">
        <v>1</v>
      </c>
      <c r="F724" s="163">
        <v>12834827.634570099</v>
      </c>
      <c r="G724" s="164">
        <v>1</v>
      </c>
      <c r="H724" s="163">
        <v>4554444.9791381285</v>
      </c>
      <c r="I724" s="164">
        <v>1</v>
      </c>
      <c r="J724" s="163">
        <v>2847839.3593764249</v>
      </c>
      <c r="K724" s="164">
        <v>1</v>
      </c>
      <c r="L724" s="163">
        <v>7679510.8660565596</v>
      </c>
      <c r="M724" s="164">
        <v>1</v>
      </c>
      <c r="N724" s="163">
        <v>26256910.350436598</v>
      </c>
      <c r="O724" s="164">
        <v>1</v>
      </c>
      <c r="P724" s="163">
        <v>3164069.5808221013</v>
      </c>
      <c r="Q724" s="164">
        <v>1</v>
      </c>
      <c r="R724" s="163">
        <v>1820148.152405787</v>
      </c>
      <c r="S724" s="164">
        <v>1</v>
      </c>
      <c r="T724" s="163">
        <v>4809626.8569276296</v>
      </c>
      <c r="U724" s="164">
        <v>1</v>
      </c>
      <c r="V724" s="163">
        <v>12976655.5439527</v>
      </c>
      <c r="W724" s="164">
        <v>1</v>
      </c>
      <c r="X724" s="163">
        <v>3399736.9019944831</v>
      </c>
      <c r="Y724" s="164">
        <v>1</v>
      </c>
      <c r="Z724" s="163">
        <v>2095165.6870095669</v>
      </c>
      <c r="AA724" s="164">
        <v>1</v>
      </c>
      <c r="AB724" s="163">
        <v>6654730.9352548299</v>
      </c>
      <c r="AC724" s="164">
        <v>1</v>
      </c>
      <c r="AD724" s="163">
        <v>21261410.137067299</v>
      </c>
      <c r="AE724" s="164">
        <v>1</v>
      </c>
      <c r="AF724" s="163">
        <v>2807435.0804612851</v>
      </c>
      <c r="AG724" s="164">
        <v>1</v>
      </c>
      <c r="AH724" s="163">
        <v>115071342.72504108</v>
      </c>
      <c r="AI724" s="164">
        <v>1</v>
      </c>
    </row>
  </sheetData>
  <mergeCells count="20">
    <mergeCell ref="A2:AI2"/>
    <mergeCell ref="A4:AI4"/>
    <mergeCell ref="A5:AI5"/>
    <mergeCell ref="B7:C7"/>
    <mergeCell ref="D7:E7"/>
    <mergeCell ref="F7:G7"/>
    <mergeCell ref="H7:I7"/>
    <mergeCell ref="J7:K7"/>
    <mergeCell ref="L7:M7"/>
    <mergeCell ref="N7:O7"/>
    <mergeCell ref="AB7:AC7"/>
    <mergeCell ref="AD7:AE7"/>
    <mergeCell ref="AF7:AG7"/>
    <mergeCell ref="AH7:AI7"/>
    <mergeCell ref="P7:Q7"/>
    <mergeCell ref="R7:S7"/>
    <mergeCell ref="T7:U7"/>
    <mergeCell ref="V7:W7"/>
    <mergeCell ref="X7:Y7"/>
    <mergeCell ref="Z7:AA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365BF-BF71-4863-BBE7-C118BA313893}">
  <sheetPr codeName="Hoja4"/>
  <dimension ref="A1:AE75"/>
  <sheetViews>
    <sheetView zoomScale="80" zoomScaleNormal="80" workbookViewId="0"/>
  </sheetViews>
  <sheetFormatPr baseColWidth="10" defaultRowHeight="14.4" x14ac:dyDescent="0.3"/>
  <cols>
    <col min="1" max="1" width="43.5546875" bestFit="1" customWidth="1"/>
    <col min="2" max="2" width="10.5546875" customWidth="1"/>
    <col min="3" max="3" width="10.6640625" bestFit="1" customWidth="1"/>
    <col min="4" max="4" width="11.21875" bestFit="1" customWidth="1"/>
  </cols>
  <sheetData>
    <row r="1" spans="1:31" x14ac:dyDescent="0.3">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5"/>
    </row>
    <row r="2" spans="1:31" x14ac:dyDescent="0.3">
      <c r="A2" s="152" t="s">
        <v>460</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
      <c r="AE2" s="5"/>
    </row>
    <row r="3" spans="1:31" x14ac:dyDescent="0.3">
      <c r="A3" s="3"/>
      <c r="B3" s="3"/>
      <c r="C3" s="3"/>
      <c r="D3" s="3"/>
      <c r="E3" s="3"/>
      <c r="F3" s="3"/>
      <c r="G3" s="3"/>
      <c r="H3" s="3"/>
      <c r="I3" s="3"/>
      <c r="J3" s="3"/>
      <c r="K3" s="3"/>
      <c r="L3" s="1"/>
      <c r="M3" s="1"/>
      <c r="N3" s="1"/>
      <c r="O3" s="1"/>
      <c r="P3" s="1"/>
      <c r="Q3" s="1"/>
      <c r="R3" s="1"/>
      <c r="S3" s="1"/>
      <c r="T3" s="1"/>
      <c r="U3" s="1"/>
      <c r="V3" s="1"/>
      <c r="W3" s="1"/>
      <c r="X3" s="1"/>
      <c r="Y3" s="1"/>
      <c r="Z3" s="1"/>
      <c r="AA3" s="1"/>
      <c r="AB3" s="1"/>
      <c r="AC3" s="1"/>
      <c r="AD3" s="1"/>
      <c r="AE3" s="5"/>
    </row>
    <row r="4" spans="1:31" x14ac:dyDescent="0.3">
      <c r="A4" s="152" t="s">
        <v>1</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
      <c r="AE4" s="5"/>
    </row>
    <row r="5" spans="1:31"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
      <c r="AE5" s="5"/>
    </row>
    <row r="6" spans="1:31" x14ac:dyDescent="0.3">
      <c r="A6" s="3"/>
      <c r="B6" s="3"/>
      <c r="C6" s="3"/>
      <c r="D6" s="3"/>
      <c r="E6" s="3"/>
      <c r="F6" s="3"/>
      <c r="G6" s="3"/>
      <c r="H6" s="3"/>
      <c r="I6" s="3"/>
      <c r="J6" s="3"/>
      <c r="K6" s="3"/>
      <c r="L6" s="1"/>
      <c r="M6" s="1"/>
      <c r="N6" s="1"/>
      <c r="O6" s="1"/>
      <c r="P6" s="1"/>
      <c r="Q6" s="1"/>
      <c r="R6" s="1"/>
      <c r="S6" s="1"/>
      <c r="T6" s="1"/>
      <c r="U6" s="1"/>
      <c r="V6" s="1"/>
      <c r="W6" s="1"/>
      <c r="X6" s="1"/>
      <c r="Y6" s="1"/>
      <c r="Z6" s="1"/>
      <c r="AA6" s="1"/>
      <c r="AB6" s="1"/>
      <c r="AC6" s="1"/>
      <c r="AD6" s="1"/>
      <c r="AE6" s="5"/>
    </row>
    <row r="7" spans="1:31" x14ac:dyDescent="0.3">
      <c r="A7" s="6"/>
      <c r="B7" s="155" t="s">
        <v>461</v>
      </c>
      <c r="C7" s="155" t="s">
        <v>462</v>
      </c>
      <c r="D7" s="154" t="s">
        <v>4</v>
      </c>
      <c r="E7" s="154"/>
      <c r="F7" s="154" t="s">
        <v>5</v>
      </c>
      <c r="G7" s="154"/>
      <c r="H7" s="154" t="s">
        <v>6</v>
      </c>
      <c r="I7" s="154"/>
      <c r="J7" s="154" t="s">
        <v>8</v>
      </c>
      <c r="K7" s="154"/>
      <c r="L7" s="154" t="s">
        <v>9</v>
      </c>
      <c r="M7" s="154"/>
      <c r="N7" s="154" t="s">
        <v>10</v>
      </c>
      <c r="O7" s="154"/>
      <c r="P7" s="154" t="s">
        <v>12</v>
      </c>
      <c r="Q7" s="154"/>
      <c r="R7" s="154" t="s">
        <v>13</v>
      </c>
      <c r="S7" s="154"/>
      <c r="T7" s="154" t="s">
        <v>14</v>
      </c>
      <c r="U7" s="154"/>
      <c r="V7" s="154" t="s">
        <v>16</v>
      </c>
      <c r="W7" s="154"/>
      <c r="X7" s="154" t="s">
        <v>17</v>
      </c>
      <c r="Y7" s="154"/>
      <c r="Z7" s="154" t="s">
        <v>18</v>
      </c>
      <c r="AA7" s="154"/>
      <c r="AB7" s="154" t="s">
        <v>19</v>
      </c>
      <c r="AC7" s="154"/>
      <c r="AD7" s="1"/>
      <c r="AE7" s="5"/>
    </row>
    <row r="8" spans="1:31" x14ac:dyDescent="0.3">
      <c r="A8" s="6"/>
      <c r="B8" s="156"/>
      <c r="C8" s="156"/>
      <c r="D8" s="6" t="s">
        <v>20</v>
      </c>
      <c r="E8" s="6" t="s">
        <v>21</v>
      </c>
      <c r="F8" s="6" t="s">
        <v>20</v>
      </c>
      <c r="G8" s="6" t="s">
        <v>21</v>
      </c>
      <c r="H8" s="6" t="s">
        <v>20</v>
      </c>
      <c r="I8" s="6" t="s">
        <v>21</v>
      </c>
      <c r="J8" s="6" t="s">
        <v>20</v>
      </c>
      <c r="K8" s="6" t="s">
        <v>21</v>
      </c>
      <c r="L8" s="6" t="s">
        <v>20</v>
      </c>
      <c r="M8" s="6" t="s">
        <v>21</v>
      </c>
      <c r="N8" s="6" t="s">
        <v>20</v>
      </c>
      <c r="O8" s="6" t="s">
        <v>21</v>
      </c>
      <c r="P8" s="6" t="s">
        <v>20</v>
      </c>
      <c r="Q8" s="6" t="s">
        <v>21</v>
      </c>
      <c r="R8" s="6" t="s">
        <v>20</v>
      </c>
      <c r="S8" s="6" t="s">
        <v>21</v>
      </c>
      <c r="T8" s="6" t="s">
        <v>20</v>
      </c>
      <c r="U8" s="6" t="s">
        <v>21</v>
      </c>
      <c r="V8" s="6" t="s">
        <v>20</v>
      </c>
      <c r="W8" s="6" t="s">
        <v>21</v>
      </c>
      <c r="X8" s="6" t="s">
        <v>20</v>
      </c>
      <c r="Y8" s="6" t="s">
        <v>21</v>
      </c>
      <c r="Z8" s="6" t="s">
        <v>20</v>
      </c>
      <c r="AA8" s="6" t="s">
        <v>21</v>
      </c>
      <c r="AB8" s="6" t="s">
        <v>20</v>
      </c>
      <c r="AC8" s="6" t="s">
        <v>21</v>
      </c>
      <c r="AD8" s="1"/>
      <c r="AE8" s="5"/>
    </row>
    <row r="9" spans="1:31" x14ac:dyDescent="0.3">
      <c r="A9" s="9" t="s">
        <v>463</v>
      </c>
      <c r="B9" s="9" t="s">
        <v>464</v>
      </c>
      <c r="C9" s="9" t="s">
        <v>464</v>
      </c>
      <c r="D9" s="10">
        <v>4905.7245241564997</v>
      </c>
      <c r="E9" s="11">
        <v>2.9867139913569052E-3</v>
      </c>
      <c r="F9" s="10">
        <v>263692.34183544997</v>
      </c>
      <c r="G9" s="11">
        <v>2.0545062960191623E-2</v>
      </c>
      <c r="H9" s="10">
        <v>137624.89965613303</v>
      </c>
      <c r="I9" s="11">
        <v>3.0217710453530788E-2</v>
      </c>
      <c r="J9" s="10">
        <v>15939.4215145216</v>
      </c>
      <c r="K9" s="11">
        <v>2.0755777018265382E-3</v>
      </c>
      <c r="L9" s="10">
        <v>388490.44892029802</v>
      </c>
      <c r="M9" s="11">
        <v>1.4795741149104324E-2</v>
      </c>
      <c r="N9" s="10">
        <v>68448.070944131105</v>
      </c>
      <c r="O9" s="11">
        <v>2.1632922157908633E-2</v>
      </c>
      <c r="P9" s="10">
        <v>0</v>
      </c>
      <c r="Q9" s="11"/>
      <c r="R9" s="10">
        <v>91471.670455751198</v>
      </c>
      <c r="S9" s="11">
        <v>7.0489403179371784E-3</v>
      </c>
      <c r="T9" s="10">
        <v>62145.287424570502</v>
      </c>
      <c r="U9" s="11">
        <v>1.82794402084798E-2</v>
      </c>
      <c r="V9" s="10">
        <v>19054.404815378701</v>
      </c>
      <c r="W9" s="11">
        <v>2.8632870360594145E-3</v>
      </c>
      <c r="X9" s="10">
        <v>399333.52702757</v>
      </c>
      <c r="Y9" s="11">
        <v>1.8782080983959244E-2</v>
      </c>
      <c r="Z9" s="10">
        <v>62597.155919382494</v>
      </c>
      <c r="AA9" s="11">
        <v>2.2296920187054606E-2</v>
      </c>
      <c r="AB9" s="46">
        <v>1513702.9530373432</v>
      </c>
      <c r="AC9" s="11">
        <v>1.3154473713357834E-2</v>
      </c>
      <c r="AD9" s="1"/>
      <c r="AE9" s="1"/>
    </row>
    <row r="10" spans="1:31" ht="15" customHeight="1" x14ac:dyDescent="0.3">
      <c r="A10" s="15" t="s">
        <v>172</v>
      </c>
      <c r="B10" s="1" t="s">
        <v>464</v>
      </c>
      <c r="C10" s="18" t="s">
        <v>464</v>
      </c>
      <c r="D10" s="16">
        <v>4905.7245241564997</v>
      </c>
      <c r="E10" s="17">
        <v>2.9867139913569052E-3</v>
      </c>
      <c r="F10" s="16">
        <v>263692.34183544997</v>
      </c>
      <c r="G10" s="17">
        <v>2.0545062960191623E-2</v>
      </c>
      <c r="H10" s="16">
        <v>137624.89965613303</v>
      </c>
      <c r="I10" s="17">
        <v>3.0217710453530788E-2</v>
      </c>
      <c r="J10" s="16">
        <v>15939.4215145216</v>
      </c>
      <c r="K10" s="17">
        <v>2.0755777018265382E-3</v>
      </c>
      <c r="L10" s="16">
        <v>388490.44892029802</v>
      </c>
      <c r="M10" s="17">
        <v>1.4795741149104324E-2</v>
      </c>
      <c r="N10" s="16">
        <v>68448.070944131105</v>
      </c>
      <c r="O10" s="17">
        <v>2.1632922157908633E-2</v>
      </c>
      <c r="P10" s="16">
        <v>0</v>
      </c>
      <c r="Q10" s="17"/>
      <c r="R10" s="16">
        <v>91471.670455751198</v>
      </c>
      <c r="S10" s="17">
        <v>7.0489403179371784E-3</v>
      </c>
      <c r="T10" s="16">
        <v>62145.287424570502</v>
      </c>
      <c r="U10" s="17">
        <v>1.82794402084798E-2</v>
      </c>
      <c r="V10" s="16">
        <v>19054.404815378701</v>
      </c>
      <c r="W10" s="17">
        <v>2.8632870360594145E-3</v>
      </c>
      <c r="X10" s="16">
        <v>399333.52702757</v>
      </c>
      <c r="Y10" s="17">
        <v>1.8782080983959244E-2</v>
      </c>
      <c r="Z10" s="16">
        <v>62597.155919382494</v>
      </c>
      <c r="AA10" s="17">
        <v>2.2296920187054606E-2</v>
      </c>
      <c r="AB10" s="2">
        <v>1513702.9530373432</v>
      </c>
      <c r="AC10" s="17">
        <v>1.3154473713357834E-2</v>
      </c>
      <c r="AD10" s="1"/>
      <c r="AE10" s="1"/>
    </row>
    <row r="11" spans="1:31" x14ac:dyDescent="0.3">
      <c r="A11" s="49" t="s">
        <v>465</v>
      </c>
      <c r="B11" s="1" t="s">
        <v>466</v>
      </c>
      <c r="C11" s="18" t="s">
        <v>467</v>
      </c>
      <c r="D11" s="16">
        <v>4905.7245241564997</v>
      </c>
      <c r="E11" s="17">
        <v>2.9867139913569052E-3</v>
      </c>
      <c r="F11" s="16">
        <v>263692.34183544997</v>
      </c>
      <c r="G11" s="17">
        <v>2.0545062960191623E-2</v>
      </c>
      <c r="H11" s="16">
        <v>137624.89965613303</v>
      </c>
      <c r="I11" s="17">
        <v>3.0217710453530788E-2</v>
      </c>
      <c r="J11" s="16">
        <v>15939.4215145216</v>
      </c>
      <c r="K11" s="17">
        <v>2.0755777018265382E-3</v>
      </c>
      <c r="L11" s="16">
        <v>388490.44892029802</v>
      </c>
      <c r="M11" s="17">
        <v>1.4795741149104324E-2</v>
      </c>
      <c r="N11" s="16">
        <v>68448.070944131105</v>
      </c>
      <c r="O11" s="17">
        <v>2.1632922157908633E-2</v>
      </c>
      <c r="P11" s="16">
        <v>0</v>
      </c>
      <c r="Q11" s="17"/>
      <c r="R11" s="16">
        <v>91471.670455751198</v>
      </c>
      <c r="S11" s="17">
        <v>7.0489403179371784E-3</v>
      </c>
      <c r="T11" s="16">
        <v>62145.287424570502</v>
      </c>
      <c r="U11" s="17">
        <v>1.82794402084798E-2</v>
      </c>
      <c r="V11" s="16">
        <v>19054.404815378701</v>
      </c>
      <c r="W11" s="17">
        <v>2.8632870360594145E-3</v>
      </c>
      <c r="X11" s="16">
        <v>399333.52702757</v>
      </c>
      <c r="Y11" s="17">
        <v>1.8782080983959244E-2</v>
      </c>
      <c r="Z11" s="16">
        <v>62597.155919382494</v>
      </c>
      <c r="AA11" s="17">
        <v>2.2296920187054606E-2</v>
      </c>
      <c r="AB11" s="2">
        <v>1513702.9530373432</v>
      </c>
      <c r="AC11" s="17">
        <v>1.3154473713357834E-2</v>
      </c>
    </row>
    <row r="12" spans="1:31" x14ac:dyDescent="0.3">
      <c r="A12" s="9" t="s">
        <v>468</v>
      </c>
      <c r="B12" s="9" t="s">
        <v>464</v>
      </c>
      <c r="C12" s="9" t="s">
        <v>464</v>
      </c>
      <c r="D12" s="10">
        <v>0</v>
      </c>
      <c r="E12" s="11"/>
      <c r="F12" s="10">
        <v>23368.669974509499</v>
      </c>
      <c r="G12" s="11">
        <v>1.8207233193819382E-3</v>
      </c>
      <c r="H12" s="10">
        <v>20043.658332993196</v>
      </c>
      <c r="I12" s="11">
        <v>4.4009003127283824E-3</v>
      </c>
      <c r="J12" s="10">
        <v>998.52357578449994</v>
      </c>
      <c r="K12" s="11">
        <v>1.300243717601826E-4</v>
      </c>
      <c r="L12" s="10">
        <v>50550.121107822597</v>
      </c>
      <c r="M12" s="11">
        <v>1.9252120844820591E-3</v>
      </c>
      <c r="N12" s="10">
        <v>14389.8603506175</v>
      </c>
      <c r="O12" s="11">
        <v>4.5478963034936383E-3</v>
      </c>
      <c r="P12" s="10">
        <v>3996.5178736386001</v>
      </c>
      <c r="Q12" s="11">
        <v>8.3094135834719618E-4</v>
      </c>
      <c r="R12" s="10">
        <v>0</v>
      </c>
      <c r="S12" s="11"/>
      <c r="T12" s="10">
        <v>7747.1131488884002</v>
      </c>
      <c r="U12" s="11">
        <v>2.2787390237001852E-3</v>
      </c>
      <c r="V12" s="10">
        <v>22681.698713491201</v>
      </c>
      <c r="W12" s="11">
        <v>3.4083569920656228E-3</v>
      </c>
      <c r="X12" s="10">
        <v>32675.381169410299</v>
      </c>
      <c r="Y12" s="11">
        <v>1.5368397937276887E-3</v>
      </c>
      <c r="Z12" s="10">
        <v>30636.6536170459</v>
      </c>
      <c r="AA12" s="11">
        <v>1.0912684617452328E-2</v>
      </c>
      <c r="AB12" s="46">
        <v>207088.19786420171</v>
      </c>
      <c r="AC12" s="11">
        <v>1.7996504860383151E-3</v>
      </c>
    </row>
    <row r="13" spans="1:31" x14ac:dyDescent="0.3">
      <c r="A13" s="15" t="s">
        <v>128</v>
      </c>
      <c r="B13" s="1" t="s">
        <v>464</v>
      </c>
      <c r="C13" s="18" t="s">
        <v>464</v>
      </c>
      <c r="D13" s="16">
        <v>0</v>
      </c>
      <c r="E13" s="17"/>
      <c r="F13" s="16">
        <v>23368.669974509499</v>
      </c>
      <c r="G13" s="17">
        <v>1.8207233193819382E-3</v>
      </c>
      <c r="H13" s="16">
        <v>20043.658332993196</v>
      </c>
      <c r="I13" s="17">
        <v>4.4009003127283824E-3</v>
      </c>
      <c r="J13" s="16">
        <v>998.52357578449994</v>
      </c>
      <c r="K13" s="17">
        <v>1.300243717601826E-4</v>
      </c>
      <c r="L13" s="16">
        <v>50550.121107822597</v>
      </c>
      <c r="M13" s="17">
        <v>1.9252120844820591E-3</v>
      </c>
      <c r="N13" s="16">
        <v>14389.8603506175</v>
      </c>
      <c r="O13" s="17">
        <v>4.5478963034936383E-3</v>
      </c>
      <c r="P13" s="16">
        <v>3996.5178736386001</v>
      </c>
      <c r="Q13" s="17">
        <v>8.3094135834719618E-4</v>
      </c>
      <c r="R13" s="16">
        <v>0</v>
      </c>
      <c r="S13" s="17"/>
      <c r="T13" s="16">
        <v>7747.1131488884002</v>
      </c>
      <c r="U13" s="17">
        <v>2.2787390237001852E-3</v>
      </c>
      <c r="V13" s="16">
        <v>22681.698713491201</v>
      </c>
      <c r="W13" s="17">
        <v>3.4083569920656228E-3</v>
      </c>
      <c r="X13" s="16">
        <v>32675.381169410299</v>
      </c>
      <c r="Y13" s="17">
        <v>1.5368397937276887E-3</v>
      </c>
      <c r="Z13" s="16">
        <v>30636.6536170459</v>
      </c>
      <c r="AA13" s="17">
        <v>1.0912684617452328E-2</v>
      </c>
      <c r="AB13" s="2">
        <v>207088.19786420171</v>
      </c>
      <c r="AC13" s="17">
        <v>1.7996504860383151E-3</v>
      </c>
    </row>
    <row r="14" spans="1:31" x14ac:dyDescent="0.3">
      <c r="A14" s="49" t="s">
        <v>469</v>
      </c>
      <c r="B14" s="1" t="s">
        <v>470</v>
      </c>
      <c r="C14" s="18" t="s">
        <v>467</v>
      </c>
      <c r="D14" s="16">
        <v>0</v>
      </c>
      <c r="E14" s="17"/>
      <c r="F14" s="16">
        <v>23368.669974509499</v>
      </c>
      <c r="G14" s="17">
        <v>1.8207233193819382E-3</v>
      </c>
      <c r="H14" s="16">
        <v>20043.658332993196</v>
      </c>
      <c r="I14" s="17">
        <v>4.4009003127283824E-3</v>
      </c>
      <c r="J14" s="16">
        <v>998.52357578449994</v>
      </c>
      <c r="K14" s="17">
        <v>1.300243717601826E-4</v>
      </c>
      <c r="L14" s="16">
        <v>50550.121107822597</v>
      </c>
      <c r="M14" s="17">
        <v>1.9252120844820591E-3</v>
      </c>
      <c r="N14" s="16">
        <v>14389.8603506175</v>
      </c>
      <c r="O14" s="17">
        <v>4.5478963034936383E-3</v>
      </c>
      <c r="P14" s="16">
        <v>3996.5178736386001</v>
      </c>
      <c r="Q14" s="17">
        <v>8.3094135834719618E-4</v>
      </c>
      <c r="R14" s="16">
        <v>0</v>
      </c>
      <c r="S14" s="17"/>
      <c r="T14" s="16">
        <v>7747.1131488884002</v>
      </c>
      <c r="U14" s="17">
        <v>2.2787390237001852E-3</v>
      </c>
      <c r="V14" s="16">
        <v>22681.698713491201</v>
      </c>
      <c r="W14" s="17">
        <v>3.4083569920656228E-3</v>
      </c>
      <c r="X14" s="16">
        <v>32675.381169410299</v>
      </c>
      <c r="Y14" s="17">
        <v>1.5368397937276887E-3</v>
      </c>
      <c r="Z14" s="16">
        <v>30636.6536170459</v>
      </c>
      <c r="AA14" s="17">
        <v>1.0912684617452328E-2</v>
      </c>
      <c r="AB14" s="2">
        <v>207088.19786420171</v>
      </c>
      <c r="AC14" s="17">
        <v>1.7996504860383151E-3</v>
      </c>
    </row>
    <row r="15" spans="1:31" x14ac:dyDescent="0.3">
      <c r="A15" s="9" t="s">
        <v>471</v>
      </c>
      <c r="B15" s="9" t="s">
        <v>464</v>
      </c>
      <c r="C15" s="9" t="s">
        <v>464</v>
      </c>
      <c r="D15" s="10">
        <v>23894.642843401802</v>
      </c>
      <c r="E15" s="11">
        <v>1.454758899474389E-2</v>
      </c>
      <c r="F15" s="10">
        <v>297381.36233930057</v>
      </c>
      <c r="G15" s="11">
        <v>2.3169875810277008E-2</v>
      </c>
      <c r="H15" s="10">
        <v>286183.08008088631</v>
      </c>
      <c r="I15" s="11">
        <v>6.2835994592483332E-2</v>
      </c>
      <c r="J15" s="10">
        <v>112287.1773630261</v>
      </c>
      <c r="K15" s="11">
        <v>1.4621657462500047E-2</v>
      </c>
      <c r="L15" s="10">
        <v>722334.91222452768</v>
      </c>
      <c r="M15" s="11">
        <v>2.7510278345163976E-2</v>
      </c>
      <c r="N15" s="10">
        <v>171443.9788657566</v>
      </c>
      <c r="O15" s="11">
        <v>5.4184642431665916E-2</v>
      </c>
      <c r="P15" s="10">
        <v>62354.902825340898</v>
      </c>
      <c r="Q15" s="11">
        <v>1.2964603009800424E-2</v>
      </c>
      <c r="R15" s="10">
        <v>165526.76812003358</v>
      </c>
      <c r="S15" s="11">
        <v>1.2755734138074687E-2</v>
      </c>
      <c r="T15" s="10">
        <v>82626.880269564092</v>
      </c>
      <c r="U15" s="11">
        <v>2.4303904287737786E-2</v>
      </c>
      <c r="V15" s="10">
        <v>62238.217462484397</v>
      </c>
      <c r="W15" s="11">
        <v>9.3524769172506142E-3</v>
      </c>
      <c r="X15" s="10">
        <v>424258.68667862331</v>
      </c>
      <c r="Y15" s="11">
        <v>1.9954400199400115E-2</v>
      </c>
      <c r="Z15" s="10">
        <v>113634.96486223111</v>
      </c>
      <c r="AA15" s="11">
        <v>4.04764354670527E-2</v>
      </c>
      <c r="AB15" s="46">
        <v>2524165.5739351753</v>
      </c>
      <c r="AC15" s="11">
        <v>2.1935657603010517E-2</v>
      </c>
    </row>
    <row r="16" spans="1:31" x14ac:dyDescent="0.3">
      <c r="A16" s="12" t="s">
        <v>472</v>
      </c>
      <c r="B16" s="1" t="s">
        <v>464</v>
      </c>
      <c r="C16" s="18" t="s">
        <v>464</v>
      </c>
      <c r="D16" s="13">
        <v>0</v>
      </c>
      <c r="E16" s="14"/>
      <c r="F16" s="13">
        <v>0</v>
      </c>
      <c r="G16" s="14"/>
      <c r="H16" s="13">
        <v>0</v>
      </c>
      <c r="I16" s="14"/>
      <c r="J16" s="13">
        <v>400.75336683060004</v>
      </c>
      <c r="K16" s="14">
        <v>5.2184751583845013E-5</v>
      </c>
      <c r="L16" s="13">
        <v>86491.137441500105</v>
      </c>
      <c r="M16" s="14">
        <v>3.2940333149312035E-3</v>
      </c>
      <c r="N16" s="13">
        <v>7679.9139241110006</v>
      </c>
      <c r="O16" s="14">
        <v>2.4272266231628111E-3</v>
      </c>
      <c r="P16" s="13">
        <v>0</v>
      </c>
      <c r="Q16" s="14"/>
      <c r="R16" s="13">
        <v>0</v>
      </c>
      <c r="S16" s="14"/>
      <c r="T16" s="13">
        <v>0</v>
      </c>
      <c r="U16" s="14"/>
      <c r="V16" s="13">
        <v>0</v>
      </c>
      <c r="W16" s="14"/>
      <c r="X16" s="13">
        <v>0</v>
      </c>
      <c r="Y16" s="14"/>
      <c r="Z16" s="13">
        <v>92.602279280699989</v>
      </c>
      <c r="AA16" s="14">
        <v>3.2984655611514501E-5</v>
      </c>
      <c r="AB16" s="48">
        <v>94664.407011722404</v>
      </c>
      <c r="AC16" s="14">
        <v>8.2265840277817625E-4</v>
      </c>
    </row>
    <row r="17" spans="1:29" x14ac:dyDescent="0.3">
      <c r="A17" s="15" t="s">
        <v>156</v>
      </c>
      <c r="B17" s="1" t="s">
        <v>464</v>
      </c>
      <c r="C17" s="18" t="s">
        <v>464</v>
      </c>
      <c r="D17" s="16">
        <v>0</v>
      </c>
      <c r="E17" s="17"/>
      <c r="F17" s="16">
        <v>0</v>
      </c>
      <c r="G17" s="17"/>
      <c r="H17" s="16">
        <v>0</v>
      </c>
      <c r="I17" s="17"/>
      <c r="J17" s="16">
        <v>400.75336683060004</v>
      </c>
      <c r="K17" s="17">
        <v>5.2184751583845013E-5</v>
      </c>
      <c r="L17" s="16">
        <v>86491.137441500105</v>
      </c>
      <c r="M17" s="17">
        <v>3.2940333149312035E-3</v>
      </c>
      <c r="N17" s="16">
        <v>7679.9139241110006</v>
      </c>
      <c r="O17" s="17">
        <v>2.4272266231628111E-3</v>
      </c>
      <c r="P17" s="16">
        <v>0</v>
      </c>
      <c r="Q17" s="17"/>
      <c r="R17" s="16">
        <v>0</v>
      </c>
      <c r="S17" s="17"/>
      <c r="T17" s="16">
        <v>0</v>
      </c>
      <c r="U17" s="17"/>
      <c r="V17" s="16">
        <v>0</v>
      </c>
      <c r="W17" s="17"/>
      <c r="X17" s="16">
        <v>0</v>
      </c>
      <c r="Y17" s="17"/>
      <c r="Z17" s="16">
        <v>92.602279280699989</v>
      </c>
      <c r="AA17" s="17">
        <v>3.2984655611514501E-5</v>
      </c>
      <c r="AB17" s="2">
        <v>94664.407011722404</v>
      </c>
      <c r="AC17" s="17">
        <v>8.2265840277817625E-4</v>
      </c>
    </row>
    <row r="18" spans="1:29" x14ac:dyDescent="0.3">
      <c r="A18" s="49" t="s">
        <v>473</v>
      </c>
      <c r="B18" s="1" t="s">
        <v>470</v>
      </c>
      <c r="C18" s="18" t="s">
        <v>467</v>
      </c>
      <c r="D18" s="16">
        <v>0</v>
      </c>
      <c r="E18" s="17"/>
      <c r="F18" s="16">
        <v>0</v>
      </c>
      <c r="G18" s="17"/>
      <c r="H18" s="16">
        <v>0</v>
      </c>
      <c r="I18" s="17"/>
      <c r="J18" s="16">
        <v>400.75336683060004</v>
      </c>
      <c r="K18" s="17">
        <v>5.2184751583845013E-5</v>
      </c>
      <c r="L18" s="16">
        <v>86491.137441500105</v>
      </c>
      <c r="M18" s="17">
        <v>3.2940333149312035E-3</v>
      </c>
      <c r="N18" s="16">
        <v>7679.9139241110006</v>
      </c>
      <c r="O18" s="17">
        <v>2.4272266231628111E-3</v>
      </c>
      <c r="P18" s="16">
        <v>0</v>
      </c>
      <c r="Q18" s="17"/>
      <c r="R18" s="16">
        <v>0</v>
      </c>
      <c r="S18" s="17"/>
      <c r="T18" s="16">
        <v>0</v>
      </c>
      <c r="U18" s="17"/>
      <c r="V18" s="16">
        <v>0</v>
      </c>
      <c r="W18" s="17"/>
      <c r="X18" s="16">
        <v>0</v>
      </c>
      <c r="Y18" s="17"/>
      <c r="Z18" s="16">
        <v>92.602279280699989</v>
      </c>
      <c r="AA18" s="17">
        <v>3.2984655611514501E-5</v>
      </c>
      <c r="AB18" s="2">
        <v>94664.407011722404</v>
      </c>
      <c r="AC18" s="17">
        <v>8.2265840277817625E-4</v>
      </c>
    </row>
    <row r="19" spans="1:29" x14ac:dyDescent="0.3">
      <c r="A19" s="12" t="s">
        <v>474</v>
      </c>
      <c r="B19" s="1" t="s">
        <v>464</v>
      </c>
      <c r="C19" s="18" t="s">
        <v>464</v>
      </c>
      <c r="D19" s="13">
        <v>11920.849303631401</v>
      </c>
      <c r="E19" s="14">
        <v>7.2576776842427724E-3</v>
      </c>
      <c r="F19" s="13">
        <v>143684.7001905934</v>
      </c>
      <c r="G19" s="14">
        <v>1.1194906880056914E-2</v>
      </c>
      <c r="H19" s="13">
        <v>120856.26672392739</v>
      </c>
      <c r="I19" s="14">
        <v>2.6535893457384118E-2</v>
      </c>
      <c r="J19" s="13">
        <v>41525.947364486005</v>
      </c>
      <c r="K19" s="14">
        <v>5.4073687880344954E-3</v>
      </c>
      <c r="L19" s="13">
        <v>269127.7045832813</v>
      </c>
      <c r="M19" s="14">
        <v>1.0249785713222968E-2</v>
      </c>
      <c r="N19" s="13">
        <v>64287.478005588498</v>
      </c>
      <c r="O19" s="14">
        <v>2.0317972270661976E-2</v>
      </c>
      <c r="P19" s="13">
        <v>22665.625938809997</v>
      </c>
      <c r="Q19" s="14">
        <v>4.7125539284119666E-3</v>
      </c>
      <c r="R19" s="13">
        <v>33304.234666159799</v>
      </c>
      <c r="S19" s="14">
        <v>2.5664728907503469E-3</v>
      </c>
      <c r="T19" s="13">
        <v>21403.407818704502</v>
      </c>
      <c r="U19" s="14">
        <v>6.2956071118762218E-3</v>
      </c>
      <c r="V19" s="13">
        <v>18329.970511651598</v>
      </c>
      <c r="W19" s="14">
        <v>2.7544269918629983E-3</v>
      </c>
      <c r="X19" s="13">
        <v>159777.34051550849</v>
      </c>
      <c r="Y19" s="14">
        <v>7.5148985643690453E-3</v>
      </c>
      <c r="Z19" s="13">
        <v>36126.442062164002</v>
      </c>
      <c r="AA19" s="14">
        <v>1.2868130883449715E-2</v>
      </c>
      <c r="AB19" s="48">
        <v>943009.96768450656</v>
      </c>
      <c r="AC19" s="14">
        <v>8.1950027292007482E-3</v>
      </c>
    </row>
    <row r="20" spans="1:29" x14ac:dyDescent="0.3">
      <c r="A20" s="15" t="s">
        <v>158</v>
      </c>
      <c r="B20" s="1" t="s">
        <v>464</v>
      </c>
      <c r="C20" s="18" t="s">
        <v>464</v>
      </c>
      <c r="D20" s="16">
        <v>9251.9963588034007</v>
      </c>
      <c r="E20" s="17">
        <v>5.6328207661787821E-3</v>
      </c>
      <c r="F20" s="16">
        <v>77104.550724341389</v>
      </c>
      <c r="G20" s="17">
        <v>6.0074473081869334E-3</v>
      </c>
      <c r="H20" s="16">
        <v>89235.574617345395</v>
      </c>
      <c r="I20" s="17">
        <v>1.9593073365930115E-2</v>
      </c>
      <c r="J20" s="16">
        <v>33574.958792730802</v>
      </c>
      <c r="K20" s="17">
        <v>4.3720178769629881E-3</v>
      </c>
      <c r="L20" s="16">
        <v>163787.1323821533</v>
      </c>
      <c r="M20" s="17">
        <v>6.2378676773533585E-3</v>
      </c>
      <c r="N20" s="16">
        <v>53599.413396444899</v>
      </c>
      <c r="O20" s="17">
        <v>1.6940023607988575E-2</v>
      </c>
      <c r="P20" s="16">
        <v>22665.625938809997</v>
      </c>
      <c r="Q20" s="17">
        <v>4.7125539284119666E-3</v>
      </c>
      <c r="R20" s="16">
        <v>33304.234666159799</v>
      </c>
      <c r="S20" s="17">
        <v>2.5664728907503469E-3</v>
      </c>
      <c r="T20" s="16">
        <v>21403.407818704502</v>
      </c>
      <c r="U20" s="17">
        <v>6.2956071118762218E-3</v>
      </c>
      <c r="V20" s="16">
        <v>18329.970511651598</v>
      </c>
      <c r="W20" s="17">
        <v>2.7544269918629983E-3</v>
      </c>
      <c r="X20" s="16">
        <v>124065.49035528531</v>
      </c>
      <c r="Y20" s="17">
        <v>5.8352427969482895E-3</v>
      </c>
      <c r="Z20" s="16">
        <v>36126.442062164002</v>
      </c>
      <c r="AA20" s="17">
        <v>1.2868130883449715E-2</v>
      </c>
      <c r="AB20" s="2">
        <v>682448.79762459442</v>
      </c>
      <c r="AC20" s="17">
        <v>5.9306581592193791E-3</v>
      </c>
    </row>
    <row r="21" spans="1:29" x14ac:dyDescent="0.3">
      <c r="A21" s="49" t="s">
        <v>475</v>
      </c>
      <c r="B21" s="1" t="s">
        <v>470</v>
      </c>
      <c r="C21" s="18" t="s">
        <v>467</v>
      </c>
      <c r="D21" s="16">
        <v>8986.7358403494</v>
      </c>
      <c r="E21" s="17">
        <v>5.471324274086746E-3</v>
      </c>
      <c r="F21" s="16">
        <v>73801.788306460803</v>
      </c>
      <c r="G21" s="17">
        <v>5.7501191607496633E-3</v>
      </c>
      <c r="H21" s="16">
        <v>85987.198639711496</v>
      </c>
      <c r="I21" s="17">
        <v>1.8879841349183121E-2</v>
      </c>
      <c r="J21" s="16">
        <v>27056.061042269401</v>
      </c>
      <c r="K21" s="17">
        <v>3.5231490018273427E-3</v>
      </c>
      <c r="L21" s="16">
        <v>93120.14443145039</v>
      </c>
      <c r="M21" s="17">
        <v>3.5465004522096028E-3</v>
      </c>
      <c r="N21" s="16">
        <v>32926.558095194698</v>
      </c>
      <c r="O21" s="17">
        <v>1.0406395072588635E-2</v>
      </c>
      <c r="P21" s="16">
        <v>22665.625938809997</v>
      </c>
      <c r="Q21" s="17">
        <v>4.7125539284119666E-3</v>
      </c>
      <c r="R21" s="16">
        <v>33304.234666159799</v>
      </c>
      <c r="S21" s="17">
        <v>2.5664728907503469E-3</v>
      </c>
      <c r="T21" s="16">
        <v>21403.407818704502</v>
      </c>
      <c r="U21" s="17">
        <v>6.2956071118762218E-3</v>
      </c>
      <c r="V21" s="16">
        <v>9233.3580891024012</v>
      </c>
      <c r="W21" s="17">
        <v>1.3874878156510811E-3</v>
      </c>
      <c r="X21" s="16">
        <v>107190.219766414</v>
      </c>
      <c r="Y21" s="17">
        <v>5.0415385938836575E-3</v>
      </c>
      <c r="Z21" s="16">
        <v>22709.408551120501</v>
      </c>
      <c r="AA21" s="17">
        <v>8.0890235749954201E-3</v>
      </c>
      <c r="AB21" s="2">
        <v>538384.74118574744</v>
      </c>
      <c r="AC21" s="17">
        <v>4.6787039104271054E-3</v>
      </c>
    </row>
    <row r="22" spans="1:29" x14ac:dyDescent="0.3">
      <c r="A22" s="49" t="s">
        <v>476</v>
      </c>
      <c r="B22" s="1" t="s">
        <v>466</v>
      </c>
      <c r="C22" s="18" t="s">
        <v>467</v>
      </c>
      <c r="D22" s="16">
        <v>265.26051845400002</v>
      </c>
      <c r="E22" s="17">
        <v>1.6149649209203624E-4</v>
      </c>
      <c r="F22" s="16">
        <v>3302.7624178806</v>
      </c>
      <c r="G22" s="17">
        <v>2.5732814743726983E-4</v>
      </c>
      <c r="H22" s="16">
        <v>3248.3759776339002</v>
      </c>
      <c r="I22" s="17">
        <v>7.132320167469922E-4</v>
      </c>
      <c r="J22" s="16">
        <v>6518.8977504613995</v>
      </c>
      <c r="K22" s="17">
        <v>8.4886887513564561E-4</v>
      </c>
      <c r="L22" s="16">
        <v>70666.987950702911</v>
      </c>
      <c r="M22" s="17">
        <v>2.6913672251437557E-3</v>
      </c>
      <c r="N22" s="16">
        <v>20672.855301250202</v>
      </c>
      <c r="O22" s="17">
        <v>6.5336285353999385E-3</v>
      </c>
      <c r="P22" s="16">
        <v>0</v>
      </c>
      <c r="Q22" s="17"/>
      <c r="R22" s="16">
        <v>0</v>
      </c>
      <c r="S22" s="17"/>
      <c r="T22" s="16">
        <v>0</v>
      </c>
      <c r="U22" s="17"/>
      <c r="V22" s="16">
        <v>9096.6124225491985</v>
      </c>
      <c r="W22" s="17">
        <v>1.3669391762119172E-3</v>
      </c>
      <c r="X22" s="16">
        <v>16875.270588871299</v>
      </c>
      <c r="Y22" s="17">
        <v>7.9370420306463249E-4</v>
      </c>
      <c r="Z22" s="16">
        <v>13417.033511043501</v>
      </c>
      <c r="AA22" s="17">
        <v>4.7791073084542954E-3</v>
      </c>
      <c r="AB22" s="2">
        <v>144064.05643884698</v>
      </c>
      <c r="AC22" s="17">
        <v>1.2519542487922732E-3</v>
      </c>
    </row>
    <row r="23" spans="1:29" x14ac:dyDescent="0.3">
      <c r="A23" s="15" t="s">
        <v>193</v>
      </c>
      <c r="B23" s="1" t="s">
        <v>464</v>
      </c>
      <c r="C23" s="18" t="s">
        <v>464</v>
      </c>
      <c r="D23" s="16">
        <v>2668.8529448280001</v>
      </c>
      <c r="E23" s="17">
        <v>1.6248569180639903E-3</v>
      </c>
      <c r="F23" s="16">
        <v>66580.149466251998</v>
      </c>
      <c r="G23" s="17">
        <v>5.1874595718699804E-3</v>
      </c>
      <c r="H23" s="16">
        <v>31620.692106582002</v>
      </c>
      <c r="I23" s="17">
        <v>6.9428200914540021E-3</v>
      </c>
      <c r="J23" s="16">
        <v>7950.9885717551997</v>
      </c>
      <c r="K23" s="17">
        <v>1.0353509110715073E-3</v>
      </c>
      <c r="L23" s="16">
        <v>105340.572201128</v>
      </c>
      <c r="M23" s="17">
        <v>4.0119180358696091E-3</v>
      </c>
      <c r="N23" s="16">
        <v>10688.064609143599</v>
      </c>
      <c r="O23" s="17">
        <v>3.3779486626733992E-3</v>
      </c>
      <c r="P23" s="16">
        <v>0</v>
      </c>
      <c r="Q23" s="17"/>
      <c r="R23" s="16">
        <v>0</v>
      </c>
      <c r="S23" s="17"/>
      <c r="T23" s="16">
        <v>0</v>
      </c>
      <c r="U23" s="17"/>
      <c r="V23" s="16">
        <v>0</v>
      </c>
      <c r="W23" s="17"/>
      <c r="X23" s="16">
        <v>35711.850160223199</v>
      </c>
      <c r="Y23" s="17">
        <v>1.6796557674207554E-3</v>
      </c>
      <c r="Z23" s="16">
        <v>0</v>
      </c>
      <c r="AA23" s="17"/>
      <c r="AB23" s="2">
        <v>260561.17005991202</v>
      </c>
      <c r="AC23" s="17">
        <v>2.26434456998137E-3</v>
      </c>
    </row>
    <row r="24" spans="1:29" x14ac:dyDescent="0.3">
      <c r="A24" s="49" t="s">
        <v>477</v>
      </c>
      <c r="B24" s="1" t="s">
        <v>470</v>
      </c>
      <c r="C24" s="18" t="s">
        <v>467</v>
      </c>
      <c r="D24" s="16">
        <v>2668.8529448280001</v>
      </c>
      <c r="E24" s="17">
        <v>1.6248569180639903E-3</v>
      </c>
      <c r="F24" s="16">
        <v>66580.149466251998</v>
      </c>
      <c r="G24" s="17">
        <v>5.1874595718699804E-3</v>
      </c>
      <c r="H24" s="16">
        <v>31620.692106582002</v>
      </c>
      <c r="I24" s="17">
        <v>6.9428200914540021E-3</v>
      </c>
      <c r="J24" s="16">
        <v>7950.9885717551997</v>
      </c>
      <c r="K24" s="17">
        <v>1.0353509110715073E-3</v>
      </c>
      <c r="L24" s="16">
        <v>105340.572201128</v>
      </c>
      <c r="M24" s="17">
        <v>4.0119180358696091E-3</v>
      </c>
      <c r="N24" s="16">
        <v>10688.064609143599</v>
      </c>
      <c r="O24" s="17">
        <v>3.3779486626733992E-3</v>
      </c>
      <c r="P24" s="16">
        <v>0</v>
      </c>
      <c r="Q24" s="17"/>
      <c r="R24" s="16">
        <v>0</v>
      </c>
      <c r="S24" s="17"/>
      <c r="T24" s="16">
        <v>0</v>
      </c>
      <c r="U24" s="17"/>
      <c r="V24" s="16">
        <v>0</v>
      </c>
      <c r="W24" s="17"/>
      <c r="X24" s="16">
        <v>35711.850160223199</v>
      </c>
      <c r="Y24" s="17">
        <v>1.6796557674207554E-3</v>
      </c>
      <c r="Z24" s="16">
        <v>0</v>
      </c>
      <c r="AA24" s="17"/>
      <c r="AB24" s="2">
        <v>260561.17005991202</v>
      </c>
      <c r="AC24" s="17">
        <v>2.26434456998137E-3</v>
      </c>
    </row>
    <row r="25" spans="1:29" x14ac:dyDescent="0.3">
      <c r="A25" s="12" t="s">
        <v>478</v>
      </c>
      <c r="B25" s="1" t="s">
        <v>464</v>
      </c>
      <c r="C25" s="18" t="s">
        <v>464</v>
      </c>
      <c r="D25" s="13">
        <v>11973.7682816664</v>
      </c>
      <c r="E25" s="14">
        <v>7.2898959328067028E-3</v>
      </c>
      <c r="F25" s="13">
        <v>153695.965094154</v>
      </c>
      <c r="G25" s="14">
        <v>1.1974914620604644E-2</v>
      </c>
      <c r="H25" s="13">
        <v>165326.31836147801</v>
      </c>
      <c r="I25" s="14">
        <v>3.6299992451059082E-2</v>
      </c>
      <c r="J25" s="13">
        <v>70359.786479684</v>
      </c>
      <c r="K25" s="14">
        <v>9.1620140536130077E-3</v>
      </c>
      <c r="L25" s="13">
        <v>366707.97353817802</v>
      </c>
      <c r="M25" s="14">
        <v>1.3966150953936605E-2</v>
      </c>
      <c r="N25" s="13">
        <v>99472.2945271176</v>
      </c>
      <c r="O25" s="14">
        <v>3.143808692768138E-2</v>
      </c>
      <c r="P25" s="13">
        <v>39688.8897280776</v>
      </c>
      <c r="Q25" s="14">
        <v>8.2519685848208828E-3</v>
      </c>
      <c r="R25" s="13">
        <v>132218.57770445899</v>
      </c>
      <c r="S25" s="14">
        <v>1.0188956411505789E-2</v>
      </c>
      <c r="T25" s="13">
        <v>61221.2504979968</v>
      </c>
      <c r="U25" s="14">
        <v>1.8007643609739582E-2</v>
      </c>
      <c r="V25" s="13">
        <v>43908.1678087736</v>
      </c>
      <c r="W25" s="14">
        <v>6.5980380327867036E-3</v>
      </c>
      <c r="X25" s="13">
        <v>264480.81911067799</v>
      </c>
      <c r="Y25" s="14">
        <v>1.2439476845873933E-2</v>
      </c>
      <c r="Z25" s="13">
        <v>77415.536597605605</v>
      </c>
      <c r="AA25" s="14">
        <v>2.7575183175699857E-2</v>
      </c>
      <c r="AB25" s="48">
        <v>1486469.3477298692</v>
      </c>
      <c r="AC25" s="14">
        <v>1.2917806575714815E-2</v>
      </c>
    </row>
    <row r="26" spans="1:29" x14ac:dyDescent="0.3">
      <c r="A26" s="15" t="s">
        <v>164</v>
      </c>
      <c r="B26" s="1" t="s">
        <v>464</v>
      </c>
      <c r="C26" s="18" t="s">
        <v>464</v>
      </c>
      <c r="D26" s="16">
        <v>11973.7682816664</v>
      </c>
      <c r="E26" s="17">
        <v>7.2898959328067028E-3</v>
      </c>
      <c r="F26" s="16">
        <v>153695.965094154</v>
      </c>
      <c r="G26" s="17">
        <v>1.1974914620604644E-2</v>
      </c>
      <c r="H26" s="16">
        <v>165326.31836147801</v>
      </c>
      <c r="I26" s="17">
        <v>3.6299992451059082E-2</v>
      </c>
      <c r="J26" s="16">
        <v>70359.786479684</v>
      </c>
      <c r="K26" s="17">
        <v>9.1620140536130077E-3</v>
      </c>
      <c r="L26" s="16">
        <v>366707.97353817802</v>
      </c>
      <c r="M26" s="17">
        <v>1.3966150953936605E-2</v>
      </c>
      <c r="N26" s="16">
        <v>99472.2945271176</v>
      </c>
      <c r="O26" s="17">
        <v>3.143808692768138E-2</v>
      </c>
      <c r="P26" s="16">
        <v>39688.8897280776</v>
      </c>
      <c r="Q26" s="17">
        <v>8.2519685848208828E-3</v>
      </c>
      <c r="R26" s="16">
        <v>132218.57770445899</v>
      </c>
      <c r="S26" s="17">
        <v>1.0188956411505789E-2</v>
      </c>
      <c r="T26" s="16">
        <v>61221.2504979968</v>
      </c>
      <c r="U26" s="17">
        <v>1.8007643609739582E-2</v>
      </c>
      <c r="V26" s="16">
        <v>43908.1678087736</v>
      </c>
      <c r="W26" s="17">
        <v>6.5980380327867036E-3</v>
      </c>
      <c r="X26" s="16">
        <v>264480.81911067799</v>
      </c>
      <c r="Y26" s="17">
        <v>1.2439476845873933E-2</v>
      </c>
      <c r="Z26" s="16">
        <v>77415.536597605605</v>
      </c>
      <c r="AA26" s="17">
        <v>2.7575183175699857E-2</v>
      </c>
      <c r="AB26" s="2">
        <v>1486469.3477298692</v>
      </c>
      <c r="AC26" s="17">
        <v>1.2917806575714815E-2</v>
      </c>
    </row>
    <row r="27" spans="1:29" x14ac:dyDescent="0.3">
      <c r="A27" s="49" t="s">
        <v>479</v>
      </c>
      <c r="B27" s="1" t="s">
        <v>470</v>
      </c>
      <c r="C27" s="18" t="s">
        <v>467</v>
      </c>
      <c r="D27" s="16">
        <v>11973.7682816664</v>
      </c>
      <c r="E27" s="17">
        <v>7.2898959328067028E-3</v>
      </c>
      <c r="F27" s="16">
        <v>153695.965094154</v>
      </c>
      <c r="G27" s="17">
        <v>1.1974914620604644E-2</v>
      </c>
      <c r="H27" s="16">
        <v>165326.31836147801</v>
      </c>
      <c r="I27" s="17">
        <v>3.6299992451059082E-2</v>
      </c>
      <c r="J27" s="16">
        <v>70359.786479684</v>
      </c>
      <c r="K27" s="17">
        <v>9.1620140536130077E-3</v>
      </c>
      <c r="L27" s="16">
        <v>366707.97353817802</v>
      </c>
      <c r="M27" s="17">
        <v>1.3966150953936605E-2</v>
      </c>
      <c r="N27" s="16">
        <v>99472.2945271176</v>
      </c>
      <c r="O27" s="17">
        <v>3.143808692768138E-2</v>
      </c>
      <c r="P27" s="16">
        <v>39688.8897280776</v>
      </c>
      <c r="Q27" s="17">
        <v>8.2519685848208828E-3</v>
      </c>
      <c r="R27" s="16">
        <v>132218.57770445899</v>
      </c>
      <c r="S27" s="17">
        <v>1.0188956411505789E-2</v>
      </c>
      <c r="T27" s="16">
        <v>61221.2504979968</v>
      </c>
      <c r="U27" s="17">
        <v>1.8007643609739582E-2</v>
      </c>
      <c r="V27" s="16">
        <v>43908.1678087736</v>
      </c>
      <c r="W27" s="17">
        <v>6.5980380327867036E-3</v>
      </c>
      <c r="X27" s="16">
        <v>264480.81911067799</v>
      </c>
      <c r="Y27" s="17">
        <v>1.2439476845873933E-2</v>
      </c>
      <c r="Z27" s="16">
        <v>77415.536597605605</v>
      </c>
      <c r="AA27" s="17">
        <v>2.7575183175699857E-2</v>
      </c>
      <c r="AB27" s="2">
        <v>1486469.3477298692</v>
      </c>
      <c r="AC27" s="17">
        <v>1.2917806575714815E-2</v>
      </c>
    </row>
    <row r="28" spans="1:29" x14ac:dyDescent="0.3">
      <c r="A28" s="12" t="s">
        <v>480</v>
      </c>
      <c r="B28" s="1" t="s">
        <v>464</v>
      </c>
      <c r="C28" s="18" t="s">
        <v>464</v>
      </c>
      <c r="D28" s="13">
        <v>2.5258104E-2</v>
      </c>
      <c r="E28" s="14">
        <v>1.5377694414041502E-8</v>
      </c>
      <c r="F28" s="13">
        <v>0.69705455319999998</v>
      </c>
      <c r="G28" s="14">
        <v>5.4309615449958309E-8</v>
      </c>
      <c r="H28" s="13">
        <v>0.49499548089999995</v>
      </c>
      <c r="I28" s="14">
        <v>1.0868404013383683E-7</v>
      </c>
      <c r="J28" s="13">
        <v>0.69015202549999999</v>
      </c>
      <c r="K28" s="14">
        <v>8.9869268699191792E-8</v>
      </c>
      <c r="L28" s="13">
        <v>8.0966615683000001</v>
      </c>
      <c r="M28" s="14">
        <v>3.0836307319628598E-7</v>
      </c>
      <c r="N28" s="13">
        <v>4.2924089395000005</v>
      </c>
      <c r="O28" s="14">
        <v>1.3566101597502573E-6</v>
      </c>
      <c r="P28" s="13">
        <v>0.38715845330000004</v>
      </c>
      <c r="Q28" s="14">
        <v>8.0496567575164303E-8</v>
      </c>
      <c r="R28" s="13">
        <v>3.9557494148000001</v>
      </c>
      <c r="S28" s="14">
        <v>3.0483581855137042E-7</v>
      </c>
      <c r="T28" s="13">
        <v>2.2219528627999998</v>
      </c>
      <c r="U28" s="14">
        <v>6.5356612198328445E-7</v>
      </c>
      <c r="V28" s="13">
        <v>7.9142059200000003E-2</v>
      </c>
      <c r="W28" s="14">
        <v>1.1892600913543833E-8</v>
      </c>
      <c r="X28" s="13">
        <v>0.52705243680000002</v>
      </c>
      <c r="Y28" s="14">
        <v>2.4789157135026192E-8</v>
      </c>
      <c r="Z28" s="13">
        <v>0.38392318079999999</v>
      </c>
      <c r="AA28" s="14">
        <v>1.367522916102189E-7</v>
      </c>
      <c r="AB28" s="48">
        <v>21.851509079099998</v>
      </c>
      <c r="AC28" s="14">
        <v>1.8989531678024663E-7</v>
      </c>
    </row>
    <row r="29" spans="1:29" x14ac:dyDescent="0.3">
      <c r="A29" s="15" t="s">
        <v>165</v>
      </c>
      <c r="B29" s="1" t="s">
        <v>464</v>
      </c>
      <c r="C29" s="18" t="s">
        <v>464</v>
      </c>
      <c r="D29" s="16">
        <v>2.5258104E-2</v>
      </c>
      <c r="E29" s="17">
        <v>1.5377694414041502E-8</v>
      </c>
      <c r="F29" s="16">
        <v>0.69705455319999998</v>
      </c>
      <c r="G29" s="17">
        <v>5.4309615449958309E-8</v>
      </c>
      <c r="H29" s="16">
        <v>0.49499548089999995</v>
      </c>
      <c r="I29" s="17">
        <v>1.0868404013383683E-7</v>
      </c>
      <c r="J29" s="16">
        <v>0.69015202549999999</v>
      </c>
      <c r="K29" s="17">
        <v>8.9869268699191792E-8</v>
      </c>
      <c r="L29" s="16">
        <v>8.0966615683000001</v>
      </c>
      <c r="M29" s="17">
        <v>3.0836307319628598E-7</v>
      </c>
      <c r="N29" s="16">
        <v>4.2924089395000005</v>
      </c>
      <c r="O29" s="17">
        <v>1.3566101597502573E-6</v>
      </c>
      <c r="P29" s="16">
        <v>0.38715845330000004</v>
      </c>
      <c r="Q29" s="17">
        <v>8.0496567575164303E-8</v>
      </c>
      <c r="R29" s="16">
        <v>3.9557494148000001</v>
      </c>
      <c r="S29" s="17">
        <v>3.0483581855137042E-7</v>
      </c>
      <c r="T29" s="16">
        <v>2.2219528627999998</v>
      </c>
      <c r="U29" s="17">
        <v>6.5356612198328445E-7</v>
      </c>
      <c r="V29" s="16">
        <v>7.9142059200000003E-2</v>
      </c>
      <c r="W29" s="17">
        <v>1.1892600913543833E-8</v>
      </c>
      <c r="X29" s="16">
        <v>0.52705243680000002</v>
      </c>
      <c r="Y29" s="17">
        <v>2.4789157135026192E-8</v>
      </c>
      <c r="Z29" s="16">
        <v>0.38392318079999999</v>
      </c>
      <c r="AA29" s="17">
        <v>1.367522916102189E-7</v>
      </c>
      <c r="AB29" s="2">
        <v>21.851509079099998</v>
      </c>
      <c r="AC29" s="17">
        <v>1.8989531678024663E-7</v>
      </c>
    </row>
    <row r="30" spans="1:29" x14ac:dyDescent="0.3">
      <c r="A30" s="49" t="s">
        <v>481</v>
      </c>
      <c r="B30" s="1" t="s">
        <v>470</v>
      </c>
      <c r="C30" s="18" t="s">
        <v>467</v>
      </c>
      <c r="D30" s="16">
        <v>2.5258104E-2</v>
      </c>
      <c r="E30" s="17">
        <v>1.5377694414041502E-8</v>
      </c>
      <c r="F30" s="16">
        <v>0.49505883840000003</v>
      </c>
      <c r="G30" s="17">
        <v>3.8571522150136143E-8</v>
      </c>
      <c r="H30" s="16">
        <v>0.30983274239999997</v>
      </c>
      <c r="I30" s="17">
        <v>6.8028649773837419E-8</v>
      </c>
      <c r="J30" s="16">
        <v>0</v>
      </c>
      <c r="K30" s="17"/>
      <c r="L30" s="16">
        <v>0</v>
      </c>
      <c r="M30" s="17"/>
      <c r="N30" s="16">
        <v>0</v>
      </c>
      <c r="O30" s="17"/>
      <c r="P30" s="16">
        <v>0</v>
      </c>
      <c r="Q30" s="17"/>
      <c r="R30" s="16">
        <v>0</v>
      </c>
      <c r="S30" s="17"/>
      <c r="T30" s="16">
        <v>0</v>
      </c>
      <c r="U30" s="17"/>
      <c r="V30" s="16">
        <v>7.9142059200000003E-2</v>
      </c>
      <c r="W30" s="17">
        <v>1.1892600913543833E-8</v>
      </c>
      <c r="X30" s="16">
        <v>0.52705243680000002</v>
      </c>
      <c r="Y30" s="17">
        <v>2.4789157135026192E-8</v>
      </c>
      <c r="Z30" s="16">
        <v>0.38392318079999999</v>
      </c>
      <c r="AA30" s="17">
        <v>1.367522916102189E-7</v>
      </c>
      <c r="AB30" s="2">
        <v>1.8202673616</v>
      </c>
      <c r="AC30" s="17">
        <v>1.5818598432013304E-8</v>
      </c>
    </row>
    <row r="31" spans="1:29" x14ac:dyDescent="0.3">
      <c r="A31" s="49" t="s">
        <v>482</v>
      </c>
      <c r="B31" s="1" t="s">
        <v>466</v>
      </c>
      <c r="C31" s="18" t="s">
        <v>467</v>
      </c>
      <c r="D31" s="16">
        <v>0</v>
      </c>
      <c r="E31" s="17"/>
      <c r="F31" s="16">
        <v>0.2019957148</v>
      </c>
      <c r="G31" s="17">
        <v>1.5738093299822163E-8</v>
      </c>
      <c r="H31" s="16">
        <v>0.18516273849999998</v>
      </c>
      <c r="I31" s="17">
        <v>4.0655390359999413E-8</v>
      </c>
      <c r="J31" s="16">
        <v>0.69015202549999999</v>
      </c>
      <c r="K31" s="17">
        <v>8.9869268699191792E-8</v>
      </c>
      <c r="L31" s="16">
        <v>8.0966615683000001</v>
      </c>
      <c r="M31" s="17">
        <v>3.0836307319628598E-7</v>
      </c>
      <c r="N31" s="16">
        <v>4.2924089395000005</v>
      </c>
      <c r="O31" s="17">
        <v>1.3566101597502573E-6</v>
      </c>
      <c r="P31" s="16">
        <v>0.38715845330000004</v>
      </c>
      <c r="Q31" s="17">
        <v>8.0496567575164303E-8</v>
      </c>
      <c r="R31" s="16">
        <v>3.9557494148000001</v>
      </c>
      <c r="S31" s="17">
        <v>3.0483581855137042E-7</v>
      </c>
      <c r="T31" s="16">
        <v>2.2219528627999998</v>
      </c>
      <c r="U31" s="17">
        <v>6.5356612198328445E-7</v>
      </c>
      <c r="V31" s="16">
        <v>0</v>
      </c>
      <c r="W31" s="17"/>
      <c r="X31" s="16">
        <v>0</v>
      </c>
      <c r="Y31" s="17"/>
      <c r="Z31" s="16">
        <v>0</v>
      </c>
      <c r="AA31" s="17"/>
      <c r="AB31" s="2">
        <v>20.031241717500002</v>
      </c>
      <c r="AC31" s="17">
        <v>1.7407671834823331E-7</v>
      </c>
    </row>
    <row r="32" spans="1:29" x14ac:dyDescent="0.3">
      <c r="A32" s="9" t="s">
        <v>483</v>
      </c>
      <c r="B32" s="9" t="s">
        <v>464</v>
      </c>
      <c r="C32" s="9" t="s">
        <v>464</v>
      </c>
      <c r="D32" s="10">
        <v>778.2991305498</v>
      </c>
      <c r="E32" s="11">
        <v>4.7384578796211377E-4</v>
      </c>
      <c r="F32" s="10">
        <v>16455.0954915576</v>
      </c>
      <c r="G32" s="11">
        <v>1.2820659505575636E-3</v>
      </c>
      <c r="H32" s="10">
        <v>46221.5897521812</v>
      </c>
      <c r="I32" s="11">
        <v>1.0148676724365228E-2</v>
      </c>
      <c r="J32" s="10">
        <v>3152.5581737177999</v>
      </c>
      <c r="K32" s="11">
        <v>4.1051549098681638E-4</v>
      </c>
      <c r="L32" s="10">
        <v>22132.282733247601</v>
      </c>
      <c r="M32" s="11">
        <v>8.4291268233238972E-4</v>
      </c>
      <c r="N32" s="10">
        <v>33775.323707712596</v>
      </c>
      <c r="O32" s="11">
        <v>1.0674646320178888E-2</v>
      </c>
      <c r="P32" s="10">
        <v>2469.7044700973997</v>
      </c>
      <c r="Q32" s="11">
        <v>5.1349190770176242E-4</v>
      </c>
      <c r="R32" s="10">
        <v>19954.797040621797</v>
      </c>
      <c r="S32" s="11">
        <v>1.5377457599173932E-3</v>
      </c>
      <c r="T32" s="10">
        <v>40051.679609095198</v>
      </c>
      <c r="U32" s="11">
        <v>1.1780817387839206E-2</v>
      </c>
      <c r="V32" s="10">
        <v>5258.3042786490005</v>
      </c>
      <c r="W32" s="11">
        <v>7.9016031298756689E-4</v>
      </c>
      <c r="X32" s="10">
        <v>39270.167383312801</v>
      </c>
      <c r="Y32" s="11">
        <v>1.8470161259364871E-3</v>
      </c>
      <c r="Z32" s="10">
        <v>27001.717855619401</v>
      </c>
      <c r="AA32" s="11">
        <v>9.6179313436458129E-3</v>
      </c>
      <c r="AB32" s="46">
        <v>256521.51962636216</v>
      </c>
      <c r="AC32" s="11">
        <v>2.2292389534317968E-3</v>
      </c>
    </row>
    <row r="33" spans="1:29" x14ac:dyDescent="0.3">
      <c r="A33" s="15" t="s">
        <v>155</v>
      </c>
      <c r="B33" s="1" t="s">
        <v>464</v>
      </c>
      <c r="C33" s="18" t="s">
        <v>464</v>
      </c>
      <c r="D33" s="16">
        <v>778.2991305498</v>
      </c>
      <c r="E33" s="17">
        <v>4.7384578796211377E-4</v>
      </c>
      <c r="F33" s="16">
        <v>16455.0954915576</v>
      </c>
      <c r="G33" s="17">
        <v>1.2820659505575636E-3</v>
      </c>
      <c r="H33" s="16">
        <v>46221.5897521812</v>
      </c>
      <c r="I33" s="17">
        <v>1.0148676724365228E-2</v>
      </c>
      <c r="J33" s="16">
        <v>3152.5581737177999</v>
      </c>
      <c r="K33" s="17">
        <v>4.1051549098681638E-4</v>
      </c>
      <c r="L33" s="16">
        <v>22132.282733247601</v>
      </c>
      <c r="M33" s="17">
        <v>8.4291268233238972E-4</v>
      </c>
      <c r="N33" s="16">
        <v>33775.323707712596</v>
      </c>
      <c r="O33" s="17">
        <v>1.0674646320178888E-2</v>
      </c>
      <c r="P33" s="16">
        <v>2469.7044700973997</v>
      </c>
      <c r="Q33" s="17">
        <v>5.1349190770176242E-4</v>
      </c>
      <c r="R33" s="16">
        <v>19954.797040621797</v>
      </c>
      <c r="S33" s="17">
        <v>1.5377457599173932E-3</v>
      </c>
      <c r="T33" s="16">
        <v>40051.679609095198</v>
      </c>
      <c r="U33" s="17">
        <v>1.1780817387839206E-2</v>
      </c>
      <c r="V33" s="16">
        <v>5258.3042786490005</v>
      </c>
      <c r="W33" s="17">
        <v>7.9016031298756689E-4</v>
      </c>
      <c r="X33" s="16">
        <v>39270.167383312801</v>
      </c>
      <c r="Y33" s="17">
        <v>1.8470161259364871E-3</v>
      </c>
      <c r="Z33" s="16">
        <v>27001.717855619401</v>
      </c>
      <c r="AA33" s="17">
        <v>9.6179313436458129E-3</v>
      </c>
      <c r="AB33" s="2">
        <v>256521.51962636216</v>
      </c>
      <c r="AC33" s="17">
        <v>2.2292389534317968E-3</v>
      </c>
    </row>
    <row r="34" spans="1:29" x14ac:dyDescent="0.3">
      <c r="A34" s="49" t="s">
        <v>484</v>
      </c>
      <c r="B34" s="1" t="s">
        <v>470</v>
      </c>
      <c r="C34" s="18" t="s">
        <v>467</v>
      </c>
      <c r="D34" s="16">
        <v>778.2991305498</v>
      </c>
      <c r="E34" s="17">
        <v>4.7384578796211377E-4</v>
      </c>
      <c r="F34" s="16">
        <v>16455.0954915576</v>
      </c>
      <c r="G34" s="17">
        <v>1.2820659505575636E-3</v>
      </c>
      <c r="H34" s="16">
        <v>46221.5897521812</v>
      </c>
      <c r="I34" s="17">
        <v>1.0148676724365228E-2</v>
      </c>
      <c r="J34" s="16">
        <v>3152.5581737177999</v>
      </c>
      <c r="K34" s="17">
        <v>4.1051549098681638E-4</v>
      </c>
      <c r="L34" s="16">
        <v>22132.282733247601</v>
      </c>
      <c r="M34" s="17">
        <v>8.4291268233238972E-4</v>
      </c>
      <c r="N34" s="16">
        <v>33775.323707712596</v>
      </c>
      <c r="O34" s="17">
        <v>1.0674646320178888E-2</v>
      </c>
      <c r="P34" s="16">
        <v>2469.7044700973997</v>
      </c>
      <c r="Q34" s="17">
        <v>5.1349190770176242E-4</v>
      </c>
      <c r="R34" s="16">
        <v>19954.797040621797</v>
      </c>
      <c r="S34" s="17">
        <v>1.5377457599173932E-3</v>
      </c>
      <c r="T34" s="16">
        <v>40051.679609095198</v>
      </c>
      <c r="U34" s="17">
        <v>1.1780817387839206E-2</v>
      </c>
      <c r="V34" s="16">
        <v>5258.3042786490005</v>
      </c>
      <c r="W34" s="17">
        <v>7.9016031298756689E-4</v>
      </c>
      <c r="X34" s="16">
        <v>39270.167383312801</v>
      </c>
      <c r="Y34" s="17">
        <v>1.8470161259364871E-3</v>
      </c>
      <c r="Z34" s="16">
        <v>27001.717855619401</v>
      </c>
      <c r="AA34" s="17">
        <v>9.6179313436458129E-3</v>
      </c>
      <c r="AB34" s="2">
        <v>256521.51962636216</v>
      </c>
      <c r="AC34" s="17">
        <v>2.2292389534317968E-3</v>
      </c>
    </row>
    <row r="35" spans="1:29" x14ac:dyDescent="0.3">
      <c r="A35" s="9" t="s">
        <v>485</v>
      </c>
      <c r="B35" s="9" t="s">
        <v>464</v>
      </c>
      <c r="C35" s="9" t="s">
        <v>464</v>
      </c>
      <c r="D35" s="10">
        <v>34295.265870731397</v>
      </c>
      <c r="E35" s="11">
        <v>2.0879719174820663E-2</v>
      </c>
      <c r="F35" s="10">
        <v>1034546.4220568381</v>
      </c>
      <c r="G35" s="11">
        <v>8.0604621387382586E-2</v>
      </c>
      <c r="H35" s="10">
        <v>729594.06159181159</v>
      </c>
      <c r="I35" s="11">
        <v>0.16019384687569066</v>
      </c>
      <c r="J35" s="10">
        <v>167266.29430332565</v>
      </c>
      <c r="K35" s="11">
        <v>2.1780852611673847E-2</v>
      </c>
      <c r="L35" s="10">
        <v>2385307.8466251451</v>
      </c>
      <c r="M35" s="11">
        <v>9.084495528185714E-2</v>
      </c>
      <c r="N35" s="10">
        <v>526253.51342292735</v>
      </c>
      <c r="O35" s="11">
        <v>0.16632172585983213</v>
      </c>
      <c r="P35" s="10">
        <v>89239.637023947915</v>
      </c>
      <c r="Q35" s="11">
        <v>1.8554378474373752E-2</v>
      </c>
      <c r="R35" s="10">
        <v>890918.63395626657</v>
      </c>
      <c r="S35" s="11">
        <v>6.8655489154248767E-2</v>
      </c>
      <c r="T35" s="10">
        <v>487163.13121008541</v>
      </c>
      <c r="U35" s="11">
        <v>0.14329436225617556</v>
      </c>
      <c r="V35" s="10">
        <v>122078.05749717569</v>
      </c>
      <c r="W35" s="11">
        <v>1.8344551971356444E-2</v>
      </c>
      <c r="X35" s="10">
        <v>1979560.1872144623</v>
      </c>
      <c r="Y35" s="11">
        <v>9.31057805880562E-2</v>
      </c>
      <c r="Z35" s="10">
        <v>444419.10218166787</v>
      </c>
      <c r="AA35" s="11">
        <v>0.15830075832373158</v>
      </c>
      <c r="AB35" s="46">
        <v>8890642.1529543847</v>
      </c>
      <c r="AC35" s="11">
        <v>7.7262000619895965E-2</v>
      </c>
    </row>
    <row r="36" spans="1:29" x14ac:dyDescent="0.3">
      <c r="A36" s="15" t="s">
        <v>159</v>
      </c>
      <c r="B36" s="1" t="s">
        <v>464</v>
      </c>
      <c r="C36" s="18" t="s">
        <v>464</v>
      </c>
      <c r="D36" s="16">
        <v>5708.1836147160002</v>
      </c>
      <c r="E36" s="17">
        <v>3.4752688992943201E-3</v>
      </c>
      <c r="F36" s="16">
        <v>491569.09711928701</v>
      </c>
      <c r="G36" s="17">
        <v>3.8299625917473573E-2</v>
      </c>
      <c r="H36" s="16">
        <v>259175.555600016</v>
      </c>
      <c r="I36" s="17">
        <v>5.690606798132003E-2</v>
      </c>
      <c r="J36" s="16">
        <v>30889.459437902999</v>
      </c>
      <c r="K36" s="17">
        <v>4.0223212098617397E-3</v>
      </c>
      <c r="L36" s="16">
        <v>920701.01615208213</v>
      </c>
      <c r="M36" s="17">
        <v>3.5065093488304222E-2</v>
      </c>
      <c r="N36" s="16">
        <v>175338.643120047</v>
      </c>
      <c r="O36" s="17">
        <v>5.5415545910494746E-2</v>
      </c>
      <c r="P36" s="16">
        <v>0</v>
      </c>
      <c r="Q36" s="17"/>
      <c r="R36" s="16">
        <v>65958.198227460001</v>
      </c>
      <c r="S36" s="17">
        <v>5.0828349418735571E-3</v>
      </c>
      <c r="T36" s="16">
        <v>62723.049527424002</v>
      </c>
      <c r="U36" s="17">
        <v>1.8449383389234332E-2</v>
      </c>
      <c r="V36" s="16">
        <v>27315.344076338999</v>
      </c>
      <c r="W36" s="17">
        <v>4.1046504121797387E-3</v>
      </c>
      <c r="X36" s="16">
        <v>836411.36784813297</v>
      </c>
      <c r="Y36" s="17">
        <v>3.9339411753782375E-2</v>
      </c>
      <c r="Z36" s="16">
        <v>170794.67529894001</v>
      </c>
      <c r="AA36" s="17">
        <v>6.0836553795173422E-2</v>
      </c>
      <c r="AB36" s="2">
        <v>3046584.5900223469</v>
      </c>
      <c r="AC36" s="17">
        <v>2.6475615195540508E-2</v>
      </c>
    </row>
    <row r="37" spans="1:29" x14ac:dyDescent="0.3">
      <c r="A37" s="49" t="s">
        <v>486</v>
      </c>
      <c r="B37" s="1" t="s">
        <v>470</v>
      </c>
      <c r="C37" s="18" t="s">
        <v>467</v>
      </c>
      <c r="D37" s="16">
        <v>0</v>
      </c>
      <c r="E37" s="17"/>
      <c r="F37" s="16">
        <v>0</v>
      </c>
      <c r="G37" s="17"/>
      <c r="H37" s="16">
        <v>0</v>
      </c>
      <c r="I37" s="17"/>
      <c r="J37" s="16">
        <v>0</v>
      </c>
      <c r="K37" s="17"/>
      <c r="L37" s="16">
        <v>93.565851500000008</v>
      </c>
      <c r="M37" s="17">
        <v>3.5634753004533981E-6</v>
      </c>
      <c r="N37" s="16">
        <v>0</v>
      </c>
      <c r="O37" s="17"/>
      <c r="P37" s="16">
        <v>0</v>
      </c>
      <c r="Q37" s="17"/>
      <c r="R37" s="16">
        <v>0</v>
      </c>
      <c r="S37" s="17"/>
      <c r="T37" s="16">
        <v>0</v>
      </c>
      <c r="U37" s="17"/>
      <c r="V37" s="16">
        <v>0</v>
      </c>
      <c r="W37" s="17"/>
      <c r="X37" s="16">
        <v>0</v>
      </c>
      <c r="Y37" s="17"/>
      <c r="Z37" s="16">
        <v>0</v>
      </c>
      <c r="AA37" s="17"/>
      <c r="AB37" s="2">
        <v>93.565851500000008</v>
      </c>
      <c r="AC37" s="17">
        <v>8.1311166867646896E-7</v>
      </c>
    </row>
    <row r="38" spans="1:29" x14ac:dyDescent="0.3">
      <c r="A38" s="49" t="s">
        <v>487</v>
      </c>
      <c r="B38" s="1" t="s">
        <v>466</v>
      </c>
      <c r="C38" s="18" t="s">
        <v>467</v>
      </c>
      <c r="D38" s="16">
        <v>5708.1836147160002</v>
      </c>
      <c r="E38" s="17">
        <v>3.4752688992943201E-3</v>
      </c>
      <c r="F38" s="16">
        <v>491569.09711928701</v>
      </c>
      <c r="G38" s="17">
        <v>3.8299625917473573E-2</v>
      </c>
      <c r="H38" s="16">
        <v>259175.555600016</v>
      </c>
      <c r="I38" s="17">
        <v>5.690606798132003E-2</v>
      </c>
      <c r="J38" s="16">
        <v>30889.459437902999</v>
      </c>
      <c r="K38" s="17">
        <v>4.0223212098617397E-3</v>
      </c>
      <c r="L38" s="16">
        <v>920607.4503005821</v>
      </c>
      <c r="M38" s="17">
        <v>3.5061530013003765E-2</v>
      </c>
      <c r="N38" s="16">
        <v>175338.643120047</v>
      </c>
      <c r="O38" s="17">
        <v>5.5415545910494746E-2</v>
      </c>
      <c r="P38" s="16">
        <v>0</v>
      </c>
      <c r="Q38" s="17"/>
      <c r="R38" s="16">
        <v>65958.198227460001</v>
      </c>
      <c r="S38" s="17">
        <v>5.0828349418735571E-3</v>
      </c>
      <c r="T38" s="16">
        <v>62723.049527424002</v>
      </c>
      <c r="U38" s="17">
        <v>1.8449383389234332E-2</v>
      </c>
      <c r="V38" s="16">
        <v>27315.344076338999</v>
      </c>
      <c r="W38" s="17">
        <v>4.1046504121797387E-3</v>
      </c>
      <c r="X38" s="16">
        <v>836411.36784813297</v>
      </c>
      <c r="Y38" s="17">
        <v>3.9339411753782375E-2</v>
      </c>
      <c r="Z38" s="16">
        <v>170794.67529894001</v>
      </c>
      <c r="AA38" s="17">
        <v>6.0836553795173422E-2</v>
      </c>
      <c r="AB38" s="2">
        <v>3046491.0241708476</v>
      </c>
      <c r="AC38" s="17">
        <v>2.6474802083871832E-2</v>
      </c>
    </row>
    <row r="39" spans="1:29" x14ac:dyDescent="0.3">
      <c r="A39" s="15" t="s">
        <v>191</v>
      </c>
      <c r="B39" s="1" t="s">
        <v>464</v>
      </c>
      <c r="C39" s="18" t="s">
        <v>464</v>
      </c>
      <c r="D39" s="16">
        <v>8747.0512228196003</v>
      </c>
      <c r="E39" s="17">
        <v>5.3253989582309055E-3</v>
      </c>
      <c r="F39" s="16">
        <v>114843.77473956799</v>
      </c>
      <c r="G39" s="17">
        <v>8.9478236879660805E-3</v>
      </c>
      <c r="H39" s="16">
        <v>68698.116171212401</v>
      </c>
      <c r="I39" s="17">
        <v>1.508375147485318E-2</v>
      </c>
      <c r="J39" s="16">
        <v>17775.113030902099</v>
      </c>
      <c r="K39" s="17">
        <v>2.3146152588269788E-3</v>
      </c>
      <c r="L39" s="16">
        <v>99220.112990915513</v>
      </c>
      <c r="M39" s="17">
        <v>3.7788190486496322E-3</v>
      </c>
      <c r="N39" s="16">
        <v>21228.892807594097</v>
      </c>
      <c r="O39" s="17">
        <v>6.7093634527715801E-3</v>
      </c>
      <c r="P39" s="16">
        <v>0</v>
      </c>
      <c r="Q39" s="17"/>
      <c r="R39" s="16">
        <v>0</v>
      </c>
      <c r="S39" s="17"/>
      <c r="T39" s="16">
        <v>0</v>
      </c>
      <c r="U39" s="17"/>
      <c r="V39" s="16">
        <v>0</v>
      </c>
      <c r="W39" s="17"/>
      <c r="X39" s="16">
        <v>2822.9464066118003</v>
      </c>
      <c r="Y39" s="17">
        <v>1.32773244503207E-4</v>
      </c>
      <c r="Z39" s="16">
        <v>0</v>
      </c>
      <c r="AA39" s="17"/>
      <c r="AB39" s="2">
        <v>333336.00736962346</v>
      </c>
      <c r="AC39" s="17">
        <v>2.8967768992330103E-3</v>
      </c>
    </row>
    <row r="40" spans="1:29" x14ac:dyDescent="0.3">
      <c r="A40" s="49" t="s">
        <v>488</v>
      </c>
      <c r="B40" s="1" t="s">
        <v>466</v>
      </c>
      <c r="C40" s="18" t="s">
        <v>467</v>
      </c>
      <c r="D40" s="16">
        <v>8747.0512228196003</v>
      </c>
      <c r="E40" s="17">
        <v>5.3253989582309055E-3</v>
      </c>
      <c r="F40" s="16">
        <v>114843.77473956799</v>
      </c>
      <c r="G40" s="17">
        <v>8.9478236879660805E-3</v>
      </c>
      <c r="H40" s="16">
        <v>68698.116171212401</v>
      </c>
      <c r="I40" s="17">
        <v>1.508375147485318E-2</v>
      </c>
      <c r="J40" s="16">
        <v>17775.113030902099</v>
      </c>
      <c r="K40" s="17">
        <v>2.3146152588269788E-3</v>
      </c>
      <c r="L40" s="16">
        <v>99220.112990915513</v>
      </c>
      <c r="M40" s="17">
        <v>3.7788190486496322E-3</v>
      </c>
      <c r="N40" s="16">
        <v>21228.892807594097</v>
      </c>
      <c r="O40" s="17">
        <v>6.7093634527715801E-3</v>
      </c>
      <c r="P40" s="16">
        <v>0</v>
      </c>
      <c r="Q40" s="17"/>
      <c r="R40" s="16">
        <v>0</v>
      </c>
      <c r="S40" s="17"/>
      <c r="T40" s="16">
        <v>0</v>
      </c>
      <c r="U40" s="17"/>
      <c r="V40" s="16">
        <v>0</v>
      </c>
      <c r="W40" s="17"/>
      <c r="X40" s="16">
        <v>2822.9464066118003</v>
      </c>
      <c r="Y40" s="17">
        <v>1.32773244503207E-4</v>
      </c>
      <c r="Z40" s="16">
        <v>0</v>
      </c>
      <c r="AA40" s="17"/>
      <c r="AB40" s="2">
        <v>333336.00736962346</v>
      </c>
      <c r="AC40" s="17">
        <v>2.8967768992330103E-3</v>
      </c>
    </row>
    <row r="41" spans="1:29" x14ac:dyDescent="0.3">
      <c r="A41" s="15" t="s">
        <v>168</v>
      </c>
      <c r="B41" s="1" t="s">
        <v>464</v>
      </c>
      <c r="C41" s="18" t="s">
        <v>464</v>
      </c>
      <c r="D41" s="16">
        <v>0</v>
      </c>
      <c r="E41" s="17"/>
      <c r="F41" s="16">
        <v>0</v>
      </c>
      <c r="G41" s="17"/>
      <c r="H41" s="16">
        <v>0</v>
      </c>
      <c r="I41" s="17"/>
      <c r="J41" s="16">
        <v>19040.516551924502</v>
      </c>
      <c r="K41" s="17">
        <v>2.4793918368009073E-3</v>
      </c>
      <c r="L41" s="16">
        <v>154507.27170799099</v>
      </c>
      <c r="M41" s="17">
        <v>5.8844422152441811E-3</v>
      </c>
      <c r="N41" s="16">
        <v>43337.645352183405</v>
      </c>
      <c r="O41" s="17">
        <v>1.3696805409988248E-2</v>
      </c>
      <c r="P41" s="16">
        <v>38197.796651628203</v>
      </c>
      <c r="Q41" s="17">
        <v>7.9419459737524838E-3</v>
      </c>
      <c r="R41" s="16">
        <v>253079.16092278901</v>
      </c>
      <c r="S41" s="17">
        <v>1.9502649204611693E-2</v>
      </c>
      <c r="T41" s="16">
        <v>121818.68020628599</v>
      </c>
      <c r="U41" s="17">
        <v>3.583179631777391E-2</v>
      </c>
      <c r="V41" s="16">
        <v>2244.4703446392</v>
      </c>
      <c r="W41" s="17">
        <v>3.3727439418303873E-4</v>
      </c>
      <c r="X41" s="16">
        <v>50056.147436683103</v>
      </c>
      <c r="Y41" s="17">
        <v>2.3543192626445247E-3</v>
      </c>
      <c r="Z41" s="16">
        <v>33411.791661794901</v>
      </c>
      <c r="AA41" s="17">
        <v>1.190118050968611E-2</v>
      </c>
      <c r="AB41" s="2">
        <v>715693.48083591927</v>
      </c>
      <c r="AC41" s="17">
        <v>6.219563132638886E-3</v>
      </c>
    </row>
    <row r="42" spans="1:29" x14ac:dyDescent="0.3">
      <c r="A42" s="49" t="s">
        <v>489</v>
      </c>
      <c r="B42" s="1" t="s">
        <v>490</v>
      </c>
      <c r="C42" s="18" t="s">
        <v>467</v>
      </c>
      <c r="D42" s="16">
        <v>0</v>
      </c>
      <c r="E42" s="17"/>
      <c r="F42" s="16">
        <v>0</v>
      </c>
      <c r="G42" s="17"/>
      <c r="H42" s="16">
        <v>0</v>
      </c>
      <c r="I42" s="17"/>
      <c r="J42" s="16">
        <v>19040.516551924502</v>
      </c>
      <c r="K42" s="17">
        <v>2.4793918368009073E-3</v>
      </c>
      <c r="L42" s="16">
        <v>154507.27170799099</v>
      </c>
      <c r="M42" s="17">
        <v>5.8844422152441811E-3</v>
      </c>
      <c r="N42" s="16">
        <v>43337.645352183405</v>
      </c>
      <c r="O42" s="17">
        <v>1.3696805409988248E-2</v>
      </c>
      <c r="P42" s="16">
        <v>38197.796651628203</v>
      </c>
      <c r="Q42" s="17">
        <v>7.9419459737524838E-3</v>
      </c>
      <c r="R42" s="16">
        <v>253079.16092278901</v>
      </c>
      <c r="S42" s="17">
        <v>1.9502649204611693E-2</v>
      </c>
      <c r="T42" s="16">
        <v>121818.68020628599</v>
      </c>
      <c r="U42" s="17">
        <v>3.583179631777391E-2</v>
      </c>
      <c r="V42" s="16">
        <v>2244.4703446392</v>
      </c>
      <c r="W42" s="17">
        <v>3.3727439418303873E-4</v>
      </c>
      <c r="X42" s="16">
        <v>50056.147436683103</v>
      </c>
      <c r="Y42" s="17">
        <v>2.3543192626445247E-3</v>
      </c>
      <c r="Z42" s="16">
        <v>33411.791661794901</v>
      </c>
      <c r="AA42" s="17">
        <v>1.190118050968611E-2</v>
      </c>
      <c r="AB42" s="2">
        <v>715693.48083591927</v>
      </c>
      <c r="AC42" s="17">
        <v>6.219563132638886E-3</v>
      </c>
    </row>
    <row r="43" spans="1:29" x14ac:dyDescent="0.3">
      <c r="A43" s="15" t="s">
        <v>169</v>
      </c>
      <c r="B43" s="1" t="s">
        <v>464</v>
      </c>
      <c r="C43" s="18" t="s">
        <v>464</v>
      </c>
      <c r="D43" s="16">
        <v>0</v>
      </c>
      <c r="E43" s="17"/>
      <c r="F43" s="16">
        <v>0</v>
      </c>
      <c r="G43" s="17"/>
      <c r="H43" s="16">
        <v>0</v>
      </c>
      <c r="I43" s="17"/>
      <c r="J43" s="16">
        <v>1383.8457016950001</v>
      </c>
      <c r="K43" s="17">
        <v>1.8019971920498197E-4</v>
      </c>
      <c r="L43" s="16">
        <v>17327.72558418</v>
      </c>
      <c r="M43" s="17">
        <v>6.5993010422461514E-4</v>
      </c>
      <c r="N43" s="16">
        <v>26520.429184124998</v>
      </c>
      <c r="O43" s="17">
        <v>8.3817465155852713E-3</v>
      </c>
      <c r="P43" s="16">
        <v>24371.041881555</v>
      </c>
      <c r="Q43" s="17">
        <v>5.067137764845883E-3</v>
      </c>
      <c r="R43" s="16">
        <v>334844.89409880002</v>
      </c>
      <c r="S43" s="17">
        <v>2.5803635841658935E-2</v>
      </c>
      <c r="T43" s="16">
        <v>151420.926387555</v>
      </c>
      <c r="U43" s="17">
        <v>4.4539013092078597E-2</v>
      </c>
      <c r="V43" s="16">
        <v>0</v>
      </c>
      <c r="W43" s="17"/>
      <c r="X43" s="16">
        <v>0</v>
      </c>
      <c r="Y43" s="17"/>
      <c r="Z43" s="16">
        <v>0</v>
      </c>
      <c r="AA43" s="17"/>
      <c r="AB43" s="2">
        <v>555868.86283790995</v>
      </c>
      <c r="AC43" s="17">
        <v>4.8306454906513006E-3</v>
      </c>
    </row>
    <row r="44" spans="1:29" x14ac:dyDescent="0.3">
      <c r="A44" s="49" t="s">
        <v>491</v>
      </c>
      <c r="B44" s="1" t="s">
        <v>466</v>
      </c>
      <c r="C44" s="18" t="s">
        <v>467</v>
      </c>
      <c r="D44" s="16">
        <v>0</v>
      </c>
      <c r="E44" s="17"/>
      <c r="F44" s="16">
        <v>0</v>
      </c>
      <c r="G44" s="17"/>
      <c r="H44" s="16">
        <v>0</v>
      </c>
      <c r="I44" s="17"/>
      <c r="J44" s="16">
        <v>1383.8457016950001</v>
      </c>
      <c r="K44" s="17">
        <v>1.8019971920498197E-4</v>
      </c>
      <c r="L44" s="16">
        <v>17327.72558418</v>
      </c>
      <c r="M44" s="17">
        <v>6.5993010422461514E-4</v>
      </c>
      <c r="N44" s="16">
        <v>26520.429184124998</v>
      </c>
      <c r="O44" s="17">
        <v>8.3817465155852713E-3</v>
      </c>
      <c r="P44" s="16">
        <v>24371.041881555</v>
      </c>
      <c r="Q44" s="17">
        <v>5.067137764845883E-3</v>
      </c>
      <c r="R44" s="16">
        <v>334844.89409880002</v>
      </c>
      <c r="S44" s="17">
        <v>2.5803635841658935E-2</v>
      </c>
      <c r="T44" s="16">
        <v>151420.926387555</v>
      </c>
      <c r="U44" s="17">
        <v>4.4539013092078597E-2</v>
      </c>
      <c r="V44" s="16">
        <v>0</v>
      </c>
      <c r="W44" s="17"/>
      <c r="X44" s="16">
        <v>0</v>
      </c>
      <c r="Y44" s="17"/>
      <c r="Z44" s="16">
        <v>0</v>
      </c>
      <c r="AA44" s="17"/>
      <c r="AB44" s="2">
        <v>555868.86283790995</v>
      </c>
      <c r="AC44" s="17">
        <v>4.8306454906513006E-3</v>
      </c>
    </row>
    <row r="45" spans="1:29" x14ac:dyDescent="0.3">
      <c r="A45" s="15" t="s">
        <v>179</v>
      </c>
      <c r="B45" s="1" t="s">
        <v>464</v>
      </c>
      <c r="C45" s="18" t="s">
        <v>464</v>
      </c>
      <c r="D45" s="16">
        <v>13553.1026683618</v>
      </c>
      <c r="E45" s="17">
        <v>8.2514297667076759E-3</v>
      </c>
      <c r="F45" s="16">
        <v>285555.86480642902</v>
      </c>
      <c r="G45" s="17">
        <v>2.2248515752349929E-2</v>
      </c>
      <c r="H45" s="16">
        <v>266427.91875507601</v>
      </c>
      <c r="I45" s="17">
        <v>5.8498438333422172E-2</v>
      </c>
      <c r="J45" s="16">
        <v>66604.209893786494</v>
      </c>
      <c r="K45" s="17">
        <v>8.6729755391293378E-3</v>
      </c>
      <c r="L45" s="16">
        <v>797494.85721138702</v>
      </c>
      <c r="M45" s="17">
        <v>3.0372760792022366E-2</v>
      </c>
      <c r="N45" s="16">
        <v>175808.87727398099</v>
      </c>
      <c r="O45" s="17">
        <v>5.556416279198944E-2</v>
      </c>
      <c r="P45" s="16">
        <v>21907.342265282299</v>
      </c>
      <c r="Q45" s="17">
        <v>4.554894364357534E-3</v>
      </c>
      <c r="R45" s="16">
        <v>227400.96680540999</v>
      </c>
      <c r="S45" s="17">
        <v>1.7523850119561969E-2</v>
      </c>
      <c r="T45" s="16">
        <v>149409.54969822901</v>
      </c>
      <c r="U45" s="17">
        <v>4.3947385931710395E-2</v>
      </c>
      <c r="V45" s="16">
        <v>86282.180990545705</v>
      </c>
      <c r="W45" s="17">
        <v>1.296554012927071E-2</v>
      </c>
      <c r="X45" s="16">
        <v>802751.13206072885</v>
      </c>
      <c r="Y45" s="17">
        <v>3.7756250732457614E-2</v>
      </c>
      <c r="Z45" s="16">
        <v>185667.40760421799</v>
      </c>
      <c r="AA45" s="17">
        <v>6.6134176671223788E-2</v>
      </c>
      <c r="AB45" s="2">
        <v>3078863.4100334351</v>
      </c>
      <c r="AC45" s="17">
        <v>2.6756126565675619E-2</v>
      </c>
    </row>
    <row r="46" spans="1:29" x14ac:dyDescent="0.3">
      <c r="A46" s="49" t="s">
        <v>492</v>
      </c>
      <c r="B46" s="1" t="s">
        <v>470</v>
      </c>
      <c r="C46" s="18" t="s">
        <v>467</v>
      </c>
      <c r="D46" s="16">
        <v>13553.1026683618</v>
      </c>
      <c r="E46" s="17">
        <v>8.2514297667076759E-3</v>
      </c>
      <c r="F46" s="16">
        <v>285555.86480642902</v>
      </c>
      <c r="G46" s="17">
        <v>2.2248515752349929E-2</v>
      </c>
      <c r="H46" s="16">
        <v>266427.91875507601</v>
      </c>
      <c r="I46" s="17">
        <v>5.8498438333422172E-2</v>
      </c>
      <c r="J46" s="16">
        <v>66604.209893786494</v>
      </c>
      <c r="K46" s="17">
        <v>8.6729755391293378E-3</v>
      </c>
      <c r="L46" s="16">
        <v>797494.85721138702</v>
      </c>
      <c r="M46" s="17">
        <v>3.0372760792022366E-2</v>
      </c>
      <c r="N46" s="16">
        <v>175808.87727398099</v>
      </c>
      <c r="O46" s="17">
        <v>5.556416279198944E-2</v>
      </c>
      <c r="P46" s="16">
        <v>21907.342265282299</v>
      </c>
      <c r="Q46" s="17">
        <v>4.554894364357534E-3</v>
      </c>
      <c r="R46" s="16">
        <v>227400.96680540999</v>
      </c>
      <c r="S46" s="17">
        <v>1.7523850119561969E-2</v>
      </c>
      <c r="T46" s="16">
        <v>149409.54969822901</v>
      </c>
      <c r="U46" s="17">
        <v>4.3947385931710395E-2</v>
      </c>
      <c r="V46" s="16">
        <v>86282.180990545705</v>
      </c>
      <c r="W46" s="17">
        <v>1.296554012927071E-2</v>
      </c>
      <c r="X46" s="16">
        <v>802751.13206072885</v>
      </c>
      <c r="Y46" s="17">
        <v>3.7756250732457614E-2</v>
      </c>
      <c r="Z46" s="16">
        <v>185667.40760421799</v>
      </c>
      <c r="AA46" s="17">
        <v>6.6134176671223788E-2</v>
      </c>
      <c r="AB46" s="2">
        <v>3078863.4100334351</v>
      </c>
      <c r="AC46" s="17">
        <v>2.6756126565675619E-2</v>
      </c>
    </row>
    <row r="47" spans="1:29" x14ac:dyDescent="0.3">
      <c r="A47" s="15" t="s">
        <v>180</v>
      </c>
      <c r="B47" s="1" t="s">
        <v>464</v>
      </c>
      <c r="C47" s="18" t="s">
        <v>464</v>
      </c>
      <c r="D47" s="16">
        <v>0</v>
      </c>
      <c r="E47" s="17"/>
      <c r="F47" s="16">
        <v>0</v>
      </c>
      <c r="G47" s="17"/>
      <c r="H47" s="16">
        <v>0</v>
      </c>
      <c r="I47" s="17"/>
      <c r="J47" s="16">
        <v>0</v>
      </c>
      <c r="K47" s="17"/>
      <c r="L47" s="16">
        <v>0</v>
      </c>
      <c r="M47" s="17"/>
      <c r="N47" s="16">
        <v>0</v>
      </c>
      <c r="O47" s="17"/>
      <c r="P47" s="16">
        <v>0</v>
      </c>
      <c r="Q47" s="17"/>
      <c r="R47" s="16">
        <v>0</v>
      </c>
      <c r="S47" s="17"/>
      <c r="T47" s="16">
        <v>1790.9253905913999</v>
      </c>
      <c r="U47" s="17">
        <v>5.2678352537831362E-4</v>
      </c>
      <c r="V47" s="16">
        <v>0</v>
      </c>
      <c r="W47" s="17"/>
      <c r="X47" s="16">
        <v>0</v>
      </c>
      <c r="Y47" s="17"/>
      <c r="Z47" s="16">
        <v>0</v>
      </c>
      <c r="AA47" s="17"/>
      <c r="AB47" s="2">
        <v>1790.9253905913999</v>
      </c>
      <c r="AC47" s="17">
        <v>1.5563609046178884E-5</v>
      </c>
    </row>
    <row r="48" spans="1:29" x14ac:dyDescent="0.3">
      <c r="A48" s="49" t="s">
        <v>493</v>
      </c>
      <c r="B48" s="1" t="s">
        <v>494</v>
      </c>
      <c r="C48" s="18" t="s">
        <v>467</v>
      </c>
      <c r="D48" s="16">
        <v>0</v>
      </c>
      <c r="E48" s="17"/>
      <c r="F48" s="16">
        <v>0</v>
      </c>
      <c r="G48" s="17"/>
      <c r="H48" s="16">
        <v>0</v>
      </c>
      <c r="I48" s="17"/>
      <c r="J48" s="16">
        <v>0</v>
      </c>
      <c r="K48" s="17"/>
      <c r="L48" s="16">
        <v>0</v>
      </c>
      <c r="M48" s="17"/>
      <c r="N48" s="16">
        <v>0</v>
      </c>
      <c r="O48" s="17"/>
      <c r="P48" s="16">
        <v>0</v>
      </c>
      <c r="Q48" s="17"/>
      <c r="R48" s="16">
        <v>0</v>
      </c>
      <c r="S48" s="17"/>
      <c r="T48" s="16">
        <v>1790.9253905913999</v>
      </c>
      <c r="U48" s="17">
        <v>5.2678352537831362E-4</v>
      </c>
      <c r="V48" s="16">
        <v>0</v>
      </c>
      <c r="W48" s="17"/>
      <c r="X48" s="16">
        <v>0</v>
      </c>
      <c r="Y48" s="17"/>
      <c r="Z48" s="16">
        <v>0</v>
      </c>
      <c r="AA48" s="17"/>
      <c r="AB48" s="2">
        <v>1790.9253905913999</v>
      </c>
      <c r="AC48" s="17">
        <v>1.5563609046178884E-5</v>
      </c>
    </row>
    <row r="49" spans="1:29" x14ac:dyDescent="0.3">
      <c r="A49" s="15" t="s">
        <v>181</v>
      </c>
      <c r="B49" s="1" t="s">
        <v>464</v>
      </c>
      <c r="C49" s="18" t="s">
        <v>464</v>
      </c>
      <c r="D49" s="16">
        <v>20.848957728000002</v>
      </c>
      <c r="E49" s="17">
        <v>1.2693308286023884E-5</v>
      </c>
      <c r="F49" s="16">
        <v>11031.704757828</v>
      </c>
      <c r="G49" s="17">
        <v>8.5951327683704451E-4</v>
      </c>
      <c r="H49" s="16">
        <v>5597.064704118</v>
      </c>
      <c r="I49" s="17">
        <v>1.2289235526514529E-3</v>
      </c>
      <c r="J49" s="16">
        <v>21386.231612081599</v>
      </c>
      <c r="K49" s="17">
        <v>2.7848429392305111E-3</v>
      </c>
      <c r="L49" s="16">
        <v>229890.56986023899</v>
      </c>
      <c r="M49" s="17">
        <v>8.7554311147814232E-3</v>
      </c>
      <c r="N49" s="16">
        <v>27987.948423150799</v>
      </c>
      <c r="O49" s="17">
        <v>8.8455540272533648E-3</v>
      </c>
      <c r="P49" s="16">
        <v>4763.4562254823995</v>
      </c>
      <c r="Q49" s="17">
        <v>9.9040037141785177E-4</v>
      </c>
      <c r="R49" s="16">
        <v>9635.4139018076003</v>
      </c>
      <c r="S49" s="17">
        <v>7.4251904654260752E-4</v>
      </c>
      <c r="T49" s="16">
        <v>0</v>
      </c>
      <c r="U49" s="17"/>
      <c r="V49" s="16">
        <v>28.0639179868</v>
      </c>
      <c r="W49" s="17">
        <v>4.217137891800481E-6</v>
      </c>
      <c r="X49" s="16">
        <v>1214.7851831512</v>
      </c>
      <c r="Y49" s="17">
        <v>5.7135682690835945E-5</v>
      </c>
      <c r="Z49" s="16">
        <v>25.709018820000001</v>
      </c>
      <c r="AA49" s="17">
        <v>9.1574758037773734E-6</v>
      </c>
      <c r="AB49" s="2">
        <v>311581.79656239343</v>
      </c>
      <c r="AC49" s="17">
        <v>2.7077271298285546E-3</v>
      </c>
    </row>
    <row r="50" spans="1:29" x14ac:dyDescent="0.3">
      <c r="A50" s="49" t="s">
        <v>495</v>
      </c>
      <c r="B50" s="1" t="s">
        <v>470</v>
      </c>
      <c r="C50" s="18" t="s">
        <v>467</v>
      </c>
      <c r="D50" s="16">
        <v>20.848957728000002</v>
      </c>
      <c r="E50" s="17">
        <v>1.2693308286023884E-5</v>
      </c>
      <c r="F50" s="16">
        <v>11031.704757828</v>
      </c>
      <c r="G50" s="17">
        <v>8.5951327683704451E-4</v>
      </c>
      <c r="H50" s="16">
        <v>5597.064704118</v>
      </c>
      <c r="I50" s="17">
        <v>1.2289235526514529E-3</v>
      </c>
      <c r="J50" s="16">
        <v>21386.231612081599</v>
      </c>
      <c r="K50" s="17">
        <v>2.7848429392305111E-3</v>
      </c>
      <c r="L50" s="16">
        <v>229890.56986023899</v>
      </c>
      <c r="M50" s="17">
        <v>8.7554311147814232E-3</v>
      </c>
      <c r="N50" s="16">
        <v>27987.948423150799</v>
      </c>
      <c r="O50" s="17">
        <v>8.8455540272533648E-3</v>
      </c>
      <c r="P50" s="16">
        <v>4763.4562254823995</v>
      </c>
      <c r="Q50" s="17">
        <v>9.9040037141785177E-4</v>
      </c>
      <c r="R50" s="16">
        <v>9635.4139018076003</v>
      </c>
      <c r="S50" s="17">
        <v>7.4251904654260752E-4</v>
      </c>
      <c r="T50" s="16">
        <v>0</v>
      </c>
      <c r="U50" s="17"/>
      <c r="V50" s="16">
        <v>28.0639179868</v>
      </c>
      <c r="W50" s="17">
        <v>4.217137891800481E-6</v>
      </c>
      <c r="X50" s="16">
        <v>1214.7851831512</v>
      </c>
      <c r="Y50" s="17">
        <v>5.7135682690835945E-5</v>
      </c>
      <c r="Z50" s="16">
        <v>25.709018820000001</v>
      </c>
      <c r="AA50" s="17">
        <v>9.1574758037773734E-6</v>
      </c>
      <c r="AB50" s="2">
        <v>311581.79656239343</v>
      </c>
      <c r="AC50" s="17">
        <v>2.7077271298285546E-3</v>
      </c>
    </row>
    <row r="51" spans="1:29" x14ac:dyDescent="0.3">
      <c r="A51" s="15" t="s">
        <v>182</v>
      </c>
      <c r="B51" s="1" t="s">
        <v>464</v>
      </c>
      <c r="C51" s="18" t="s">
        <v>464</v>
      </c>
      <c r="D51" s="16">
        <v>1366.4377520999999</v>
      </c>
      <c r="E51" s="17">
        <v>8.3191763671586736E-4</v>
      </c>
      <c r="F51" s="16">
        <v>85309.320383729995</v>
      </c>
      <c r="G51" s="17">
        <v>6.6467055742885648E-3</v>
      </c>
      <c r="H51" s="16">
        <v>71543.426710185013</v>
      </c>
      <c r="I51" s="17">
        <v>1.5708484137560864E-2</v>
      </c>
      <c r="J51" s="16">
        <v>6878.8867855500002</v>
      </c>
      <c r="K51" s="17">
        <v>8.9574543294868969E-4</v>
      </c>
      <c r="L51" s="16">
        <v>108195.54655729499</v>
      </c>
      <c r="M51" s="17">
        <v>4.120650339787443E-3</v>
      </c>
      <c r="N51" s="16">
        <v>29659.075723890001</v>
      </c>
      <c r="O51" s="17">
        <v>9.3737115971336705E-3</v>
      </c>
      <c r="P51" s="16">
        <v>0</v>
      </c>
      <c r="Q51" s="17"/>
      <c r="R51" s="16">
        <v>0</v>
      </c>
      <c r="S51" s="17"/>
      <c r="T51" s="16">
        <v>0</v>
      </c>
      <c r="U51" s="17"/>
      <c r="V51" s="16">
        <v>4664.5080792300005</v>
      </c>
      <c r="W51" s="17">
        <v>7.0093113074170925E-4</v>
      </c>
      <c r="X51" s="16">
        <v>274363.62758577004</v>
      </c>
      <c r="Y51" s="17">
        <v>1.2904300599866724E-2</v>
      </c>
      <c r="Z51" s="16">
        <v>32003.49504519</v>
      </c>
      <c r="AA51" s="17">
        <v>1.1399549456342747E-2</v>
      </c>
      <c r="AB51" s="2">
        <v>613984.32462293992</v>
      </c>
      <c r="AC51" s="17">
        <v>5.3356840207386298E-3</v>
      </c>
    </row>
    <row r="52" spans="1:29" x14ac:dyDescent="0.3">
      <c r="A52" s="49" t="s">
        <v>496</v>
      </c>
      <c r="B52" s="1" t="s">
        <v>466</v>
      </c>
      <c r="C52" s="18" t="s">
        <v>467</v>
      </c>
      <c r="D52" s="16">
        <v>1366.4377520999999</v>
      </c>
      <c r="E52" s="17">
        <v>8.3191763671586736E-4</v>
      </c>
      <c r="F52" s="16">
        <v>85309.320383729995</v>
      </c>
      <c r="G52" s="17">
        <v>6.6467055742885648E-3</v>
      </c>
      <c r="H52" s="16">
        <v>71543.426710185013</v>
      </c>
      <c r="I52" s="17">
        <v>1.5708484137560864E-2</v>
      </c>
      <c r="J52" s="16">
        <v>6878.8867855500002</v>
      </c>
      <c r="K52" s="17">
        <v>8.9574543294868969E-4</v>
      </c>
      <c r="L52" s="16">
        <v>108195.54655729499</v>
      </c>
      <c r="M52" s="17">
        <v>4.120650339787443E-3</v>
      </c>
      <c r="N52" s="16">
        <v>29659.075723890001</v>
      </c>
      <c r="O52" s="17">
        <v>9.3737115971336705E-3</v>
      </c>
      <c r="P52" s="16">
        <v>0</v>
      </c>
      <c r="Q52" s="17"/>
      <c r="R52" s="16">
        <v>0</v>
      </c>
      <c r="S52" s="17"/>
      <c r="T52" s="16">
        <v>0</v>
      </c>
      <c r="U52" s="17"/>
      <c r="V52" s="16">
        <v>4664.5080792300005</v>
      </c>
      <c r="W52" s="17">
        <v>7.0093113074170925E-4</v>
      </c>
      <c r="X52" s="16">
        <v>274363.62758577004</v>
      </c>
      <c r="Y52" s="17">
        <v>1.2904300599866724E-2</v>
      </c>
      <c r="Z52" s="16">
        <v>32003.49504519</v>
      </c>
      <c r="AA52" s="17">
        <v>1.1399549456342747E-2</v>
      </c>
      <c r="AB52" s="2">
        <v>613984.32462293992</v>
      </c>
      <c r="AC52" s="17">
        <v>5.3356840207386298E-3</v>
      </c>
    </row>
    <row r="53" spans="1:29" x14ac:dyDescent="0.3">
      <c r="A53" s="15" t="s">
        <v>194</v>
      </c>
      <c r="B53" s="1" t="s">
        <v>464</v>
      </c>
      <c r="C53" s="18" t="s">
        <v>464</v>
      </c>
      <c r="D53" s="16">
        <v>4899.6416550060003</v>
      </c>
      <c r="E53" s="17">
        <v>2.9830106055858678E-3</v>
      </c>
      <c r="F53" s="16">
        <v>46236.660249995999</v>
      </c>
      <c r="G53" s="17">
        <v>3.6024371784673906E-3</v>
      </c>
      <c r="H53" s="16">
        <v>58151.979651203997</v>
      </c>
      <c r="I53" s="17">
        <v>1.2768181395882958E-2</v>
      </c>
      <c r="J53" s="16">
        <v>3308.0312894829999</v>
      </c>
      <c r="K53" s="17">
        <v>4.3076067567069922E-4</v>
      </c>
      <c r="L53" s="16">
        <v>57970.746561054999</v>
      </c>
      <c r="M53" s="17">
        <v>2.2078281788432529E-3</v>
      </c>
      <c r="N53" s="16">
        <v>26372.001537955999</v>
      </c>
      <c r="O53" s="17">
        <v>8.3348361546157664E-3</v>
      </c>
      <c r="P53" s="16">
        <v>0</v>
      </c>
      <c r="Q53" s="17"/>
      <c r="R53" s="16">
        <v>0</v>
      </c>
      <c r="S53" s="17"/>
      <c r="T53" s="16">
        <v>0</v>
      </c>
      <c r="U53" s="17"/>
      <c r="V53" s="16">
        <v>1543.490088435</v>
      </c>
      <c r="W53" s="17">
        <v>2.3193876708944581E-4</v>
      </c>
      <c r="X53" s="16">
        <v>11940.180693384002</v>
      </c>
      <c r="Y53" s="17">
        <v>5.6158931211093099E-4</v>
      </c>
      <c r="Z53" s="16">
        <v>22516.023552705003</v>
      </c>
      <c r="AA53" s="17">
        <v>8.0201404155017652E-3</v>
      </c>
      <c r="AB53" s="2">
        <v>232938.75527922399</v>
      </c>
      <c r="AC53" s="17">
        <v>2.0242985765432748E-3</v>
      </c>
    </row>
    <row r="54" spans="1:29" x14ac:dyDescent="0.3">
      <c r="A54" s="49" t="s">
        <v>497</v>
      </c>
      <c r="B54" s="1" t="s">
        <v>470</v>
      </c>
      <c r="C54" s="18" t="s">
        <v>467</v>
      </c>
      <c r="D54" s="16">
        <v>0</v>
      </c>
      <c r="E54" s="17"/>
      <c r="F54" s="16">
        <v>0</v>
      </c>
      <c r="G54" s="17"/>
      <c r="H54" s="16">
        <v>0</v>
      </c>
      <c r="I54" s="17"/>
      <c r="J54" s="16">
        <v>5.092E-2</v>
      </c>
      <c r="K54" s="17">
        <v>6.6306306336600707E-9</v>
      </c>
      <c r="L54" s="16">
        <v>0.35643999999999998</v>
      </c>
      <c r="M54" s="17">
        <v>1.3575093003814637E-8</v>
      </c>
      <c r="N54" s="16">
        <v>0.35264000000000001</v>
      </c>
      <c r="O54" s="17">
        <v>1.1145140490506396E-7</v>
      </c>
      <c r="P54" s="16">
        <v>0</v>
      </c>
      <c r="Q54" s="17"/>
      <c r="R54" s="16">
        <v>0</v>
      </c>
      <c r="S54" s="17"/>
      <c r="T54" s="16">
        <v>0</v>
      </c>
      <c r="U54" s="17"/>
      <c r="V54" s="16">
        <v>0</v>
      </c>
      <c r="W54" s="17"/>
      <c r="X54" s="16">
        <v>0.44688</v>
      </c>
      <c r="Y54" s="17">
        <v>2.1018361299606657E-8</v>
      </c>
      <c r="Z54" s="16">
        <v>0</v>
      </c>
      <c r="AA54" s="17"/>
      <c r="AB54" s="2">
        <v>1.2068800000000002</v>
      </c>
      <c r="AC54" s="17">
        <v>1.0488102175741506E-8</v>
      </c>
    </row>
    <row r="55" spans="1:29" x14ac:dyDescent="0.3">
      <c r="A55" s="49" t="s">
        <v>498</v>
      </c>
      <c r="B55" s="1" t="s">
        <v>470</v>
      </c>
      <c r="C55" s="18" t="s">
        <v>467</v>
      </c>
      <c r="D55" s="16">
        <v>4899.6416550060003</v>
      </c>
      <c r="E55" s="17">
        <v>2.9830106055858678E-3</v>
      </c>
      <c r="F55" s="16">
        <v>46236.660249995999</v>
      </c>
      <c r="G55" s="17">
        <v>3.6024371784673906E-3</v>
      </c>
      <c r="H55" s="16">
        <v>58151.979651203997</v>
      </c>
      <c r="I55" s="17">
        <v>1.2768181395882958E-2</v>
      </c>
      <c r="J55" s="16">
        <v>3307.9803694830002</v>
      </c>
      <c r="K55" s="17">
        <v>4.3075404504006558E-4</v>
      </c>
      <c r="L55" s="16">
        <v>57970.390121055003</v>
      </c>
      <c r="M55" s="17">
        <v>2.2078146037502492E-3</v>
      </c>
      <c r="N55" s="16">
        <v>26371.648897955998</v>
      </c>
      <c r="O55" s="17">
        <v>8.334724703210861E-3</v>
      </c>
      <c r="P55" s="16">
        <v>0</v>
      </c>
      <c r="Q55" s="17"/>
      <c r="R55" s="16">
        <v>0</v>
      </c>
      <c r="S55" s="17"/>
      <c r="T55" s="16">
        <v>0</v>
      </c>
      <c r="U55" s="17"/>
      <c r="V55" s="16">
        <v>1543.490088435</v>
      </c>
      <c r="W55" s="17">
        <v>2.3193876708944581E-4</v>
      </c>
      <c r="X55" s="16">
        <v>11939.733813384</v>
      </c>
      <c r="Y55" s="17">
        <v>5.6156829374963142E-4</v>
      </c>
      <c r="Z55" s="16">
        <v>22516.023552705003</v>
      </c>
      <c r="AA55" s="17">
        <v>8.0201404155017652E-3</v>
      </c>
      <c r="AB55" s="2">
        <v>232937.54839922398</v>
      </c>
      <c r="AC55" s="17">
        <v>2.024288088441099E-3</v>
      </c>
    </row>
    <row r="56" spans="1:29" x14ac:dyDescent="0.3">
      <c r="A56" s="9" t="s">
        <v>499</v>
      </c>
      <c r="B56" s="9" t="s">
        <v>464</v>
      </c>
      <c r="C56" s="9" t="s">
        <v>464</v>
      </c>
      <c r="D56" s="10">
        <v>14623.911244535999</v>
      </c>
      <c r="E56" s="11">
        <v>8.9033617985158336E-3</v>
      </c>
      <c r="F56" s="10">
        <v>714447.99735159602</v>
      </c>
      <c r="G56" s="11">
        <v>5.5664790965112662E-2</v>
      </c>
      <c r="H56" s="10">
        <v>178376.09255750399</v>
      </c>
      <c r="I56" s="11">
        <v>3.9165275543905996E-2</v>
      </c>
      <c r="J56" s="10">
        <v>44295.753750383992</v>
      </c>
      <c r="K56" s="11">
        <v>5.7680436323322678E-3</v>
      </c>
      <c r="L56" s="10">
        <v>1572878.266293888</v>
      </c>
      <c r="M56" s="11">
        <v>5.9903402392038646E-2</v>
      </c>
      <c r="N56" s="10">
        <v>194694.45867233997</v>
      </c>
      <c r="O56" s="11">
        <v>6.1532925777742754E-2</v>
      </c>
      <c r="P56" s="10">
        <v>22597.175834100002</v>
      </c>
      <c r="Q56" s="11">
        <v>4.698322033351042E-3</v>
      </c>
      <c r="R56" s="10">
        <v>536263.09335480002</v>
      </c>
      <c r="S56" s="11">
        <v>4.1325216003341166E-2</v>
      </c>
      <c r="T56" s="10">
        <v>240951.65934000001</v>
      </c>
      <c r="U56" s="11">
        <v>7.0873619425857265E-2</v>
      </c>
      <c r="V56" s="10">
        <v>39730.562753220001</v>
      </c>
      <c r="W56" s="11">
        <v>5.9702733498568699E-3</v>
      </c>
      <c r="X56" s="10">
        <v>1332615.5946803519</v>
      </c>
      <c r="Y56" s="11">
        <v>6.2677667477805718E-2</v>
      </c>
      <c r="Z56" s="10">
        <v>208498.69278729599</v>
      </c>
      <c r="AA56" s="11">
        <v>7.4266612338917529E-2</v>
      </c>
      <c r="AB56" s="46">
        <v>5099973.2586200163</v>
      </c>
      <c r="AC56" s="11">
        <v>4.4320098626173351E-2</v>
      </c>
    </row>
    <row r="57" spans="1:29" x14ac:dyDescent="0.3">
      <c r="A57" s="15" t="s">
        <v>142</v>
      </c>
      <c r="B57" s="1" t="s">
        <v>464</v>
      </c>
      <c r="C57" s="18" t="s">
        <v>464</v>
      </c>
      <c r="D57" s="16">
        <v>10913.238886199999</v>
      </c>
      <c r="E57" s="17">
        <v>6.6442220943986234E-3</v>
      </c>
      <c r="F57" s="16">
        <v>473166.16843860003</v>
      </c>
      <c r="G57" s="17">
        <v>3.6865798428343963E-2</v>
      </c>
      <c r="H57" s="16">
        <v>161150.16742439999</v>
      </c>
      <c r="I57" s="17">
        <v>3.5383052855519542E-2</v>
      </c>
      <c r="J57" s="16">
        <v>40609.711008300001</v>
      </c>
      <c r="K57" s="17">
        <v>5.2880595804343389E-3</v>
      </c>
      <c r="L57" s="16">
        <v>1232852.6042658</v>
      </c>
      <c r="M57" s="17">
        <v>4.6953452931498475E-2</v>
      </c>
      <c r="N57" s="16">
        <v>177484.33635659999</v>
      </c>
      <c r="O57" s="17">
        <v>5.6093689415795116E-2</v>
      </c>
      <c r="P57" s="16">
        <v>22597.175834100002</v>
      </c>
      <c r="Q57" s="17">
        <v>4.698322033351042E-3</v>
      </c>
      <c r="R57" s="16">
        <v>536263.09335480002</v>
      </c>
      <c r="S57" s="17">
        <v>4.1325216003341166E-2</v>
      </c>
      <c r="T57" s="16">
        <v>240951.65934000001</v>
      </c>
      <c r="U57" s="17">
        <v>7.0873619425857265E-2</v>
      </c>
      <c r="V57" s="16">
        <v>31533.029205300001</v>
      </c>
      <c r="W57" s="17">
        <v>4.738437889088374E-3</v>
      </c>
      <c r="X57" s="16">
        <v>1061896.5338436</v>
      </c>
      <c r="Y57" s="17">
        <v>4.9944783859480785E-2</v>
      </c>
      <c r="Z57" s="16">
        <v>182957.3536308</v>
      </c>
      <c r="AA57" s="17">
        <v>6.5168863531027257E-2</v>
      </c>
      <c r="AB57" s="2">
        <v>4172375.0715884995</v>
      </c>
      <c r="AC57" s="17">
        <v>3.6259028293067229E-2</v>
      </c>
    </row>
    <row r="58" spans="1:29" x14ac:dyDescent="0.3">
      <c r="A58" s="49" t="s">
        <v>500</v>
      </c>
      <c r="B58" s="1" t="s">
        <v>466</v>
      </c>
      <c r="C58" s="18" t="s">
        <v>467</v>
      </c>
      <c r="D58" s="16">
        <v>10913.238886199999</v>
      </c>
      <c r="E58" s="17">
        <v>6.6442220943986234E-3</v>
      </c>
      <c r="F58" s="16">
        <v>473166.16843860003</v>
      </c>
      <c r="G58" s="17">
        <v>3.6865798428343963E-2</v>
      </c>
      <c r="H58" s="16">
        <v>161150.16742439999</v>
      </c>
      <c r="I58" s="17">
        <v>3.5383052855519542E-2</v>
      </c>
      <c r="J58" s="16">
        <v>40609.711008300001</v>
      </c>
      <c r="K58" s="17">
        <v>5.2880595804343389E-3</v>
      </c>
      <c r="L58" s="16">
        <v>1232852.6042658</v>
      </c>
      <c r="M58" s="17">
        <v>4.6953452931498475E-2</v>
      </c>
      <c r="N58" s="16">
        <v>177484.33635659999</v>
      </c>
      <c r="O58" s="17">
        <v>5.6093689415795116E-2</v>
      </c>
      <c r="P58" s="16">
        <v>22597.175834100002</v>
      </c>
      <c r="Q58" s="17">
        <v>4.698322033351042E-3</v>
      </c>
      <c r="R58" s="16">
        <v>536263.09335480002</v>
      </c>
      <c r="S58" s="17">
        <v>4.1325216003341166E-2</v>
      </c>
      <c r="T58" s="16">
        <v>240951.65934000001</v>
      </c>
      <c r="U58" s="17">
        <v>7.0873619425857265E-2</v>
      </c>
      <c r="V58" s="16">
        <v>31533.029205300001</v>
      </c>
      <c r="W58" s="17">
        <v>4.738437889088374E-3</v>
      </c>
      <c r="X58" s="16">
        <v>1061896.5338436</v>
      </c>
      <c r="Y58" s="17">
        <v>4.9944783859480785E-2</v>
      </c>
      <c r="Z58" s="16">
        <v>182957.3536308</v>
      </c>
      <c r="AA58" s="17">
        <v>6.5168863531027257E-2</v>
      </c>
      <c r="AB58" s="2">
        <v>4172375.0715884995</v>
      </c>
      <c r="AC58" s="17">
        <v>3.6259028293067229E-2</v>
      </c>
    </row>
    <row r="59" spans="1:29" x14ac:dyDescent="0.3">
      <c r="A59" s="15" t="s">
        <v>149</v>
      </c>
      <c r="B59" s="1" t="s">
        <v>464</v>
      </c>
      <c r="C59" s="18" t="s">
        <v>464</v>
      </c>
      <c r="D59" s="16">
        <v>3710.6723583359999</v>
      </c>
      <c r="E59" s="17">
        <v>2.2591397041172097E-3</v>
      </c>
      <c r="F59" s="16">
        <v>241281.82891299599</v>
      </c>
      <c r="G59" s="17">
        <v>1.8798992536768703E-2</v>
      </c>
      <c r="H59" s="16">
        <v>17225.925133104</v>
      </c>
      <c r="I59" s="17">
        <v>3.7822226883864542E-3</v>
      </c>
      <c r="J59" s="16">
        <v>3686.0427420839997</v>
      </c>
      <c r="K59" s="17">
        <v>4.799840518979288E-4</v>
      </c>
      <c r="L59" s="16">
        <v>340025.662028088</v>
      </c>
      <c r="M59" s="17">
        <v>1.2949949460540167E-2</v>
      </c>
      <c r="N59" s="16">
        <v>17210.122315740002</v>
      </c>
      <c r="O59" s="17">
        <v>5.4392363619476403E-3</v>
      </c>
      <c r="P59" s="16">
        <v>0</v>
      </c>
      <c r="Q59" s="17"/>
      <c r="R59" s="16">
        <v>0</v>
      </c>
      <c r="S59" s="17"/>
      <c r="T59" s="16">
        <v>0</v>
      </c>
      <c r="U59" s="17"/>
      <c r="V59" s="16">
        <v>8197.5335479200003</v>
      </c>
      <c r="W59" s="17">
        <v>1.2318354607684962E-3</v>
      </c>
      <c r="X59" s="16">
        <v>270719.060836752</v>
      </c>
      <c r="Y59" s="17">
        <v>1.2732883618324939E-2</v>
      </c>
      <c r="Z59" s="16">
        <v>25541.339156496</v>
      </c>
      <c r="AA59" s="17">
        <v>9.0977488078902765E-3</v>
      </c>
      <c r="AB59" s="2">
        <v>927598.18703151587</v>
      </c>
      <c r="AC59" s="17">
        <v>8.0610703331061261E-3</v>
      </c>
    </row>
    <row r="60" spans="1:29" x14ac:dyDescent="0.3">
      <c r="A60" s="49" t="s">
        <v>501</v>
      </c>
      <c r="B60" s="1" t="s">
        <v>466</v>
      </c>
      <c r="C60" s="18" t="s">
        <v>467</v>
      </c>
      <c r="D60" s="16">
        <v>3710.6723583359999</v>
      </c>
      <c r="E60" s="17">
        <v>2.2591397041172097E-3</v>
      </c>
      <c r="F60" s="16">
        <v>241281.82891299599</v>
      </c>
      <c r="G60" s="17">
        <v>1.8798992536768703E-2</v>
      </c>
      <c r="H60" s="16">
        <v>17225.925133104</v>
      </c>
      <c r="I60" s="17">
        <v>3.7822226883864542E-3</v>
      </c>
      <c r="J60" s="16">
        <v>3686.0427420839997</v>
      </c>
      <c r="K60" s="17">
        <v>4.799840518979288E-4</v>
      </c>
      <c r="L60" s="16">
        <v>340025.662028088</v>
      </c>
      <c r="M60" s="17">
        <v>1.2949949460540167E-2</v>
      </c>
      <c r="N60" s="16">
        <v>17210.122315740002</v>
      </c>
      <c r="O60" s="17">
        <v>5.4392363619476403E-3</v>
      </c>
      <c r="P60" s="16">
        <v>0</v>
      </c>
      <c r="Q60" s="17"/>
      <c r="R60" s="16">
        <v>0</v>
      </c>
      <c r="S60" s="17"/>
      <c r="T60" s="16">
        <v>0</v>
      </c>
      <c r="U60" s="17"/>
      <c r="V60" s="16">
        <v>8197.5335479200003</v>
      </c>
      <c r="W60" s="17">
        <v>1.2318354607684962E-3</v>
      </c>
      <c r="X60" s="16">
        <v>270719.060836752</v>
      </c>
      <c r="Y60" s="17">
        <v>1.2732883618324939E-2</v>
      </c>
      <c r="Z60" s="16">
        <v>25541.339156496</v>
      </c>
      <c r="AA60" s="17">
        <v>9.0977488078902765E-3</v>
      </c>
      <c r="AB60" s="2">
        <v>927598.18703151587</v>
      </c>
      <c r="AC60" s="17">
        <v>8.0610703331061261E-3</v>
      </c>
    </row>
    <row r="61" spans="1:29" x14ac:dyDescent="0.3">
      <c r="A61" s="9" t="s">
        <v>502</v>
      </c>
      <c r="B61" s="9" t="s">
        <v>464</v>
      </c>
      <c r="C61" s="9" t="s">
        <v>464</v>
      </c>
      <c r="D61" s="10">
        <v>1173.1506518544002</v>
      </c>
      <c r="E61" s="11">
        <v>7.142401593504625E-4</v>
      </c>
      <c r="F61" s="10">
        <v>16597.3813990452</v>
      </c>
      <c r="G61" s="11">
        <v>1.293151873293632E-3</v>
      </c>
      <c r="H61" s="10">
        <v>21345.760450440401</v>
      </c>
      <c r="I61" s="11">
        <v>4.6867973042194521E-3</v>
      </c>
      <c r="J61" s="10">
        <v>4903.1068401202001</v>
      </c>
      <c r="K61" s="11">
        <v>6.3846603327198008E-4</v>
      </c>
      <c r="L61" s="10">
        <v>35031.537374537402</v>
      </c>
      <c r="M61" s="11">
        <v>1.3341835313824307E-3</v>
      </c>
      <c r="N61" s="10">
        <v>16751.550472710398</v>
      </c>
      <c r="O61" s="11">
        <v>5.2943053383667825E-3</v>
      </c>
      <c r="P61" s="10">
        <v>4985.5785439640003</v>
      </c>
      <c r="Q61" s="11">
        <v>1.036583230315037E-3</v>
      </c>
      <c r="R61" s="10">
        <v>20605.717764311197</v>
      </c>
      <c r="S61" s="11">
        <v>1.5879066601188891E-3</v>
      </c>
      <c r="T61" s="10">
        <v>21636.9717594096</v>
      </c>
      <c r="U61" s="11">
        <v>6.3643077047274149E-3</v>
      </c>
      <c r="V61" s="10">
        <v>4472.4876501228</v>
      </c>
      <c r="W61" s="11">
        <v>6.7207640603902713E-4</v>
      </c>
      <c r="X61" s="10">
        <v>25531.927356036002</v>
      </c>
      <c r="Y61" s="11">
        <v>1.2008576661396251E-3</v>
      </c>
      <c r="Z61" s="10">
        <v>10999.2722411144</v>
      </c>
      <c r="AA61" s="11">
        <v>3.9179079572187747E-3</v>
      </c>
      <c r="AB61" s="46">
        <v>184034.44250366598</v>
      </c>
      <c r="AC61" s="11">
        <v>1.5993073353059745E-3</v>
      </c>
    </row>
    <row r="62" spans="1:29" x14ac:dyDescent="0.3">
      <c r="A62" s="15" t="s">
        <v>161</v>
      </c>
      <c r="B62" s="1" t="s">
        <v>464</v>
      </c>
      <c r="C62" s="18" t="s">
        <v>464</v>
      </c>
      <c r="D62" s="16">
        <v>0</v>
      </c>
      <c r="E62" s="17"/>
      <c r="F62" s="16">
        <v>0</v>
      </c>
      <c r="G62" s="17"/>
      <c r="H62" s="16">
        <v>0</v>
      </c>
      <c r="I62" s="17"/>
      <c r="J62" s="16">
        <v>436.31187599999998</v>
      </c>
      <c r="K62" s="17">
        <v>5.6815060699829024E-5</v>
      </c>
      <c r="L62" s="16">
        <v>1239.584192</v>
      </c>
      <c r="M62" s="17">
        <v>4.7209826878179834E-5</v>
      </c>
      <c r="N62" s="16">
        <v>188.84711999999999</v>
      </c>
      <c r="O62" s="17">
        <v>5.9684882135535394E-5</v>
      </c>
      <c r="P62" s="16">
        <v>0</v>
      </c>
      <c r="Q62" s="17"/>
      <c r="R62" s="16">
        <v>0</v>
      </c>
      <c r="S62" s="17"/>
      <c r="T62" s="16">
        <v>0</v>
      </c>
      <c r="U62" s="17"/>
      <c r="V62" s="16">
        <v>0</v>
      </c>
      <c r="W62" s="17"/>
      <c r="X62" s="16">
        <v>0</v>
      </c>
      <c r="Y62" s="17"/>
      <c r="Z62" s="16">
        <v>0</v>
      </c>
      <c r="AA62" s="17"/>
      <c r="AB62" s="2">
        <v>1864.7431879999999</v>
      </c>
      <c r="AC62" s="17">
        <v>1.620510497088522E-5</v>
      </c>
    </row>
    <row r="63" spans="1:29" x14ac:dyDescent="0.3">
      <c r="A63" s="49" t="s">
        <v>503</v>
      </c>
      <c r="B63" s="1" t="s">
        <v>470</v>
      </c>
      <c r="C63" s="18" t="s">
        <v>467</v>
      </c>
      <c r="D63" s="16">
        <v>0</v>
      </c>
      <c r="E63" s="17"/>
      <c r="F63" s="16">
        <v>0</v>
      </c>
      <c r="G63" s="17"/>
      <c r="H63" s="16">
        <v>0</v>
      </c>
      <c r="I63" s="17"/>
      <c r="J63" s="16">
        <v>436.31187599999998</v>
      </c>
      <c r="K63" s="17">
        <v>5.6815060699829024E-5</v>
      </c>
      <c r="L63" s="16">
        <v>1239.584192</v>
      </c>
      <c r="M63" s="17">
        <v>4.7209826878179834E-5</v>
      </c>
      <c r="N63" s="16">
        <v>188.84711999999999</v>
      </c>
      <c r="O63" s="17">
        <v>5.9684882135535394E-5</v>
      </c>
      <c r="P63" s="16">
        <v>0</v>
      </c>
      <c r="Q63" s="17"/>
      <c r="R63" s="16">
        <v>0</v>
      </c>
      <c r="S63" s="17"/>
      <c r="T63" s="16">
        <v>0</v>
      </c>
      <c r="U63" s="17"/>
      <c r="V63" s="16">
        <v>0</v>
      </c>
      <c r="W63" s="17"/>
      <c r="X63" s="16">
        <v>0</v>
      </c>
      <c r="Y63" s="17"/>
      <c r="Z63" s="16">
        <v>0</v>
      </c>
      <c r="AA63" s="17"/>
      <c r="AB63" s="2">
        <v>1864.7431879999999</v>
      </c>
      <c r="AC63" s="17">
        <v>1.620510497088522E-5</v>
      </c>
    </row>
    <row r="64" spans="1:29" x14ac:dyDescent="0.3">
      <c r="A64" s="15" t="s">
        <v>175</v>
      </c>
      <c r="B64" s="1" t="s">
        <v>464</v>
      </c>
      <c r="C64" s="18" t="s">
        <v>464</v>
      </c>
      <c r="D64" s="16">
        <v>1173.1506518544002</v>
      </c>
      <c r="E64" s="17">
        <v>7.142401593504625E-4</v>
      </c>
      <c r="F64" s="16">
        <v>16597.3813990452</v>
      </c>
      <c r="G64" s="17">
        <v>1.293151873293632E-3</v>
      </c>
      <c r="H64" s="16">
        <v>21345.760450440401</v>
      </c>
      <c r="I64" s="17">
        <v>4.6867973042194521E-3</v>
      </c>
      <c r="J64" s="16">
        <v>4466.7949641202003</v>
      </c>
      <c r="K64" s="17">
        <v>5.8165097257215103E-4</v>
      </c>
      <c r="L64" s="16">
        <v>33791.9531825374</v>
      </c>
      <c r="M64" s="17">
        <v>1.2869737045042508E-3</v>
      </c>
      <c r="N64" s="16">
        <v>16562.703352710399</v>
      </c>
      <c r="O64" s="17">
        <v>5.234620456231247E-3</v>
      </c>
      <c r="P64" s="16">
        <v>4985.5785439640003</v>
      </c>
      <c r="Q64" s="17">
        <v>1.036583230315037E-3</v>
      </c>
      <c r="R64" s="16">
        <v>20605.717764311197</v>
      </c>
      <c r="S64" s="17">
        <v>1.5879066601188891E-3</v>
      </c>
      <c r="T64" s="16">
        <v>21636.9717594096</v>
      </c>
      <c r="U64" s="17">
        <v>6.3643077047274149E-3</v>
      </c>
      <c r="V64" s="16">
        <v>4472.4876501228</v>
      </c>
      <c r="W64" s="17">
        <v>6.7207640603902713E-4</v>
      </c>
      <c r="X64" s="16">
        <v>25531.927356036002</v>
      </c>
      <c r="Y64" s="17">
        <v>1.2008576661396251E-3</v>
      </c>
      <c r="Z64" s="16">
        <v>10999.2722411144</v>
      </c>
      <c r="AA64" s="17">
        <v>3.9179079572187747E-3</v>
      </c>
      <c r="AB64" s="2">
        <v>182169.69931566599</v>
      </c>
      <c r="AC64" s="17">
        <v>1.5831022303350892E-3</v>
      </c>
    </row>
    <row r="65" spans="1:29" x14ac:dyDescent="0.3">
      <c r="A65" s="49" t="s">
        <v>504</v>
      </c>
      <c r="B65" s="1" t="s">
        <v>470</v>
      </c>
      <c r="C65" s="18" t="s">
        <v>467</v>
      </c>
      <c r="D65" s="16">
        <v>0</v>
      </c>
      <c r="E65" s="17"/>
      <c r="F65" s="16">
        <v>0</v>
      </c>
      <c r="G65" s="17"/>
      <c r="H65" s="16">
        <v>0</v>
      </c>
      <c r="I65" s="17"/>
      <c r="J65" s="16">
        <v>7.5043899400000003E-2</v>
      </c>
      <c r="K65" s="17">
        <v>9.7719634373712604E-9</v>
      </c>
      <c r="L65" s="16">
        <v>0.52530729580000002</v>
      </c>
      <c r="M65" s="17">
        <v>2.0006439782480548E-8</v>
      </c>
      <c r="N65" s="16">
        <v>0.51970700480000009</v>
      </c>
      <c r="O65" s="17">
        <v>1.6425271048083833E-7</v>
      </c>
      <c r="P65" s="16">
        <v>0</v>
      </c>
      <c r="Q65" s="17"/>
      <c r="R65" s="16">
        <v>0</v>
      </c>
      <c r="S65" s="17"/>
      <c r="T65" s="16">
        <v>0</v>
      </c>
      <c r="U65" s="17"/>
      <c r="V65" s="16">
        <v>0</v>
      </c>
      <c r="W65" s="17"/>
      <c r="X65" s="16">
        <v>0.65859422159999992</v>
      </c>
      <c r="Y65" s="17">
        <v>3.0976036742351438E-8</v>
      </c>
      <c r="Z65" s="16">
        <v>0</v>
      </c>
      <c r="AA65" s="17"/>
      <c r="AB65" s="2">
        <v>1.7786524215999999</v>
      </c>
      <c r="AC65" s="17">
        <v>1.545695374260147E-8</v>
      </c>
    </row>
    <row r="66" spans="1:29" x14ac:dyDescent="0.3">
      <c r="A66" s="49" t="s">
        <v>505</v>
      </c>
      <c r="B66" s="1" t="s">
        <v>470</v>
      </c>
      <c r="C66" s="18" t="s">
        <v>467</v>
      </c>
      <c r="D66" s="16">
        <v>1173.1506518544002</v>
      </c>
      <c r="E66" s="17">
        <v>7.142401593504625E-4</v>
      </c>
      <c r="F66" s="16">
        <v>16597.3813990452</v>
      </c>
      <c r="G66" s="17">
        <v>1.293151873293632E-3</v>
      </c>
      <c r="H66" s="16">
        <v>21345.760450440401</v>
      </c>
      <c r="I66" s="17">
        <v>4.6867973042194521E-3</v>
      </c>
      <c r="J66" s="16">
        <v>4466.7199202207994</v>
      </c>
      <c r="K66" s="17">
        <v>5.8164120060871371E-4</v>
      </c>
      <c r="L66" s="16">
        <v>33791.427875241599</v>
      </c>
      <c r="M66" s="17">
        <v>1.2869536980644684E-3</v>
      </c>
      <c r="N66" s="16">
        <v>16562.183645705598</v>
      </c>
      <c r="O66" s="17">
        <v>5.2344562035207664E-3</v>
      </c>
      <c r="P66" s="16">
        <v>4985.5785439640003</v>
      </c>
      <c r="Q66" s="17">
        <v>1.036583230315037E-3</v>
      </c>
      <c r="R66" s="16">
        <v>20605.717764311197</v>
      </c>
      <c r="S66" s="17">
        <v>1.5879066601188891E-3</v>
      </c>
      <c r="T66" s="16">
        <v>21636.9717594096</v>
      </c>
      <c r="U66" s="17">
        <v>6.3643077047274149E-3</v>
      </c>
      <c r="V66" s="16">
        <v>4472.4876501228</v>
      </c>
      <c r="W66" s="17">
        <v>6.7207640603902713E-4</v>
      </c>
      <c r="X66" s="16">
        <v>25531.268761814401</v>
      </c>
      <c r="Y66" s="17">
        <v>1.2008266901028827E-3</v>
      </c>
      <c r="Z66" s="16">
        <v>10999.2722411144</v>
      </c>
      <c r="AA66" s="17">
        <v>3.9179079572187747E-3</v>
      </c>
      <c r="AB66" s="2">
        <v>182167.92066324438</v>
      </c>
      <c r="AC66" s="17">
        <v>1.5830867733813466E-3</v>
      </c>
    </row>
    <row r="67" spans="1:29" x14ac:dyDescent="0.3">
      <c r="A67" s="9" t="s">
        <v>506</v>
      </c>
      <c r="B67" s="9" t="s">
        <v>464</v>
      </c>
      <c r="C67" s="9" t="s">
        <v>464</v>
      </c>
      <c r="D67" s="10">
        <v>5856.4757354399999</v>
      </c>
      <c r="E67" s="11">
        <v>3.5655524342937729E-3</v>
      </c>
      <c r="F67" s="10">
        <v>116812.08800761322</v>
      </c>
      <c r="G67" s="11">
        <v>9.1011808910455867E-3</v>
      </c>
      <c r="H67" s="10">
        <v>130080.9655611746</v>
      </c>
      <c r="I67" s="11">
        <v>2.8561321117505475E-2</v>
      </c>
      <c r="J67" s="10">
        <v>29133.238515351601</v>
      </c>
      <c r="K67" s="11">
        <v>3.7936320455148418E-3</v>
      </c>
      <c r="L67" s="10">
        <v>319425.23801901418</v>
      </c>
      <c r="M67" s="11">
        <v>1.2165377942637596E-2</v>
      </c>
      <c r="N67" s="10">
        <v>53041.545649431901</v>
      </c>
      <c r="O67" s="11">
        <v>1.6763710245477736E-2</v>
      </c>
      <c r="P67" s="10">
        <v>22002.724056973799</v>
      </c>
      <c r="Q67" s="11">
        <v>4.5747257971336785E-3</v>
      </c>
      <c r="R67" s="10">
        <v>49460.458934704198</v>
      </c>
      <c r="S67" s="11">
        <v>3.811495093414378E-3</v>
      </c>
      <c r="T67" s="10">
        <v>24259.329189984001</v>
      </c>
      <c r="U67" s="11">
        <v>7.1356489897062532E-3</v>
      </c>
      <c r="V67" s="10">
        <v>7708.1457755621004</v>
      </c>
      <c r="W67" s="11">
        <v>1.1582956321684748E-3</v>
      </c>
      <c r="X67" s="10">
        <v>200831.92808879761</v>
      </c>
      <c r="Y67" s="11">
        <v>9.4458423403754269E-3</v>
      </c>
      <c r="Z67" s="10">
        <v>27815.392020577401</v>
      </c>
      <c r="AA67" s="11">
        <v>9.9077596537003806E-3</v>
      </c>
      <c r="AB67" s="46">
        <v>986427.52955462434</v>
      </c>
      <c r="AC67" s="11">
        <v>8.5723126731184363E-3</v>
      </c>
    </row>
    <row r="68" spans="1:29" x14ac:dyDescent="0.3">
      <c r="A68" s="12" t="s">
        <v>507</v>
      </c>
      <c r="B68" s="1" t="s">
        <v>464</v>
      </c>
      <c r="C68" s="18" t="s">
        <v>464</v>
      </c>
      <c r="D68" s="13">
        <v>5856.4757354399999</v>
      </c>
      <c r="E68" s="14">
        <v>3.5655524342937729E-3</v>
      </c>
      <c r="F68" s="13">
        <v>116812.08800761322</v>
      </c>
      <c r="G68" s="14">
        <v>9.1011808910455867E-3</v>
      </c>
      <c r="H68" s="13">
        <v>130080.9655611746</v>
      </c>
      <c r="I68" s="14">
        <v>2.8561321117505475E-2</v>
      </c>
      <c r="J68" s="13">
        <v>29133.238515351601</v>
      </c>
      <c r="K68" s="14">
        <v>3.7936320455148418E-3</v>
      </c>
      <c r="L68" s="13">
        <v>319425.23801901418</v>
      </c>
      <c r="M68" s="14">
        <v>1.2165377942637596E-2</v>
      </c>
      <c r="N68" s="13">
        <v>53041.545649431901</v>
      </c>
      <c r="O68" s="14">
        <v>1.6763710245477736E-2</v>
      </c>
      <c r="P68" s="13">
        <v>22002.724056973799</v>
      </c>
      <c r="Q68" s="14">
        <v>4.5747257971336785E-3</v>
      </c>
      <c r="R68" s="13">
        <v>49460.458934704198</v>
      </c>
      <c r="S68" s="14">
        <v>3.811495093414378E-3</v>
      </c>
      <c r="T68" s="13">
        <v>24259.329189984001</v>
      </c>
      <c r="U68" s="14">
        <v>7.1356489897062532E-3</v>
      </c>
      <c r="V68" s="13">
        <v>7708.1457755621004</v>
      </c>
      <c r="W68" s="14">
        <v>1.1582956321684748E-3</v>
      </c>
      <c r="X68" s="13">
        <v>200831.92808879761</v>
      </c>
      <c r="Y68" s="14">
        <v>9.4458423403754269E-3</v>
      </c>
      <c r="Z68" s="13">
        <v>27815.392020577401</v>
      </c>
      <c r="AA68" s="14">
        <v>9.9077596537003806E-3</v>
      </c>
      <c r="AB68" s="48">
        <v>986427.52955462434</v>
      </c>
      <c r="AC68" s="14">
        <v>8.5723126731184363E-3</v>
      </c>
    </row>
    <row r="69" spans="1:29" x14ac:dyDescent="0.3">
      <c r="A69" s="15" t="s">
        <v>163</v>
      </c>
      <c r="B69" s="1" t="s">
        <v>464</v>
      </c>
      <c r="C69" s="18" t="s">
        <v>464</v>
      </c>
      <c r="D69" s="16">
        <v>1040.971619249</v>
      </c>
      <c r="E69" s="17">
        <v>6.3376663008835044E-4</v>
      </c>
      <c r="F69" s="16">
        <v>60165.030863652602</v>
      </c>
      <c r="G69" s="17">
        <v>4.6876383989451079E-3</v>
      </c>
      <c r="H69" s="16">
        <v>61837.060417550601</v>
      </c>
      <c r="I69" s="17">
        <v>1.3577298814849771E-2</v>
      </c>
      <c r="J69" s="16">
        <v>11479.549081368999</v>
      </c>
      <c r="K69" s="17">
        <v>1.4948281578854989E-3</v>
      </c>
      <c r="L69" s="16">
        <v>178087.61096220399</v>
      </c>
      <c r="M69" s="17">
        <v>6.7825044373220691E-3</v>
      </c>
      <c r="N69" s="16">
        <v>30756.764883895503</v>
      </c>
      <c r="O69" s="17">
        <v>9.7206348021917251E-3</v>
      </c>
      <c r="P69" s="16">
        <v>20515.887118740997</v>
      </c>
      <c r="Q69" s="17">
        <v>4.265588106734431E-3</v>
      </c>
      <c r="R69" s="16">
        <v>39174.656106609</v>
      </c>
      <c r="S69" s="17">
        <v>3.0188561277535745E-3</v>
      </c>
      <c r="T69" s="16">
        <v>21161.852526572802</v>
      </c>
      <c r="U69" s="17">
        <v>6.2245559396546333E-3</v>
      </c>
      <c r="V69" s="16">
        <v>5890.3885402261003</v>
      </c>
      <c r="W69" s="17">
        <v>8.851430054099608E-4</v>
      </c>
      <c r="X69" s="16">
        <v>183829.079533932</v>
      </c>
      <c r="Y69" s="17">
        <v>8.6461376902486359E-3</v>
      </c>
      <c r="Z69" s="16">
        <v>25011.6029062134</v>
      </c>
      <c r="AA69" s="17">
        <v>8.9090583359469119E-3</v>
      </c>
      <c r="AB69" s="2">
        <v>638950.454560215</v>
      </c>
      <c r="AC69" s="17">
        <v>5.5526462056410047E-3</v>
      </c>
    </row>
    <row r="70" spans="1:29" x14ac:dyDescent="0.3">
      <c r="A70" s="49" t="s">
        <v>508</v>
      </c>
      <c r="B70" s="1" t="s">
        <v>470</v>
      </c>
      <c r="C70" s="18" t="s">
        <v>467</v>
      </c>
      <c r="D70" s="16">
        <v>1040.971619249</v>
      </c>
      <c r="E70" s="17">
        <v>6.3376663008835044E-4</v>
      </c>
      <c r="F70" s="16">
        <v>60165.030863652602</v>
      </c>
      <c r="G70" s="17">
        <v>4.6876383989451079E-3</v>
      </c>
      <c r="H70" s="16">
        <v>61837.060417550601</v>
      </c>
      <c r="I70" s="17">
        <v>1.3577298814849771E-2</v>
      </c>
      <c r="J70" s="16">
        <v>11479.549081368999</v>
      </c>
      <c r="K70" s="17">
        <v>1.4948281578854989E-3</v>
      </c>
      <c r="L70" s="16">
        <v>178087.61096220399</v>
      </c>
      <c r="M70" s="17">
        <v>6.7825044373220691E-3</v>
      </c>
      <c r="N70" s="16">
        <v>30756.764883895503</v>
      </c>
      <c r="O70" s="17">
        <v>9.7206348021917251E-3</v>
      </c>
      <c r="P70" s="16">
        <v>20515.887118740997</v>
      </c>
      <c r="Q70" s="17">
        <v>4.265588106734431E-3</v>
      </c>
      <c r="R70" s="16">
        <v>39174.656106609</v>
      </c>
      <c r="S70" s="17">
        <v>3.0188561277535745E-3</v>
      </c>
      <c r="T70" s="16">
        <v>21161.852526572802</v>
      </c>
      <c r="U70" s="17">
        <v>6.2245559396546333E-3</v>
      </c>
      <c r="V70" s="16">
        <v>5890.3885402261003</v>
      </c>
      <c r="W70" s="17">
        <v>8.851430054099608E-4</v>
      </c>
      <c r="X70" s="16">
        <v>183829.079533932</v>
      </c>
      <c r="Y70" s="17">
        <v>8.6461376902486359E-3</v>
      </c>
      <c r="Z70" s="16">
        <v>25011.6029062134</v>
      </c>
      <c r="AA70" s="17">
        <v>8.9090583359469119E-3</v>
      </c>
      <c r="AB70" s="2">
        <v>638950.454560215</v>
      </c>
      <c r="AC70" s="17">
        <v>5.5526462056410047E-3</v>
      </c>
    </row>
    <row r="71" spans="1:29" x14ac:dyDescent="0.3">
      <c r="A71" s="15" t="s">
        <v>185</v>
      </c>
      <c r="B71" s="1" t="s">
        <v>464</v>
      </c>
      <c r="C71" s="18" t="s">
        <v>464</v>
      </c>
      <c r="D71" s="16">
        <v>4345.8699344918004</v>
      </c>
      <c r="E71" s="17">
        <v>2.6458620890857628E-3</v>
      </c>
      <c r="F71" s="16">
        <v>51527.731870750198</v>
      </c>
      <c r="G71" s="17">
        <v>4.0146804723705286E-3</v>
      </c>
      <c r="H71" s="16">
        <v>63937.817241479999</v>
      </c>
      <c r="I71" s="17">
        <v>1.4038553003571345E-2</v>
      </c>
      <c r="J71" s="16">
        <v>15514.392682217</v>
      </c>
      <c r="K71" s="17">
        <v>2.0202318810160973E-3</v>
      </c>
      <c r="L71" s="16">
        <v>116318.88701761099</v>
      </c>
      <c r="M71" s="17">
        <v>4.4300294842449673E-3</v>
      </c>
      <c r="N71" s="16">
        <v>20470.968785617999</v>
      </c>
      <c r="O71" s="17">
        <v>6.469822569546385E-3</v>
      </c>
      <c r="P71" s="16">
        <v>0</v>
      </c>
      <c r="Q71" s="17"/>
      <c r="R71" s="16">
        <v>0</v>
      </c>
      <c r="S71" s="17"/>
      <c r="T71" s="16">
        <v>0</v>
      </c>
      <c r="U71" s="17"/>
      <c r="V71" s="16">
        <v>0</v>
      </c>
      <c r="W71" s="17"/>
      <c r="X71" s="16">
        <v>0</v>
      </c>
      <c r="Y71" s="17"/>
      <c r="Z71" s="16">
        <v>0</v>
      </c>
      <c r="AA71" s="17"/>
      <c r="AB71" s="2">
        <v>272115.66753216798</v>
      </c>
      <c r="AC71" s="17">
        <v>2.3647561685482266E-3</v>
      </c>
    </row>
    <row r="72" spans="1:29" x14ac:dyDescent="0.3">
      <c r="A72" s="49" t="s">
        <v>509</v>
      </c>
      <c r="B72" s="1" t="s">
        <v>470</v>
      </c>
      <c r="C72" s="18" t="s">
        <v>467</v>
      </c>
      <c r="D72" s="16">
        <v>4345.8699344918004</v>
      </c>
      <c r="E72" s="17">
        <v>2.6458620890857628E-3</v>
      </c>
      <c r="F72" s="16">
        <v>51527.731870750198</v>
      </c>
      <c r="G72" s="17">
        <v>4.0146804723705286E-3</v>
      </c>
      <c r="H72" s="16">
        <v>63937.817241479999</v>
      </c>
      <c r="I72" s="17">
        <v>1.4038553003571345E-2</v>
      </c>
      <c r="J72" s="16">
        <v>15514.392682217</v>
      </c>
      <c r="K72" s="17">
        <v>2.0202318810160973E-3</v>
      </c>
      <c r="L72" s="16">
        <v>116318.88701761099</v>
      </c>
      <c r="M72" s="17">
        <v>4.4300294842449673E-3</v>
      </c>
      <c r="N72" s="16">
        <v>20470.968785617999</v>
      </c>
      <c r="O72" s="17">
        <v>6.469822569546385E-3</v>
      </c>
      <c r="P72" s="16">
        <v>0</v>
      </c>
      <c r="Q72" s="17"/>
      <c r="R72" s="16">
        <v>0</v>
      </c>
      <c r="S72" s="17"/>
      <c r="T72" s="16">
        <v>0</v>
      </c>
      <c r="U72" s="17"/>
      <c r="V72" s="16">
        <v>0</v>
      </c>
      <c r="W72" s="17"/>
      <c r="X72" s="16">
        <v>0</v>
      </c>
      <c r="Y72" s="17"/>
      <c r="Z72" s="16">
        <v>0</v>
      </c>
      <c r="AA72" s="17"/>
      <c r="AB72" s="2">
        <v>272115.66753216798</v>
      </c>
      <c r="AC72" s="17">
        <v>2.3647561685482266E-3</v>
      </c>
    </row>
    <row r="73" spans="1:29" x14ac:dyDescent="0.3">
      <c r="A73" s="15" t="s">
        <v>187</v>
      </c>
      <c r="B73" s="1" t="s">
        <v>464</v>
      </c>
      <c r="C73" s="18" t="s">
        <v>464</v>
      </c>
      <c r="D73" s="16">
        <v>469.63418169919998</v>
      </c>
      <c r="E73" s="17">
        <v>2.8592371511965983E-4</v>
      </c>
      <c r="F73" s="16">
        <v>5119.3252732104002</v>
      </c>
      <c r="G73" s="17">
        <v>3.9886201972994949E-4</v>
      </c>
      <c r="H73" s="16">
        <v>4306.0879021439996</v>
      </c>
      <c r="I73" s="17">
        <v>9.4546929908435808E-4</v>
      </c>
      <c r="J73" s="16">
        <v>2139.2967517655998</v>
      </c>
      <c r="K73" s="17">
        <v>2.7857200661324569E-4</v>
      </c>
      <c r="L73" s="16">
        <v>25018.740039199198</v>
      </c>
      <c r="M73" s="17">
        <v>9.5284402107055936E-4</v>
      </c>
      <c r="N73" s="16">
        <v>1813.8119799184001</v>
      </c>
      <c r="O73" s="17">
        <v>5.7325287373962493E-4</v>
      </c>
      <c r="P73" s="16">
        <v>1486.8369382328001</v>
      </c>
      <c r="Q73" s="17">
        <v>3.0913769039924761E-4</v>
      </c>
      <c r="R73" s="16">
        <v>10285.8028280952</v>
      </c>
      <c r="S73" s="17">
        <v>7.9263896566080351E-4</v>
      </c>
      <c r="T73" s="16">
        <v>3097.4766634112002</v>
      </c>
      <c r="U73" s="17">
        <v>9.1109305005162026E-4</v>
      </c>
      <c r="V73" s="16">
        <v>1817.7572353360001</v>
      </c>
      <c r="W73" s="17">
        <v>2.731526267585141E-4</v>
      </c>
      <c r="X73" s="16">
        <v>17002.848554865599</v>
      </c>
      <c r="Y73" s="17">
        <v>7.9970465012679033E-4</v>
      </c>
      <c r="Z73" s="16">
        <v>2803.7891143639999</v>
      </c>
      <c r="AA73" s="17">
        <v>9.9870131775346834E-4</v>
      </c>
      <c r="AB73" s="2">
        <v>75361.407462241608</v>
      </c>
      <c r="AC73" s="17">
        <v>6.549102989292045E-4</v>
      </c>
    </row>
    <row r="74" spans="1:29" x14ac:dyDescent="0.3">
      <c r="A74" s="49" t="s">
        <v>510</v>
      </c>
      <c r="B74" s="1" t="s">
        <v>470</v>
      </c>
      <c r="C74" s="18" t="s">
        <v>467</v>
      </c>
      <c r="D74" s="16">
        <v>469.63418169919998</v>
      </c>
      <c r="E74" s="17">
        <v>2.8592371511965983E-4</v>
      </c>
      <c r="F74" s="16">
        <v>5119.3252732104002</v>
      </c>
      <c r="G74" s="17">
        <v>3.9886201972994949E-4</v>
      </c>
      <c r="H74" s="16">
        <v>4306.0879021439996</v>
      </c>
      <c r="I74" s="17">
        <v>9.4546929908435808E-4</v>
      </c>
      <c r="J74" s="16">
        <v>2139.2967517655998</v>
      </c>
      <c r="K74" s="17">
        <v>2.7857200661324569E-4</v>
      </c>
      <c r="L74" s="16">
        <v>25018.740039199198</v>
      </c>
      <c r="M74" s="17">
        <v>9.5284402107055936E-4</v>
      </c>
      <c r="N74" s="16">
        <v>1813.8119799184001</v>
      </c>
      <c r="O74" s="17">
        <v>5.7325287373962493E-4</v>
      </c>
      <c r="P74" s="16">
        <v>1486.8369382328001</v>
      </c>
      <c r="Q74" s="17">
        <v>3.0913769039924761E-4</v>
      </c>
      <c r="R74" s="16">
        <v>10285.8028280952</v>
      </c>
      <c r="S74" s="17">
        <v>7.9263896566080351E-4</v>
      </c>
      <c r="T74" s="16">
        <v>3097.4766634112002</v>
      </c>
      <c r="U74" s="17">
        <v>9.1109305005162026E-4</v>
      </c>
      <c r="V74" s="16">
        <v>1817.7572353360001</v>
      </c>
      <c r="W74" s="17">
        <v>2.731526267585141E-4</v>
      </c>
      <c r="X74" s="16">
        <v>17002.848554865599</v>
      </c>
      <c r="Y74" s="17">
        <v>7.9970465012679033E-4</v>
      </c>
      <c r="Z74" s="16">
        <v>2803.7891143639999</v>
      </c>
      <c r="AA74" s="17">
        <v>9.9870131775346834E-4</v>
      </c>
      <c r="AB74" s="2">
        <v>75361.407462241608</v>
      </c>
      <c r="AC74" s="17">
        <v>6.549102989292045E-4</v>
      </c>
    </row>
    <row r="75" spans="1:29" x14ac:dyDescent="0.3">
      <c r="A75" s="50" t="s">
        <v>511</v>
      </c>
      <c r="B75" s="50" t="s">
        <v>464</v>
      </c>
      <c r="C75" s="50" t="s">
        <v>464</v>
      </c>
      <c r="D75" s="51">
        <v>85527.470000669884</v>
      </c>
      <c r="E75" s="52">
        <v>5.2071022341043639E-2</v>
      </c>
      <c r="F75" s="51">
        <v>2483301.3584559103</v>
      </c>
      <c r="G75" s="52">
        <v>0.19348147315724257</v>
      </c>
      <c r="H75" s="51">
        <v>1549470.1079831244</v>
      </c>
      <c r="I75" s="52">
        <v>0.34021052292442927</v>
      </c>
      <c r="J75" s="51">
        <v>377976.0740362315</v>
      </c>
      <c r="K75" s="52">
        <v>4.9218769349866513E-2</v>
      </c>
      <c r="L75" s="51">
        <v>5496150.6532984795</v>
      </c>
      <c r="M75" s="52">
        <v>0.20932206340899856</v>
      </c>
      <c r="N75" s="51">
        <v>1078798.3020856273</v>
      </c>
      <c r="O75" s="52">
        <v>0.34095277443466637</v>
      </c>
      <c r="P75" s="51">
        <v>207646.2406280626</v>
      </c>
      <c r="Q75" s="52">
        <v>4.3173045811022888E-2</v>
      </c>
      <c r="R75" s="51">
        <v>1774201.1396264888</v>
      </c>
      <c r="S75" s="52">
        <v>0.13672252712705243</v>
      </c>
      <c r="T75" s="51">
        <v>966582.05195159721</v>
      </c>
      <c r="U75" s="52">
        <v>0.28431083928422346</v>
      </c>
      <c r="V75" s="51">
        <v>283221.87894608401</v>
      </c>
      <c r="W75" s="52">
        <v>4.2559478617784044E-2</v>
      </c>
      <c r="X75" s="51">
        <v>4434077.399598565</v>
      </c>
      <c r="Y75" s="52">
        <v>0.20855048517540051</v>
      </c>
      <c r="Z75" s="51">
        <v>925602.95148493466</v>
      </c>
      <c r="AA75" s="52">
        <v>0.32969700988877371</v>
      </c>
      <c r="AB75" s="53">
        <v>19662555.628095765</v>
      </c>
      <c r="AC75" s="52">
        <v>0.1708727400103322</v>
      </c>
    </row>
  </sheetData>
  <mergeCells count="18">
    <mergeCell ref="N7:O7"/>
    <mergeCell ref="P7:Q7"/>
    <mergeCell ref="R7:S7"/>
    <mergeCell ref="T7:U7"/>
    <mergeCell ref="V7:W7"/>
    <mergeCell ref="X7:Y7"/>
    <mergeCell ref="A2:AC2"/>
    <mergeCell ref="A4:AC4"/>
    <mergeCell ref="A5:AC5"/>
    <mergeCell ref="B7:B8"/>
    <mergeCell ref="C7:C8"/>
    <mergeCell ref="D7:E7"/>
    <mergeCell ref="F7:G7"/>
    <mergeCell ref="H7:I7"/>
    <mergeCell ref="J7:K7"/>
    <mergeCell ref="L7:M7"/>
    <mergeCell ref="Z7:AA7"/>
    <mergeCell ref="AB7:AC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A2BAF-26B7-4F94-B83C-64F2561E68D4}">
  <sheetPr codeName="Hoja5"/>
  <dimension ref="A1:O72"/>
  <sheetViews>
    <sheetView zoomScale="80" zoomScaleNormal="80" workbookViewId="0"/>
  </sheetViews>
  <sheetFormatPr baseColWidth="10" defaultRowHeight="14.4" x14ac:dyDescent="0.3"/>
  <cols>
    <col min="1" max="1" width="45.77734375" customWidth="1"/>
    <col min="14" max="14" width="12.33203125" bestFit="1" customWidth="1"/>
  </cols>
  <sheetData>
    <row r="1" spans="1:15" x14ac:dyDescent="0.3">
      <c r="A1" s="1" t="s">
        <v>512</v>
      </c>
      <c r="B1" s="1"/>
      <c r="C1" s="1"/>
      <c r="D1" s="1"/>
      <c r="E1" s="1"/>
      <c r="F1" s="1"/>
      <c r="G1" s="1"/>
      <c r="H1" s="1"/>
      <c r="I1" s="1"/>
      <c r="J1" s="1"/>
      <c r="K1" s="1"/>
      <c r="L1" s="1"/>
      <c r="M1" s="1"/>
      <c r="N1" s="1"/>
      <c r="O1" s="1"/>
    </row>
    <row r="2" spans="1:15" x14ac:dyDescent="0.3">
      <c r="A2" s="152" t="s">
        <v>513</v>
      </c>
      <c r="B2" s="152"/>
      <c r="C2" s="152"/>
      <c r="D2" s="152"/>
      <c r="E2" s="152"/>
      <c r="F2" s="152"/>
      <c r="G2" s="152"/>
      <c r="H2" s="152"/>
      <c r="I2" s="152"/>
      <c r="J2" s="152"/>
      <c r="K2" s="152"/>
      <c r="L2" s="152"/>
      <c r="M2" s="152"/>
      <c r="N2" s="152"/>
      <c r="O2" s="152"/>
    </row>
    <row r="3" spans="1:15" x14ac:dyDescent="0.3">
      <c r="A3" s="3"/>
      <c r="B3" s="3"/>
      <c r="C3" s="3"/>
      <c r="D3" s="3"/>
      <c r="E3" s="3"/>
      <c r="F3" s="3"/>
      <c r="G3" s="3"/>
      <c r="H3" s="3"/>
      <c r="I3" s="3"/>
      <c r="J3" s="3"/>
      <c r="K3" s="3"/>
      <c r="L3" s="3"/>
      <c r="M3" s="3"/>
      <c r="N3" s="3"/>
      <c r="O3" s="3"/>
    </row>
    <row r="4" spans="1:15" x14ac:dyDescent="0.3">
      <c r="A4" s="152" t="str">
        <f>'1'!A5:AA5</f>
        <v>Al 31-12-2025</v>
      </c>
      <c r="B4" s="152"/>
      <c r="C4" s="152"/>
      <c r="D4" s="152"/>
      <c r="E4" s="152"/>
      <c r="F4" s="152"/>
      <c r="G4" s="152"/>
      <c r="H4" s="152"/>
      <c r="I4" s="152"/>
      <c r="J4" s="152"/>
      <c r="K4" s="152"/>
      <c r="L4" s="152"/>
      <c r="M4" s="152"/>
      <c r="N4" s="152"/>
      <c r="O4" s="152"/>
    </row>
    <row r="5" spans="1:15" ht="14.4" customHeight="1" x14ac:dyDescent="0.3">
      <c r="A5" s="3"/>
      <c r="B5" s="3"/>
      <c r="C5" s="3"/>
      <c r="D5" s="3"/>
      <c r="E5" s="3"/>
      <c r="F5" s="3"/>
      <c r="G5" s="3"/>
      <c r="H5" s="3"/>
      <c r="I5" s="3"/>
      <c r="J5" s="3"/>
      <c r="K5" s="3"/>
      <c r="L5" s="3"/>
      <c r="M5" s="3"/>
      <c r="N5" s="3"/>
      <c r="O5" s="157" t="s">
        <v>514</v>
      </c>
    </row>
    <row r="6" spans="1:15" x14ac:dyDescent="0.3">
      <c r="A6" s="8"/>
      <c r="B6" s="8" t="s">
        <v>4</v>
      </c>
      <c r="C6" s="8" t="s">
        <v>5</v>
      </c>
      <c r="D6" s="8" t="s">
        <v>6</v>
      </c>
      <c r="E6" s="8" t="s">
        <v>8</v>
      </c>
      <c r="F6" s="8" t="s">
        <v>9</v>
      </c>
      <c r="G6" s="8" t="s">
        <v>10</v>
      </c>
      <c r="H6" s="8" t="s">
        <v>12</v>
      </c>
      <c r="I6" s="8" t="s">
        <v>13</v>
      </c>
      <c r="J6" s="8" t="s">
        <v>14</v>
      </c>
      <c r="K6" s="8" t="s">
        <v>16</v>
      </c>
      <c r="L6" s="8" t="s">
        <v>17</v>
      </c>
      <c r="M6" s="8" t="s">
        <v>18</v>
      </c>
      <c r="N6" s="8" t="s">
        <v>19</v>
      </c>
      <c r="O6" s="157"/>
    </row>
    <row r="7" spans="1:15" x14ac:dyDescent="0.3">
      <c r="A7" s="9" t="s">
        <v>463</v>
      </c>
      <c r="B7" s="46"/>
      <c r="C7" s="46"/>
      <c r="D7" s="46"/>
      <c r="E7" s="46"/>
      <c r="F7" s="46"/>
      <c r="G7" s="46"/>
      <c r="H7" s="46"/>
      <c r="I7" s="46"/>
      <c r="J7" s="46"/>
      <c r="K7" s="46"/>
      <c r="L7" s="46"/>
      <c r="M7" s="46"/>
      <c r="N7" s="46"/>
      <c r="O7" s="46" t="s">
        <v>464</v>
      </c>
    </row>
    <row r="8" spans="1:15" x14ac:dyDescent="0.3">
      <c r="A8" s="15" t="s">
        <v>172</v>
      </c>
      <c r="B8" s="2"/>
      <c r="C8" s="2"/>
      <c r="D8" s="2"/>
      <c r="E8" s="2"/>
      <c r="F8" s="2"/>
      <c r="G8" s="2"/>
      <c r="H8" s="2"/>
      <c r="I8" s="2"/>
      <c r="J8" s="2"/>
      <c r="K8" s="2"/>
      <c r="L8" s="2"/>
      <c r="M8" s="2"/>
      <c r="N8" s="2"/>
      <c r="O8" s="14" t="s">
        <v>464</v>
      </c>
    </row>
    <row r="9" spans="1:15" x14ac:dyDescent="0.3">
      <c r="A9" s="49" t="s">
        <v>465</v>
      </c>
      <c r="B9" s="2">
        <v>58343</v>
      </c>
      <c r="C9" s="2">
        <v>3136051</v>
      </c>
      <c r="D9" s="2">
        <v>1636751</v>
      </c>
      <c r="E9" s="2">
        <v>189565</v>
      </c>
      <c r="F9" s="2">
        <v>4620255</v>
      </c>
      <c r="G9" s="2">
        <v>814042</v>
      </c>
      <c r="H9" s="2"/>
      <c r="I9" s="2">
        <v>1087858</v>
      </c>
      <c r="J9" s="2">
        <v>739084</v>
      </c>
      <c r="K9" s="2">
        <v>226611</v>
      </c>
      <c r="L9" s="2">
        <v>4749210</v>
      </c>
      <c r="M9" s="2">
        <v>744458</v>
      </c>
      <c r="N9" s="2">
        <v>18002228</v>
      </c>
      <c r="O9" s="14">
        <v>0.16554246743633222</v>
      </c>
    </row>
    <row r="10" spans="1:15" x14ac:dyDescent="0.3">
      <c r="A10" s="9" t="s">
        <v>468</v>
      </c>
      <c r="B10" s="46"/>
      <c r="C10" s="46"/>
      <c r="D10" s="46"/>
      <c r="E10" s="46"/>
      <c r="F10" s="46"/>
      <c r="G10" s="46"/>
      <c r="H10" s="46"/>
      <c r="I10" s="46"/>
      <c r="J10" s="46"/>
      <c r="K10" s="46"/>
      <c r="L10" s="46"/>
      <c r="M10" s="46"/>
      <c r="N10" s="46"/>
      <c r="O10" s="46" t="s">
        <v>464</v>
      </c>
    </row>
    <row r="11" spans="1:15" x14ac:dyDescent="0.3">
      <c r="A11" s="15" t="s">
        <v>128</v>
      </c>
      <c r="B11" s="2"/>
      <c r="C11" s="2"/>
      <c r="D11" s="2"/>
      <c r="E11" s="2"/>
      <c r="F11" s="2"/>
      <c r="G11" s="2"/>
      <c r="H11" s="2"/>
      <c r="I11" s="2"/>
      <c r="J11" s="2"/>
      <c r="K11" s="2"/>
      <c r="L11" s="2"/>
      <c r="M11" s="2"/>
      <c r="N11" s="2"/>
      <c r="O11" s="14" t="s">
        <v>464</v>
      </c>
    </row>
    <row r="12" spans="1:15" x14ac:dyDescent="0.3">
      <c r="A12" s="49" t="s">
        <v>469</v>
      </c>
      <c r="B12" s="2"/>
      <c r="C12" s="2">
        <v>13055605</v>
      </c>
      <c r="D12" s="2">
        <v>11197988</v>
      </c>
      <c r="E12" s="2">
        <v>557855</v>
      </c>
      <c r="F12" s="2">
        <v>28241334</v>
      </c>
      <c r="G12" s="2">
        <v>8039325</v>
      </c>
      <c r="H12" s="2">
        <v>2232774</v>
      </c>
      <c r="I12" s="2"/>
      <c r="J12" s="2">
        <v>4328156</v>
      </c>
      <c r="K12" s="2">
        <v>12671808</v>
      </c>
      <c r="L12" s="2">
        <v>18255077</v>
      </c>
      <c r="M12" s="2">
        <v>17116081</v>
      </c>
      <c r="N12" s="2">
        <v>115696003</v>
      </c>
      <c r="O12" s="14">
        <v>1.1989951648089997E-2</v>
      </c>
    </row>
    <row r="13" spans="1:15" x14ac:dyDescent="0.3">
      <c r="A13" s="9" t="s">
        <v>471</v>
      </c>
      <c r="B13" s="46"/>
      <c r="C13" s="46"/>
      <c r="D13" s="46"/>
      <c r="E13" s="46"/>
      <c r="F13" s="46"/>
      <c r="G13" s="46"/>
      <c r="H13" s="46"/>
      <c r="I13" s="46"/>
      <c r="J13" s="46"/>
      <c r="K13" s="46"/>
      <c r="L13" s="46"/>
      <c r="M13" s="46"/>
      <c r="N13" s="46"/>
      <c r="O13" s="46" t="s">
        <v>464</v>
      </c>
    </row>
    <row r="14" spans="1:15" x14ac:dyDescent="0.3">
      <c r="A14" s="12" t="s">
        <v>472</v>
      </c>
      <c r="B14" s="48"/>
      <c r="C14" s="48"/>
      <c r="D14" s="48"/>
      <c r="E14" s="48"/>
      <c r="F14" s="48"/>
      <c r="G14" s="48"/>
      <c r="H14" s="48"/>
      <c r="I14" s="48"/>
      <c r="J14" s="48"/>
      <c r="K14" s="48"/>
      <c r="L14" s="48"/>
      <c r="M14" s="48"/>
      <c r="N14" s="48"/>
      <c r="O14" s="14" t="s">
        <v>464</v>
      </c>
    </row>
    <row r="15" spans="1:15" x14ac:dyDescent="0.3">
      <c r="A15" s="15" t="s">
        <v>156</v>
      </c>
      <c r="B15" s="2"/>
      <c r="C15" s="2"/>
      <c r="D15" s="2"/>
      <c r="E15" s="2"/>
      <c r="F15" s="2"/>
      <c r="G15" s="2"/>
      <c r="H15" s="2"/>
      <c r="I15" s="2"/>
      <c r="J15" s="2"/>
      <c r="K15" s="2"/>
      <c r="L15" s="2"/>
      <c r="M15" s="2"/>
      <c r="N15" s="2"/>
      <c r="O15" s="14" t="s">
        <v>464</v>
      </c>
    </row>
    <row r="16" spans="1:15" x14ac:dyDescent="0.3">
      <c r="A16" s="49" t="s">
        <v>473</v>
      </c>
      <c r="B16" s="2"/>
      <c r="C16" s="2"/>
      <c r="D16" s="2"/>
      <c r="E16" s="2">
        <v>37534</v>
      </c>
      <c r="F16" s="2">
        <v>8100639</v>
      </c>
      <c r="G16" s="2">
        <v>719290</v>
      </c>
      <c r="H16" s="2"/>
      <c r="I16" s="2"/>
      <c r="J16" s="2"/>
      <c r="K16" s="2"/>
      <c r="L16" s="2"/>
      <c r="M16" s="2">
        <v>8673</v>
      </c>
      <c r="N16" s="2">
        <v>8866136</v>
      </c>
      <c r="O16" s="14">
        <v>1.556628545700426E-2</v>
      </c>
    </row>
    <row r="17" spans="1:15" x14ac:dyDescent="0.3">
      <c r="A17" s="12" t="s">
        <v>474</v>
      </c>
      <c r="B17" s="48"/>
      <c r="C17" s="48"/>
      <c r="D17" s="48"/>
      <c r="E17" s="48"/>
      <c r="F17" s="48"/>
      <c r="G17" s="48"/>
      <c r="H17" s="48"/>
      <c r="I17" s="48"/>
      <c r="J17" s="48"/>
      <c r="K17" s="48"/>
      <c r="L17" s="48"/>
      <c r="M17" s="48"/>
      <c r="N17" s="48"/>
      <c r="O17" s="14" t="s">
        <v>464</v>
      </c>
    </row>
    <row r="18" spans="1:15" x14ac:dyDescent="0.3">
      <c r="A18" s="15" t="s">
        <v>158</v>
      </c>
      <c r="B18" s="2"/>
      <c r="C18" s="2"/>
      <c r="D18" s="2"/>
      <c r="E18" s="2"/>
      <c r="F18" s="2"/>
      <c r="G18" s="2"/>
      <c r="H18" s="2"/>
      <c r="I18" s="2"/>
      <c r="J18" s="2"/>
      <c r="K18" s="2"/>
      <c r="L18" s="2"/>
      <c r="M18" s="2"/>
      <c r="N18" s="2"/>
      <c r="O18" s="14" t="s">
        <v>464</v>
      </c>
    </row>
    <row r="19" spans="1:15" x14ac:dyDescent="0.3">
      <c r="A19" s="49" t="s">
        <v>475</v>
      </c>
      <c r="B19" s="2">
        <v>1285942</v>
      </c>
      <c r="C19" s="2">
        <v>10560544</v>
      </c>
      <c r="D19" s="2">
        <v>12304195</v>
      </c>
      <c r="E19" s="2">
        <v>3871542</v>
      </c>
      <c r="F19" s="2">
        <v>13324872</v>
      </c>
      <c r="G19" s="2">
        <v>4711571</v>
      </c>
      <c r="H19" s="2">
        <v>3243300</v>
      </c>
      <c r="I19" s="2">
        <v>4765614</v>
      </c>
      <c r="J19" s="2">
        <v>3062685</v>
      </c>
      <c r="K19" s="2">
        <v>1321232</v>
      </c>
      <c r="L19" s="2">
        <v>15338206</v>
      </c>
      <c r="M19" s="2">
        <v>3249565</v>
      </c>
      <c r="N19" s="2">
        <v>77039268</v>
      </c>
      <c r="O19" s="14">
        <v>0.18175277773505619</v>
      </c>
    </row>
    <row r="20" spans="1:15" x14ac:dyDescent="0.3">
      <c r="A20" s="49" t="s">
        <v>476</v>
      </c>
      <c r="B20" s="2">
        <v>7594</v>
      </c>
      <c r="C20" s="2">
        <v>94553</v>
      </c>
      <c r="D20" s="2">
        <v>92996</v>
      </c>
      <c r="E20" s="2">
        <v>186626</v>
      </c>
      <c r="F20" s="2">
        <v>2023087</v>
      </c>
      <c r="G20" s="2">
        <v>591832</v>
      </c>
      <c r="H20" s="2"/>
      <c r="I20" s="2"/>
      <c r="J20" s="2"/>
      <c r="K20" s="2">
        <v>260422</v>
      </c>
      <c r="L20" s="2">
        <v>483113</v>
      </c>
      <c r="M20" s="2">
        <v>384109</v>
      </c>
      <c r="N20" s="2">
        <v>4124332</v>
      </c>
      <c r="O20" s="14">
        <v>4.8651085024138972E-2</v>
      </c>
    </row>
    <row r="21" spans="1:15" x14ac:dyDescent="0.3">
      <c r="A21" s="15" t="s">
        <v>193</v>
      </c>
      <c r="B21" s="2"/>
      <c r="C21" s="2"/>
      <c r="D21" s="2"/>
      <c r="E21" s="2"/>
      <c r="F21" s="2"/>
      <c r="G21" s="2"/>
      <c r="H21" s="2"/>
      <c r="I21" s="2"/>
      <c r="J21" s="2"/>
      <c r="K21" s="2"/>
      <c r="L21" s="2"/>
      <c r="M21" s="2"/>
      <c r="N21" s="2"/>
      <c r="O21" s="14" t="s">
        <v>464</v>
      </c>
    </row>
    <row r="22" spans="1:15" x14ac:dyDescent="0.3">
      <c r="A22" s="49" t="s">
        <v>477</v>
      </c>
      <c r="B22" s="2">
        <v>1525230</v>
      </c>
      <c r="C22" s="2">
        <v>38050070</v>
      </c>
      <c r="D22" s="2">
        <v>18070995</v>
      </c>
      <c r="E22" s="2">
        <v>4543932</v>
      </c>
      <c r="F22" s="2">
        <v>60201369</v>
      </c>
      <c r="G22" s="2">
        <v>6108151</v>
      </c>
      <c r="H22" s="2"/>
      <c r="I22" s="2"/>
      <c r="J22" s="2"/>
      <c r="K22" s="2"/>
      <c r="L22" s="2">
        <v>20409062</v>
      </c>
      <c r="M22" s="2"/>
      <c r="N22" s="2">
        <v>148908809</v>
      </c>
      <c r="O22" s="14">
        <v>8.1902286780682967E-2</v>
      </c>
    </row>
    <row r="23" spans="1:15" x14ac:dyDescent="0.3">
      <c r="A23" s="12" t="s">
        <v>478</v>
      </c>
      <c r="B23" s="48"/>
      <c r="C23" s="48"/>
      <c r="D23" s="48"/>
      <c r="E23" s="48"/>
      <c r="F23" s="48"/>
      <c r="G23" s="48"/>
      <c r="H23" s="48"/>
      <c r="I23" s="48"/>
      <c r="J23" s="48"/>
      <c r="K23" s="48"/>
      <c r="L23" s="48"/>
      <c r="M23" s="48"/>
      <c r="N23" s="48"/>
      <c r="O23" s="14" t="s">
        <v>464</v>
      </c>
    </row>
    <row r="24" spans="1:15" x14ac:dyDescent="0.3">
      <c r="A24" s="15" t="s">
        <v>164</v>
      </c>
      <c r="B24" s="2"/>
      <c r="C24" s="2"/>
      <c r="D24" s="2"/>
      <c r="E24" s="2"/>
      <c r="F24" s="2"/>
      <c r="G24" s="2"/>
      <c r="H24" s="2"/>
      <c r="I24" s="2"/>
      <c r="J24" s="2"/>
      <c r="K24" s="2"/>
      <c r="L24" s="2"/>
      <c r="M24" s="2"/>
      <c r="N24" s="2"/>
      <c r="O24" s="14" t="s">
        <v>464</v>
      </c>
    </row>
    <row r="25" spans="1:15" x14ac:dyDescent="0.3">
      <c r="A25" s="49" t="s">
        <v>479</v>
      </c>
      <c r="B25" s="2">
        <v>3071343</v>
      </c>
      <c r="C25" s="2">
        <v>39423932</v>
      </c>
      <c r="D25" s="2">
        <v>42407187</v>
      </c>
      <c r="E25" s="2">
        <v>18047705</v>
      </c>
      <c r="F25" s="2">
        <v>94062783</v>
      </c>
      <c r="G25" s="2">
        <v>25515237</v>
      </c>
      <c r="H25" s="2">
        <v>10180437</v>
      </c>
      <c r="I25" s="2">
        <v>33914854</v>
      </c>
      <c r="J25" s="2">
        <v>15703616</v>
      </c>
      <c r="K25" s="2">
        <v>11262707</v>
      </c>
      <c r="L25" s="2">
        <v>67840908</v>
      </c>
      <c r="M25" s="2">
        <v>19857547</v>
      </c>
      <c r="N25" s="2">
        <v>381288256</v>
      </c>
      <c r="O25" s="14">
        <v>0.40302616202987046</v>
      </c>
    </row>
    <row r="26" spans="1:15" x14ac:dyDescent="0.3">
      <c r="A26" s="12" t="s">
        <v>480</v>
      </c>
      <c r="B26" s="48"/>
      <c r="C26" s="48"/>
      <c r="D26" s="48"/>
      <c r="E26" s="48"/>
      <c r="F26" s="48"/>
      <c r="G26" s="48"/>
      <c r="H26" s="48"/>
      <c r="I26" s="48"/>
      <c r="J26" s="48"/>
      <c r="K26" s="48"/>
      <c r="L26" s="48"/>
      <c r="M26" s="48"/>
      <c r="N26" s="48"/>
      <c r="O26" s="14" t="s">
        <v>464</v>
      </c>
    </row>
    <row r="27" spans="1:15" x14ac:dyDescent="0.3">
      <c r="A27" s="15" t="s">
        <v>165</v>
      </c>
      <c r="B27" s="2"/>
      <c r="C27" s="2"/>
      <c r="D27" s="2"/>
      <c r="E27" s="2"/>
      <c r="F27" s="2"/>
      <c r="G27" s="2"/>
      <c r="H27" s="2"/>
      <c r="I27" s="2"/>
      <c r="J27" s="2"/>
      <c r="K27" s="2"/>
      <c r="L27" s="2"/>
      <c r="M27" s="2"/>
      <c r="N27" s="2"/>
      <c r="O27" s="14" t="s">
        <v>464</v>
      </c>
    </row>
    <row r="28" spans="1:15" x14ac:dyDescent="0.3">
      <c r="A28" s="49" t="s">
        <v>481</v>
      </c>
      <c r="B28" s="2">
        <v>15</v>
      </c>
      <c r="C28" s="2">
        <v>294</v>
      </c>
      <c r="D28" s="2">
        <v>184</v>
      </c>
      <c r="E28" s="2"/>
      <c r="F28" s="2"/>
      <c r="G28" s="2"/>
      <c r="H28" s="2"/>
      <c r="I28" s="2"/>
      <c r="J28" s="2"/>
      <c r="K28" s="2">
        <v>47</v>
      </c>
      <c r="L28" s="2">
        <v>313</v>
      </c>
      <c r="M28" s="2">
        <v>228</v>
      </c>
      <c r="N28" s="2">
        <v>1081</v>
      </c>
      <c r="O28" s="14">
        <v>2.410484291045575E-4</v>
      </c>
    </row>
    <row r="29" spans="1:15" x14ac:dyDescent="0.3">
      <c r="A29" s="49" t="s">
        <v>482</v>
      </c>
      <c r="B29" s="2"/>
      <c r="C29" s="2">
        <v>12</v>
      </c>
      <c r="D29" s="2">
        <v>11</v>
      </c>
      <c r="E29" s="2">
        <v>41</v>
      </c>
      <c r="F29" s="2">
        <v>481</v>
      </c>
      <c r="G29" s="2">
        <v>255</v>
      </c>
      <c r="H29" s="2">
        <v>23</v>
      </c>
      <c r="I29" s="2">
        <v>235</v>
      </c>
      <c r="J29" s="2">
        <v>132</v>
      </c>
      <c r="K29" s="2"/>
      <c r="L29" s="2"/>
      <c r="M29" s="2"/>
      <c r="N29" s="2">
        <v>1190</v>
      </c>
      <c r="O29" s="14" t="s">
        <v>464</v>
      </c>
    </row>
    <row r="30" spans="1:15" x14ac:dyDescent="0.3">
      <c r="A30" s="9" t="s">
        <v>483</v>
      </c>
      <c r="B30" s="46"/>
      <c r="C30" s="46"/>
      <c r="D30" s="46"/>
      <c r="E30" s="46"/>
      <c r="F30" s="46"/>
      <c r="G30" s="46"/>
      <c r="H30" s="46"/>
      <c r="I30" s="46"/>
      <c r="J30" s="46"/>
      <c r="K30" s="46"/>
      <c r="L30" s="46"/>
      <c r="M30" s="46"/>
      <c r="N30" s="46"/>
      <c r="O30" s="46" t="s">
        <v>464</v>
      </c>
    </row>
    <row r="31" spans="1:15" x14ac:dyDescent="0.3">
      <c r="A31" s="15" t="s">
        <v>155</v>
      </c>
      <c r="B31" s="2"/>
      <c r="C31" s="2"/>
      <c r="D31" s="2"/>
      <c r="E31" s="2"/>
      <c r="F31" s="2"/>
      <c r="G31" s="2"/>
      <c r="H31" s="2"/>
      <c r="I31" s="2"/>
      <c r="J31" s="2"/>
      <c r="K31" s="2"/>
      <c r="L31" s="2"/>
      <c r="M31" s="2"/>
      <c r="N31" s="2"/>
      <c r="O31" s="14" t="s">
        <v>464</v>
      </c>
    </row>
    <row r="32" spans="1:15" x14ac:dyDescent="0.3">
      <c r="A32" s="49" t="s">
        <v>484</v>
      </c>
      <c r="B32" s="2">
        <v>2363411</v>
      </c>
      <c r="C32" s="2">
        <v>49968132</v>
      </c>
      <c r="D32" s="2">
        <v>140358134</v>
      </c>
      <c r="E32" s="2">
        <v>9573171</v>
      </c>
      <c r="F32" s="2">
        <v>67207682</v>
      </c>
      <c r="G32" s="2">
        <v>102563357</v>
      </c>
      <c r="H32" s="2">
        <v>7499593</v>
      </c>
      <c r="I32" s="2">
        <v>60595451</v>
      </c>
      <c r="J32" s="2">
        <v>121622364</v>
      </c>
      <c r="K32" s="2">
        <v>15967555</v>
      </c>
      <c r="L32" s="2">
        <v>119249196</v>
      </c>
      <c r="M32" s="2">
        <v>81994383</v>
      </c>
      <c r="N32" s="2">
        <v>778962429</v>
      </c>
      <c r="O32" s="14">
        <v>0.43599670519924794</v>
      </c>
    </row>
    <row r="33" spans="1:15" x14ac:dyDescent="0.3">
      <c r="A33" s="9" t="s">
        <v>485</v>
      </c>
      <c r="B33" s="46"/>
      <c r="C33" s="46"/>
      <c r="D33" s="46"/>
      <c r="E33" s="46"/>
      <c r="F33" s="46"/>
      <c r="G33" s="46"/>
      <c r="H33" s="46"/>
      <c r="I33" s="46"/>
      <c r="J33" s="46"/>
      <c r="K33" s="46"/>
      <c r="L33" s="46"/>
      <c r="M33" s="46"/>
      <c r="N33" s="46"/>
      <c r="O33" s="46" t="s">
        <v>464</v>
      </c>
    </row>
    <row r="34" spans="1:15" x14ac:dyDescent="0.3">
      <c r="A34" s="15" t="s">
        <v>159</v>
      </c>
      <c r="B34" s="2"/>
      <c r="C34" s="2"/>
      <c r="D34" s="2"/>
      <c r="E34" s="2"/>
      <c r="F34" s="2"/>
      <c r="G34" s="2"/>
      <c r="H34" s="2"/>
      <c r="I34" s="2"/>
      <c r="J34" s="2"/>
      <c r="K34" s="2"/>
      <c r="L34" s="2"/>
      <c r="M34" s="2"/>
      <c r="N34" s="2"/>
      <c r="O34" s="14" t="s">
        <v>464</v>
      </c>
    </row>
    <row r="35" spans="1:15" x14ac:dyDescent="0.3">
      <c r="A35" s="49" t="s">
        <v>486</v>
      </c>
      <c r="B35" s="2"/>
      <c r="C35" s="2"/>
      <c r="D35" s="2"/>
      <c r="E35" s="2"/>
      <c r="F35" s="2">
        <v>1000</v>
      </c>
      <c r="G35" s="2"/>
      <c r="H35" s="2"/>
      <c r="I35" s="2"/>
      <c r="J35" s="2"/>
      <c r="K35" s="2"/>
      <c r="L35" s="2"/>
      <c r="M35" s="2"/>
      <c r="N35" s="2">
        <v>1000</v>
      </c>
      <c r="O35" s="14">
        <v>3.6378197696325894E-6</v>
      </c>
    </row>
    <row r="36" spans="1:15" x14ac:dyDescent="0.3">
      <c r="A36" s="49" t="s">
        <v>487</v>
      </c>
      <c r="B36" s="2">
        <v>61028</v>
      </c>
      <c r="C36" s="2">
        <v>5255521</v>
      </c>
      <c r="D36" s="2">
        <v>2770928</v>
      </c>
      <c r="E36" s="2">
        <v>330249</v>
      </c>
      <c r="F36" s="2">
        <v>9842506</v>
      </c>
      <c r="G36" s="2">
        <v>1874601</v>
      </c>
      <c r="H36" s="2"/>
      <c r="I36" s="2">
        <v>705180</v>
      </c>
      <c r="J36" s="2">
        <v>670592</v>
      </c>
      <c r="K36" s="2">
        <v>292037</v>
      </c>
      <c r="L36" s="2">
        <v>8942339</v>
      </c>
      <c r="M36" s="2">
        <v>1826020</v>
      </c>
      <c r="N36" s="2">
        <v>32571001</v>
      </c>
      <c r="O36" s="14">
        <v>0.11848743135452283</v>
      </c>
    </row>
    <row r="37" spans="1:15" x14ac:dyDescent="0.3">
      <c r="A37" s="15" t="s">
        <v>191</v>
      </c>
      <c r="B37" s="2"/>
      <c r="C37" s="2"/>
      <c r="D37" s="2"/>
      <c r="E37" s="2"/>
      <c r="F37" s="2"/>
      <c r="G37" s="2"/>
      <c r="H37" s="2"/>
      <c r="I37" s="2"/>
      <c r="J37" s="2"/>
      <c r="K37" s="2"/>
      <c r="L37" s="2"/>
      <c r="M37" s="2"/>
      <c r="N37" s="2"/>
      <c r="O37" s="14" t="s">
        <v>464</v>
      </c>
    </row>
    <row r="38" spans="1:15" x14ac:dyDescent="0.3">
      <c r="A38" s="49" t="s">
        <v>488</v>
      </c>
      <c r="B38" s="2">
        <v>53134</v>
      </c>
      <c r="C38" s="2">
        <v>697619</v>
      </c>
      <c r="D38" s="2">
        <v>417307</v>
      </c>
      <c r="E38" s="2">
        <v>107975</v>
      </c>
      <c r="F38" s="2">
        <v>602713</v>
      </c>
      <c r="G38" s="2">
        <v>128955</v>
      </c>
      <c r="H38" s="2"/>
      <c r="I38" s="2"/>
      <c r="J38" s="2"/>
      <c r="K38" s="2"/>
      <c r="L38" s="2">
        <v>17148</v>
      </c>
      <c r="M38" s="2"/>
      <c r="N38" s="2">
        <v>2024851</v>
      </c>
      <c r="O38" s="14">
        <v>5.7843628750475513E-3</v>
      </c>
    </row>
    <row r="39" spans="1:15" x14ac:dyDescent="0.3">
      <c r="A39" s="15" t="s">
        <v>168</v>
      </c>
      <c r="B39" s="2"/>
      <c r="C39" s="2"/>
      <c r="D39" s="2"/>
      <c r="E39" s="2"/>
      <c r="F39" s="2"/>
      <c r="G39" s="2"/>
      <c r="H39" s="2"/>
      <c r="I39" s="2"/>
      <c r="J39" s="2"/>
      <c r="K39" s="2"/>
      <c r="L39" s="2"/>
      <c r="M39" s="2"/>
      <c r="N39" s="2"/>
      <c r="O39" s="14" t="s">
        <v>464</v>
      </c>
    </row>
    <row r="40" spans="1:15" x14ac:dyDescent="0.3">
      <c r="A40" s="49" t="s">
        <v>489</v>
      </c>
      <c r="B40" s="2"/>
      <c r="C40" s="2"/>
      <c r="D40" s="2"/>
      <c r="E40" s="2">
        <v>819911</v>
      </c>
      <c r="F40" s="2">
        <v>6653297</v>
      </c>
      <c r="G40" s="2">
        <v>1866179</v>
      </c>
      <c r="H40" s="2">
        <v>1644850</v>
      </c>
      <c r="I40" s="2">
        <v>10897939</v>
      </c>
      <c r="J40" s="2">
        <v>5245681</v>
      </c>
      <c r="K40" s="2">
        <v>96650</v>
      </c>
      <c r="L40" s="2">
        <v>2155487</v>
      </c>
      <c r="M40" s="2">
        <v>1438758</v>
      </c>
      <c r="N40" s="2">
        <v>30818752</v>
      </c>
      <c r="O40" s="14">
        <v>5.9905232537815614E-2</v>
      </c>
    </row>
    <row r="41" spans="1:15" x14ac:dyDescent="0.3">
      <c r="A41" s="15" t="s">
        <v>169</v>
      </c>
      <c r="B41" s="2"/>
      <c r="C41" s="2"/>
      <c r="D41" s="2"/>
      <c r="E41" s="2"/>
      <c r="F41" s="2"/>
      <c r="G41" s="2"/>
      <c r="H41" s="2"/>
      <c r="I41" s="2"/>
      <c r="J41" s="2"/>
      <c r="K41" s="2"/>
      <c r="L41" s="2"/>
      <c r="M41" s="2"/>
      <c r="N41" s="2"/>
      <c r="O41" s="14" t="s">
        <v>464</v>
      </c>
    </row>
    <row r="42" spans="1:15" x14ac:dyDescent="0.3">
      <c r="A42" s="49" t="s">
        <v>491</v>
      </c>
      <c r="B42" s="2"/>
      <c r="C42" s="2"/>
      <c r="D42" s="2"/>
      <c r="E42" s="2">
        <v>20743</v>
      </c>
      <c r="F42" s="2">
        <v>259732</v>
      </c>
      <c r="G42" s="2">
        <v>397525</v>
      </c>
      <c r="H42" s="2">
        <v>365307</v>
      </c>
      <c r="I42" s="2">
        <v>5019120</v>
      </c>
      <c r="J42" s="2">
        <v>2269707</v>
      </c>
      <c r="K42" s="2"/>
      <c r="L42" s="2"/>
      <c r="M42" s="2"/>
      <c r="N42" s="2">
        <v>8332134</v>
      </c>
      <c r="O42" s="14">
        <v>2.1032887596765377E-2</v>
      </c>
    </row>
    <row r="43" spans="1:15" x14ac:dyDescent="0.3">
      <c r="A43" s="15" t="s">
        <v>179</v>
      </c>
      <c r="B43" s="2"/>
      <c r="C43" s="2"/>
      <c r="D43" s="2"/>
      <c r="E43" s="2"/>
      <c r="F43" s="2"/>
      <c r="G43" s="2"/>
      <c r="H43" s="2"/>
      <c r="I43" s="2"/>
      <c r="J43" s="2"/>
      <c r="K43" s="2"/>
      <c r="L43" s="2"/>
      <c r="M43" s="2"/>
      <c r="N43" s="2"/>
      <c r="O43" s="14" t="s">
        <v>464</v>
      </c>
    </row>
    <row r="44" spans="1:15" x14ac:dyDescent="0.3">
      <c r="A44" s="49" t="s">
        <v>492</v>
      </c>
      <c r="B44" s="2">
        <v>2494298</v>
      </c>
      <c r="C44" s="2">
        <v>52553385</v>
      </c>
      <c r="D44" s="2">
        <v>49033099</v>
      </c>
      <c r="E44" s="2">
        <v>12257765</v>
      </c>
      <c r="F44" s="2">
        <v>146770070</v>
      </c>
      <c r="G44" s="2">
        <v>32355671</v>
      </c>
      <c r="H44" s="2">
        <v>4031803</v>
      </c>
      <c r="I44" s="2">
        <v>41850622</v>
      </c>
      <c r="J44" s="2">
        <v>27497168</v>
      </c>
      <c r="K44" s="2">
        <v>15879277</v>
      </c>
      <c r="L44" s="2">
        <v>147737429</v>
      </c>
      <c r="M44" s="2">
        <v>34170024</v>
      </c>
      <c r="N44" s="2">
        <v>566630611</v>
      </c>
      <c r="O44" s="14">
        <v>0.58962551062910618</v>
      </c>
    </row>
    <row r="45" spans="1:15" x14ac:dyDescent="0.3">
      <c r="A45" s="15" t="s">
        <v>180</v>
      </c>
      <c r="B45" s="2"/>
      <c r="C45" s="2"/>
      <c r="D45" s="2"/>
      <c r="E45" s="2"/>
      <c r="F45" s="2"/>
      <c r="G45" s="2"/>
      <c r="H45" s="2"/>
      <c r="I45" s="2"/>
      <c r="J45" s="2"/>
      <c r="K45" s="2"/>
      <c r="L45" s="2"/>
      <c r="M45" s="2"/>
      <c r="N45" s="2"/>
      <c r="O45" s="14" t="s">
        <v>464</v>
      </c>
    </row>
    <row r="46" spans="1:15" x14ac:dyDescent="0.3">
      <c r="A46" s="49" t="s">
        <v>493</v>
      </c>
      <c r="B46" s="2"/>
      <c r="C46" s="2"/>
      <c r="D46" s="2"/>
      <c r="E46" s="2"/>
      <c r="F46" s="2"/>
      <c r="G46" s="2"/>
      <c r="H46" s="2"/>
      <c r="I46" s="2"/>
      <c r="J46" s="2">
        <v>472900</v>
      </c>
      <c r="K46" s="2"/>
      <c r="L46" s="2"/>
      <c r="M46" s="2"/>
      <c r="N46" s="2">
        <v>472900</v>
      </c>
      <c r="O46" s="14" t="s">
        <v>464</v>
      </c>
    </row>
    <row r="47" spans="1:15" x14ac:dyDescent="0.3">
      <c r="A47" s="15" t="s">
        <v>181</v>
      </c>
      <c r="B47" s="2"/>
      <c r="C47" s="2"/>
      <c r="D47" s="2"/>
      <c r="E47" s="2"/>
      <c r="F47" s="2"/>
      <c r="G47" s="2"/>
      <c r="H47" s="2"/>
      <c r="I47" s="2"/>
      <c r="J47" s="2"/>
      <c r="K47" s="2"/>
      <c r="L47" s="2"/>
      <c r="M47" s="2"/>
      <c r="N47" s="2"/>
      <c r="O47" s="14" t="s">
        <v>464</v>
      </c>
    </row>
    <row r="48" spans="1:15" x14ac:dyDescent="0.3">
      <c r="A48" s="49" t="s">
        <v>495</v>
      </c>
      <c r="B48" s="2">
        <v>8880</v>
      </c>
      <c r="C48" s="2">
        <v>4698630</v>
      </c>
      <c r="D48" s="2">
        <v>2383905</v>
      </c>
      <c r="E48" s="2">
        <v>9108836</v>
      </c>
      <c r="F48" s="2">
        <v>97915123</v>
      </c>
      <c r="G48" s="2">
        <v>11920643</v>
      </c>
      <c r="H48" s="2">
        <v>2028854</v>
      </c>
      <c r="I48" s="2">
        <v>4103921</v>
      </c>
      <c r="J48" s="2"/>
      <c r="K48" s="2">
        <v>11953</v>
      </c>
      <c r="L48" s="2">
        <v>517402</v>
      </c>
      <c r="M48" s="2">
        <v>10950</v>
      </c>
      <c r="N48" s="2">
        <v>132709097</v>
      </c>
      <c r="O48" s="14">
        <v>0.10551273122884593</v>
      </c>
    </row>
    <row r="49" spans="1:15" x14ac:dyDescent="0.3">
      <c r="A49" s="15" t="s">
        <v>182</v>
      </c>
      <c r="B49" s="2"/>
      <c r="C49" s="2"/>
      <c r="D49" s="2"/>
      <c r="E49" s="2"/>
      <c r="F49" s="2"/>
      <c r="G49" s="2"/>
      <c r="H49" s="2"/>
      <c r="I49" s="2"/>
      <c r="J49" s="2"/>
      <c r="K49" s="2"/>
      <c r="L49" s="2"/>
      <c r="M49" s="2"/>
      <c r="N49" s="2"/>
      <c r="O49" s="14" t="s">
        <v>464</v>
      </c>
    </row>
    <row r="50" spans="1:15" x14ac:dyDescent="0.3">
      <c r="A50" s="49" t="s">
        <v>496</v>
      </c>
      <c r="B50" s="2">
        <v>45940</v>
      </c>
      <c r="C50" s="2">
        <v>2868122</v>
      </c>
      <c r="D50" s="2">
        <v>2405309</v>
      </c>
      <c r="E50" s="2">
        <v>231270</v>
      </c>
      <c r="F50" s="2">
        <v>3637563</v>
      </c>
      <c r="G50" s="2">
        <v>997146</v>
      </c>
      <c r="H50" s="2"/>
      <c r="I50" s="2"/>
      <c r="J50" s="2"/>
      <c r="K50" s="2">
        <v>156822</v>
      </c>
      <c r="L50" s="2">
        <v>9224178</v>
      </c>
      <c r="M50" s="2">
        <v>1075966</v>
      </c>
      <c r="N50" s="2">
        <v>20642316</v>
      </c>
      <c r="O50" s="14">
        <v>0.15586327766605768</v>
      </c>
    </row>
    <row r="51" spans="1:15" x14ac:dyDescent="0.3">
      <c r="A51" s="15" t="s">
        <v>194</v>
      </c>
      <c r="B51" s="2"/>
      <c r="C51" s="2"/>
      <c r="D51" s="2"/>
      <c r="E51" s="2"/>
      <c r="F51" s="2"/>
      <c r="G51" s="2"/>
      <c r="H51" s="2"/>
      <c r="I51" s="2"/>
      <c r="J51" s="2"/>
      <c r="K51" s="2"/>
      <c r="L51" s="2"/>
      <c r="M51" s="2"/>
      <c r="N51" s="2"/>
      <c r="O51" s="14" t="s">
        <v>464</v>
      </c>
    </row>
    <row r="52" spans="1:15" x14ac:dyDescent="0.3">
      <c r="A52" s="49" t="s">
        <v>497</v>
      </c>
      <c r="B52" s="2"/>
      <c r="C52" s="2"/>
      <c r="D52" s="2"/>
      <c r="E52" s="2">
        <v>67</v>
      </c>
      <c r="F52" s="2">
        <v>469</v>
      </c>
      <c r="G52" s="2">
        <v>464</v>
      </c>
      <c r="H52" s="2"/>
      <c r="I52" s="2"/>
      <c r="J52" s="2"/>
      <c r="K52" s="2"/>
      <c r="L52" s="2">
        <v>588</v>
      </c>
      <c r="M52" s="2"/>
      <c r="N52" s="2">
        <v>1588</v>
      </c>
      <c r="O52" s="14">
        <v>9.7219655419587783E-7</v>
      </c>
    </row>
    <row r="53" spans="1:15" x14ac:dyDescent="0.3">
      <c r="A53" s="49" t="s">
        <v>498</v>
      </c>
      <c r="B53" s="2">
        <v>6675634</v>
      </c>
      <c r="C53" s="2">
        <v>62996244</v>
      </c>
      <c r="D53" s="2">
        <v>79230556</v>
      </c>
      <c r="E53" s="2">
        <v>4507037</v>
      </c>
      <c r="F53" s="2">
        <v>78983145</v>
      </c>
      <c r="G53" s="2">
        <v>35930684</v>
      </c>
      <c r="H53" s="2"/>
      <c r="I53" s="2"/>
      <c r="J53" s="2"/>
      <c r="K53" s="2">
        <v>2102965</v>
      </c>
      <c r="L53" s="2">
        <v>16267576</v>
      </c>
      <c r="M53" s="2">
        <v>30677495</v>
      </c>
      <c r="N53" s="2">
        <v>317371336</v>
      </c>
      <c r="O53" s="14">
        <v>0.12990211239019273</v>
      </c>
    </row>
    <row r="54" spans="1:15" x14ac:dyDescent="0.3">
      <c r="A54" s="9" t="s">
        <v>499</v>
      </c>
      <c r="B54" s="46"/>
      <c r="C54" s="46"/>
      <c r="D54" s="46"/>
      <c r="E54" s="46"/>
      <c r="F54" s="46"/>
      <c r="G54" s="46"/>
      <c r="H54" s="46"/>
      <c r="I54" s="46"/>
      <c r="J54" s="46"/>
      <c r="K54" s="46"/>
      <c r="L54" s="46"/>
      <c r="M54" s="46"/>
      <c r="N54" s="46"/>
      <c r="O54" s="46" t="s">
        <v>464</v>
      </c>
    </row>
    <row r="55" spans="1:15" x14ac:dyDescent="0.3">
      <c r="A55" s="15" t="s">
        <v>142</v>
      </c>
      <c r="B55" s="2"/>
      <c r="C55" s="2"/>
      <c r="D55" s="2"/>
      <c r="E55" s="2"/>
      <c r="F55" s="2"/>
      <c r="G55" s="2"/>
      <c r="H55" s="2"/>
      <c r="I55" s="2"/>
      <c r="J55" s="2"/>
      <c r="K55" s="2"/>
      <c r="L55" s="2"/>
      <c r="M55" s="2"/>
      <c r="N55" s="2"/>
      <c r="O55" s="14" t="s">
        <v>464</v>
      </c>
    </row>
    <row r="56" spans="1:15" x14ac:dyDescent="0.3">
      <c r="A56" s="49" t="s">
        <v>500</v>
      </c>
      <c r="B56" s="2">
        <v>11314</v>
      </c>
      <c r="C56" s="2">
        <v>490542</v>
      </c>
      <c r="D56" s="2">
        <v>167068</v>
      </c>
      <c r="E56" s="2">
        <v>42101</v>
      </c>
      <c r="F56" s="2">
        <v>1278126</v>
      </c>
      <c r="G56" s="2">
        <v>184002</v>
      </c>
      <c r="H56" s="2">
        <v>23427</v>
      </c>
      <c r="I56" s="2">
        <v>555956</v>
      </c>
      <c r="J56" s="2">
        <v>249800</v>
      </c>
      <c r="K56" s="2">
        <v>32691</v>
      </c>
      <c r="L56" s="2">
        <v>1100892</v>
      </c>
      <c r="M56" s="2">
        <v>189676</v>
      </c>
      <c r="N56" s="2">
        <v>4325595</v>
      </c>
      <c r="O56" s="14">
        <v>5.4455208097288314E-2</v>
      </c>
    </row>
    <row r="57" spans="1:15" x14ac:dyDescent="0.3">
      <c r="A57" s="15" t="s">
        <v>149</v>
      </c>
      <c r="B57" s="2"/>
      <c r="C57" s="2"/>
      <c r="D57" s="2"/>
      <c r="E57" s="2"/>
      <c r="F57" s="2"/>
      <c r="G57" s="2"/>
      <c r="H57" s="2"/>
      <c r="I57" s="2"/>
      <c r="J57" s="2"/>
      <c r="K57" s="2"/>
      <c r="L57" s="2"/>
      <c r="M57" s="2"/>
      <c r="N57" s="2"/>
      <c r="O57" s="14" t="s">
        <v>464</v>
      </c>
    </row>
    <row r="58" spans="1:15" x14ac:dyDescent="0.3">
      <c r="A58" s="49" t="s">
        <v>501</v>
      </c>
      <c r="B58" s="2">
        <v>26064</v>
      </c>
      <c r="C58" s="2">
        <v>1694779</v>
      </c>
      <c r="D58" s="2">
        <v>120996</v>
      </c>
      <c r="E58" s="2">
        <v>25891</v>
      </c>
      <c r="F58" s="2">
        <v>2388362</v>
      </c>
      <c r="G58" s="2">
        <v>120885</v>
      </c>
      <c r="H58" s="2"/>
      <c r="I58" s="2"/>
      <c r="J58" s="2"/>
      <c r="K58" s="2">
        <v>57580</v>
      </c>
      <c r="L58" s="2">
        <v>1901548</v>
      </c>
      <c r="M58" s="2">
        <v>179404</v>
      </c>
      <c r="N58" s="2">
        <v>6515509</v>
      </c>
      <c r="O58" s="14">
        <v>5.6436886294101735E-2</v>
      </c>
    </row>
    <row r="59" spans="1:15" x14ac:dyDescent="0.3">
      <c r="A59" s="9" t="s">
        <v>502</v>
      </c>
      <c r="B59" s="46"/>
      <c r="C59" s="46"/>
      <c r="D59" s="46"/>
      <c r="E59" s="46"/>
      <c r="F59" s="46"/>
      <c r="G59" s="46"/>
      <c r="H59" s="46"/>
      <c r="I59" s="46"/>
      <c r="J59" s="46"/>
      <c r="K59" s="46"/>
      <c r="L59" s="46"/>
      <c r="M59" s="46"/>
      <c r="N59" s="46"/>
      <c r="O59" s="46" t="s">
        <v>464</v>
      </c>
    </row>
    <row r="60" spans="1:15" x14ac:dyDescent="0.3">
      <c r="A60" s="15" t="s">
        <v>161</v>
      </c>
      <c r="B60" s="2"/>
      <c r="C60" s="2"/>
      <c r="D60" s="2"/>
      <c r="E60" s="2"/>
      <c r="F60" s="2"/>
      <c r="G60" s="2"/>
      <c r="H60" s="2"/>
      <c r="I60" s="2"/>
      <c r="J60" s="2"/>
      <c r="K60" s="2"/>
      <c r="L60" s="2"/>
      <c r="M60" s="2"/>
      <c r="N60" s="2"/>
      <c r="O60" s="14" t="s">
        <v>464</v>
      </c>
    </row>
    <row r="61" spans="1:15" x14ac:dyDescent="0.3">
      <c r="A61" s="49" t="s">
        <v>503</v>
      </c>
      <c r="B61" s="2"/>
      <c r="C61" s="2"/>
      <c r="D61" s="2"/>
      <c r="E61" s="2">
        <v>1416597</v>
      </c>
      <c r="F61" s="2">
        <v>4024624</v>
      </c>
      <c r="G61" s="2">
        <v>613140</v>
      </c>
      <c r="H61" s="2"/>
      <c r="I61" s="2"/>
      <c r="J61" s="2"/>
      <c r="K61" s="2"/>
      <c r="L61" s="2"/>
      <c r="M61" s="2"/>
      <c r="N61" s="2">
        <v>6054361</v>
      </c>
      <c r="O61" s="14">
        <v>0.1691404567671034</v>
      </c>
    </row>
    <row r="62" spans="1:15" x14ac:dyDescent="0.3">
      <c r="A62" s="15" t="s">
        <v>175</v>
      </c>
      <c r="B62" s="2"/>
      <c r="C62" s="2"/>
      <c r="D62" s="2"/>
      <c r="E62" s="2"/>
      <c r="F62" s="2"/>
      <c r="G62" s="2"/>
      <c r="H62" s="2"/>
      <c r="I62" s="2"/>
      <c r="J62" s="2"/>
      <c r="K62" s="2"/>
      <c r="L62" s="2"/>
      <c r="M62" s="2"/>
      <c r="N62" s="2"/>
      <c r="O62" s="14" t="s">
        <v>464</v>
      </c>
    </row>
    <row r="63" spans="1:15" x14ac:dyDescent="0.3">
      <c r="A63" s="49" t="s">
        <v>504</v>
      </c>
      <c r="B63" s="2"/>
      <c r="C63" s="2"/>
      <c r="D63" s="2"/>
      <c r="E63" s="2">
        <v>67</v>
      </c>
      <c r="F63" s="2">
        <v>469</v>
      </c>
      <c r="G63" s="2">
        <v>464</v>
      </c>
      <c r="H63" s="2"/>
      <c r="I63" s="2"/>
      <c r="J63" s="2"/>
      <c r="K63" s="2"/>
      <c r="L63" s="2">
        <v>588</v>
      </c>
      <c r="M63" s="2"/>
      <c r="N63" s="2">
        <v>1588</v>
      </c>
      <c r="O63" s="14">
        <v>9.7219655419587783E-7</v>
      </c>
    </row>
    <row r="64" spans="1:15" x14ac:dyDescent="0.3">
      <c r="A64" s="49" t="s">
        <v>505</v>
      </c>
      <c r="B64" s="2">
        <v>8155284</v>
      </c>
      <c r="C64" s="2">
        <v>115378497</v>
      </c>
      <c r="D64" s="2">
        <v>148387369</v>
      </c>
      <c r="E64" s="2">
        <v>31050888</v>
      </c>
      <c r="F64" s="2">
        <v>234904776</v>
      </c>
      <c r="G64" s="2">
        <v>115133816</v>
      </c>
      <c r="H64" s="2">
        <v>34657790</v>
      </c>
      <c r="I64" s="2">
        <v>143242882</v>
      </c>
      <c r="J64" s="2">
        <v>150411756</v>
      </c>
      <c r="K64" s="2">
        <v>31090983</v>
      </c>
      <c r="L64" s="2">
        <v>177483384</v>
      </c>
      <c r="M64" s="2">
        <v>76462634</v>
      </c>
      <c r="N64" s="2">
        <v>1266360059</v>
      </c>
      <c r="O64" s="14">
        <v>0.51832925047354972</v>
      </c>
    </row>
    <row r="65" spans="1:15" x14ac:dyDescent="0.3">
      <c r="A65" s="9" t="s">
        <v>506</v>
      </c>
      <c r="B65" s="46"/>
      <c r="C65" s="46"/>
      <c r="D65" s="46"/>
      <c r="E65" s="46"/>
      <c r="F65" s="46"/>
      <c r="G65" s="46"/>
      <c r="H65" s="46"/>
      <c r="I65" s="46"/>
      <c r="J65" s="46"/>
      <c r="K65" s="46"/>
      <c r="L65" s="46"/>
      <c r="M65" s="46"/>
      <c r="N65" s="46"/>
      <c r="O65" s="46" t="s">
        <v>464</v>
      </c>
    </row>
    <row r="66" spans="1:15" x14ac:dyDescent="0.3">
      <c r="A66" s="12" t="s">
        <v>507</v>
      </c>
      <c r="B66" s="48"/>
      <c r="C66" s="48"/>
      <c r="D66" s="48"/>
      <c r="E66" s="48"/>
      <c r="F66" s="48"/>
      <c r="G66" s="48"/>
      <c r="H66" s="48"/>
      <c r="I66" s="48"/>
      <c r="J66" s="48"/>
      <c r="K66" s="48"/>
      <c r="L66" s="48"/>
      <c r="M66" s="48"/>
      <c r="N66" s="48"/>
      <c r="O66" s="14" t="s">
        <v>464</v>
      </c>
    </row>
    <row r="67" spans="1:15" x14ac:dyDescent="0.3">
      <c r="A67" s="15" t="s">
        <v>163</v>
      </c>
      <c r="B67" s="2"/>
      <c r="C67" s="2"/>
      <c r="D67" s="2"/>
      <c r="E67" s="2"/>
      <c r="F67" s="2"/>
      <c r="G67" s="2"/>
      <c r="H67" s="2"/>
      <c r="I67" s="2"/>
      <c r="J67" s="2"/>
      <c r="K67" s="2"/>
      <c r="L67" s="2"/>
      <c r="M67" s="2"/>
      <c r="N67" s="2"/>
      <c r="O67" s="14" t="s">
        <v>464</v>
      </c>
    </row>
    <row r="68" spans="1:15" x14ac:dyDescent="0.3">
      <c r="A68" s="49" t="s">
        <v>508</v>
      </c>
      <c r="B68" s="2">
        <v>248870</v>
      </c>
      <c r="C68" s="2">
        <v>14383938</v>
      </c>
      <c r="D68" s="2">
        <v>14783678</v>
      </c>
      <c r="E68" s="2">
        <v>2744470</v>
      </c>
      <c r="F68" s="2">
        <v>42576246</v>
      </c>
      <c r="G68" s="2">
        <v>7353165</v>
      </c>
      <c r="H68" s="2">
        <v>4904830</v>
      </c>
      <c r="I68" s="2">
        <v>9365670</v>
      </c>
      <c r="J68" s="2">
        <v>5059264</v>
      </c>
      <c r="K68" s="2">
        <v>1408243</v>
      </c>
      <c r="L68" s="2">
        <v>43948886</v>
      </c>
      <c r="M68" s="2">
        <v>5979642</v>
      </c>
      <c r="N68" s="2">
        <v>152756902</v>
      </c>
      <c r="O68" s="14">
        <v>0.25401483147785364</v>
      </c>
    </row>
    <row r="69" spans="1:15" x14ac:dyDescent="0.3">
      <c r="A69" s="15" t="s">
        <v>185</v>
      </c>
      <c r="B69" s="2"/>
      <c r="C69" s="2"/>
      <c r="D69" s="2"/>
      <c r="E69" s="2"/>
      <c r="F69" s="2"/>
      <c r="G69" s="2"/>
      <c r="H69" s="2"/>
      <c r="I69" s="2"/>
      <c r="J69" s="2"/>
      <c r="K69" s="2"/>
      <c r="L69" s="2"/>
      <c r="M69" s="2"/>
      <c r="N69" s="2"/>
      <c r="O69" s="14" t="s">
        <v>464</v>
      </c>
    </row>
    <row r="70" spans="1:15" x14ac:dyDescent="0.3">
      <c r="A70" s="49" t="s">
        <v>509</v>
      </c>
      <c r="B70" s="2">
        <v>1621213</v>
      </c>
      <c r="C70" s="2">
        <v>19222257</v>
      </c>
      <c r="D70" s="2">
        <v>23851800</v>
      </c>
      <c r="E70" s="2">
        <v>5787595</v>
      </c>
      <c r="F70" s="2">
        <v>43392392</v>
      </c>
      <c r="G70" s="2">
        <v>7636630</v>
      </c>
      <c r="H70" s="2"/>
      <c r="I70" s="2"/>
      <c r="J70" s="2"/>
      <c r="K70" s="2"/>
      <c r="L70" s="2"/>
      <c r="M70" s="2"/>
      <c r="N70" s="2">
        <v>101511887</v>
      </c>
      <c r="O70" s="14">
        <v>3.2381357752026961E-2</v>
      </c>
    </row>
    <row r="71" spans="1:15" x14ac:dyDescent="0.3">
      <c r="A71" s="15" t="s">
        <v>187</v>
      </c>
      <c r="B71" s="2"/>
      <c r="C71" s="2"/>
      <c r="D71" s="2"/>
      <c r="E71" s="2"/>
      <c r="F71" s="2"/>
      <c r="G71" s="2"/>
      <c r="H71" s="2"/>
      <c r="I71" s="2"/>
      <c r="J71" s="2"/>
      <c r="K71" s="2"/>
      <c r="L71" s="2"/>
      <c r="M71" s="2"/>
      <c r="N71" s="2"/>
      <c r="O71" s="14" t="s">
        <v>464</v>
      </c>
    </row>
    <row r="72" spans="1:15" x14ac:dyDescent="0.3">
      <c r="A72" s="49" t="s">
        <v>510</v>
      </c>
      <c r="B72" s="2">
        <v>391396</v>
      </c>
      <c r="C72" s="2">
        <v>4266477</v>
      </c>
      <c r="D72" s="2">
        <v>3588720</v>
      </c>
      <c r="E72" s="2">
        <v>1782903</v>
      </c>
      <c r="F72" s="2">
        <v>20850771</v>
      </c>
      <c r="G72" s="2">
        <v>1511642</v>
      </c>
      <c r="H72" s="2">
        <v>1239139</v>
      </c>
      <c r="I72" s="2">
        <v>8572251</v>
      </c>
      <c r="J72" s="2">
        <v>2581456</v>
      </c>
      <c r="K72" s="2">
        <v>1514930</v>
      </c>
      <c r="L72" s="2">
        <v>14170278</v>
      </c>
      <c r="M72" s="2">
        <v>2336695</v>
      </c>
      <c r="N72" s="2">
        <v>62806658</v>
      </c>
      <c r="O72" s="14">
        <v>2.0707447282428439E-2</v>
      </c>
    </row>
  </sheetData>
  <mergeCells count="3">
    <mergeCell ref="A2:O2"/>
    <mergeCell ref="A4:O4"/>
    <mergeCell ref="O5:O6"/>
  </mergeCells>
  <pageMargins left="0.7" right="0.7" top="0.75" bottom="0.75" header="0.3" footer="0.3"/>
  <pageSetup paperSize="9" scale="25" orientation="portrait" horizontalDpi="200" verticalDpi="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DF81F-EE8C-4218-AF89-A1730558F5F7}">
  <sheetPr codeName="Hoja6"/>
  <dimension ref="A1:AO238"/>
  <sheetViews>
    <sheetView zoomScale="80" zoomScaleNormal="80" workbookViewId="0"/>
  </sheetViews>
  <sheetFormatPr baseColWidth="10" defaultRowHeight="14.4" x14ac:dyDescent="0.3"/>
  <cols>
    <col min="1" max="1" width="44.88671875" bestFit="1" customWidth="1"/>
    <col min="4" max="4" width="13.109375" customWidth="1"/>
    <col min="6" max="6" width="11.21875" bestFit="1" customWidth="1"/>
    <col min="22" max="27" width="10.88671875" style="44"/>
  </cols>
  <sheetData>
    <row r="1" spans="1:41" x14ac:dyDescent="0.3">
      <c r="A1" s="1"/>
      <c r="B1" s="54"/>
      <c r="C1" s="55"/>
      <c r="D1" s="55"/>
      <c r="E1" s="56"/>
      <c r="F1" s="1"/>
      <c r="G1" s="1"/>
      <c r="H1" s="1"/>
      <c r="I1" s="1"/>
      <c r="J1" s="1"/>
      <c r="K1" s="1"/>
      <c r="L1" s="1"/>
      <c r="M1" s="1"/>
      <c r="N1" s="1"/>
      <c r="O1" s="1"/>
      <c r="P1" s="1"/>
      <c r="Q1" s="1"/>
      <c r="R1" s="1"/>
      <c r="S1" s="1"/>
      <c r="T1" s="1"/>
      <c r="U1" s="1"/>
      <c r="V1" s="23"/>
      <c r="W1" s="23"/>
      <c r="X1" s="23"/>
      <c r="Y1" s="23"/>
      <c r="Z1" s="23"/>
      <c r="AA1" s="23"/>
      <c r="AB1" s="1"/>
      <c r="AC1" s="1"/>
      <c r="AD1" s="1"/>
      <c r="AE1" s="1"/>
      <c r="AF1" s="1"/>
      <c r="AG1" s="1"/>
      <c r="AH1" s="1"/>
      <c r="AI1" s="1"/>
      <c r="AJ1" s="1"/>
      <c r="AK1" s="1"/>
      <c r="AL1" s="1"/>
      <c r="AM1" s="1"/>
      <c r="AN1" s="1"/>
      <c r="AO1" s="1"/>
    </row>
    <row r="2" spans="1:41" x14ac:dyDescent="0.3">
      <c r="A2" s="152" t="s">
        <v>515</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52"/>
      <c r="AF2" s="152"/>
      <c r="AG2" s="152"/>
      <c r="AH2" s="152"/>
      <c r="AI2" s="152"/>
      <c r="AJ2" s="1"/>
      <c r="AK2" s="1"/>
      <c r="AL2" s="1"/>
      <c r="AM2" s="1"/>
      <c r="AN2" s="1"/>
      <c r="AO2" s="1"/>
    </row>
    <row r="3" spans="1:41" x14ac:dyDescent="0.3">
      <c r="A3" s="3"/>
      <c r="B3" s="57"/>
      <c r="C3" s="58"/>
      <c r="D3" s="58"/>
      <c r="E3" s="59"/>
      <c r="F3" s="3"/>
      <c r="G3" s="3"/>
      <c r="H3" s="3"/>
      <c r="I3" s="3"/>
      <c r="J3" s="3"/>
      <c r="K3" s="3"/>
      <c r="L3" s="3"/>
      <c r="M3" s="3"/>
      <c r="N3" s="3"/>
      <c r="O3" s="3"/>
      <c r="P3" s="1"/>
      <c r="Q3" s="1"/>
      <c r="R3" s="1"/>
      <c r="S3" s="1"/>
      <c r="T3" s="1"/>
      <c r="U3" s="1"/>
      <c r="V3" s="23"/>
      <c r="W3" s="23"/>
      <c r="X3" s="23"/>
      <c r="Y3" s="23"/>
      <c r="Z3" s="23"/>
      <c r="AA3" s="23"/>
      <c r="AB3" s="1"/>
      <c r="AC3" s="1"/>
      <c r="AD3" s="1"/>
      <c r="AE3" s="1"/>
      <c r="AF3" s="1"/>
      <c r="AG3" s="1"/>
      <c r="AH3" s="1"/>
      <c r="AI3" s="1"/>
      <c r="AJ3" s="1"/>
      <c r="AK3" s="1"/>
      <c r="AL3" s="1"/>
      <c r="AM3" s="1"/>
      <c r="AN3" s="1"/>
      <c r="AO3" s="1"/>
    </row>
    <row r="4" spans="1:41" x14ac:dyDescent="0.3">
      <c r="A4" s="152" t="s">
        <v>1</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52"/>
      <c r="AF4" s="152"/>
      <c r="AG4" s="152"/>
      <c r="AH4" s="152"/>
      <c r="AI4" s="152"/>
      <c r="AJ4" s="1"/>
      <c r="AK4" s="1"/>
      <c r="AL4" s="1"/>
      <c r="AM4" s="1"/>
      <c r="AN4" s="1"/>
      <c r="AO4" s="1"/>
    </row>
    <row r="5" spans="1:41"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c r="AF5" s="152"/>
      <c r="AG5" s="152"/>
      <c r="AH5" s="152"/>
      <c r="AI5" s="152"/>
      <c r="AJ5" s="1"/>
      <c r="AK5" s="1"/>
      <c r="AL5" s="1"/>
      <c r="AM5" s="1"/>
      <c r="AN5" s="1"/>
      <c r="AO5" s="1"/>
    </row>
    <row r="6" spans="1:41" x14ac:dyDescent="0.3">
      <c r="A6" s="3"/>
      <c r="B6" s="57"/>
      <c r="C6" s="58"/>
      <c r="D6" s="58"/>
      <c r="E6" s="59"/>
      <c r="F6" s="3"/>
      <c r="G6" s="3"/>
      <c r="H6" s="3"/>
      <c r="I6" s="3"/>
      <c r="J6" s="3"/>
      <c r="K6" s="3"/>
      <c r="L6" s="3"/>
      <c r="M6" s="3"/>
      <c r="N6" s="3"/>
      <c r="O6" s="3"/>
      <c r="P6" s="1"/>
      <c r="Q6" s="1"/>
      <c r="R6" s="1"/>
      <c r="S6" s="1"/>
      <c r="T6" s="1"/>
      <c r="U6" s="1"/>
      <c r="V6" s="23"/>
      <c r="W6" s="23"/>
      <c r="X6" s="23"/>
      <c r="Y6" s="23"/>
      <c r="Z6" s="23"/>
      <c r="AA6" s="23"/>
      <c r="AB6" s="1"/>
      <c r="AC6" s="1"/>
      <c r="AD6" s="1"/>
      <c r="AE6" s="1"/>
      <c r="AF6" s="1"/>
      <c r="AG6" s="1"/>
      <c r="AH6" s="1"/>
      <c r="AI6" s="1"/>
      <c r="AJ6" s="1"/>
      <c r="AK6" s="1"/>
      <c r="AL6" s="1"/>
      <c r="AM6" s="1"/>
      <c r="AN6" s="1"/>
      <c r="AO6" s="1"/>
    </row>
    <row r="7" spans="1:41" x14ac:dyDescent="0.3">
      <c r="A7" s="150"/>
      <c r="B7" s="160" t="s">
        <v>461</v>
      </c>
      <c r="C7" s="160" t="s">
        <v>516</v>
      </c>
      <c r="D7" s="229" t="s">
        <v>517</v>
      </c>
      <c r="E7" s="158" t="s">
        <v>462</v>
      </c>
      <c r="F7" s="156" t="s">
        <v>3</v>
      </c>
      <c r="G7" s="156"/>
      <c r="H7" s="156" t="s">
        <v>4</v>
      </c>
      <c r="I7" s="156"/>
      <c r="J7" s="156" t="s">
        <v>5</v>
      </c>
      <c r="K7" s="156"/>
      <c r="L7" s="156" t="s">
        <v>6</v>
      </c>
      <c r="M7" s="156"/>
      <c r="N7" s="156" t="s">
        <v>7</v>
      </c>
      <c r="O7" s="156"/>
      <c r="P7" s="156" t="s">
        <v>8</v>
      </c>
      <c r="Q7" s="156"/>
      <c r="R7" s="156" t="s">
        <v>9</v>
      </c>
      <c r="S7" s="156"/>
      <c r="T7" s="156" t="s">
        <v>11</v>
      </c>
      <c r="U7" s="156"/>
      <c r="V7" s="227" t="s">
        <v>12</v>
      </c>
      <c r="W7" s="227"/>
      <c r="X7" s="227" t="s">
        <v>13</v>
      </c>
      <c r="Y7" s="227"/>
      <c r="Z7" s="227" t="s">
        <v>14</v>
      </c>
      <c r="AA7" s="227"/>
      <c r="AB7" s="156" t="s">
        <v>15</v>
      </c>
      <c r="AC7" s="156"/>
      <c r="AD7" s="154" t="s">
        <v>16</v>
      </c>
      <c r="AE7" s="154"/>
      <c r="AF7" s="154" t="s">
        <v>17</v>
      </c>
      <c r="AG7" s="154"/>
      <c r="AH7" s="154" t="s">
        <v>18</v>
      </c>
      <c r="AI7" s="154"/>
      <c r="AJ7" s="154" t="s">
        <v>19</v>
      </c>
      <c r="AK7" s="154"/>
      <c r="AN7" s="1"/>
      <c r="AO7" s="1"/>
    </row>
    <row r="8" spans="1:41" x14ac:dyDescent="0.3">
      <c r="A8" s="151"/>
      <c r="B8" s="161"/>
      <c r="C8" s="161"/>
      <c r="D8" s="230"/>
      <c r="E8" s="159"/>
      <c r="F8" s="151" t="s">
        <v>20</v>
      </c>
      <c r="G8" s="151" t="s">
        <v>21</v>
      </c>
      <c r="H8" s="151" t="s">
        <v>20</v>
      </c>
      <c r="I8" s="151" t="s">
        <v>21</v>
      </c>
      <c r="J8" s="151" t="s">
        <v>20</v>
      </c>
      <c r="K8" s="151" t="s">
        <v>21</v>
      </c>
      <c r="L8" s="151" t="s">
        <v>20</v>
      </c>
      <c r="M8" s="151" t="s">
        <v>21</v>
      </c>
      <c r="N8" s="151" t="s">
        <v>20</v>
      </c>
      <c r="O8" s="151" t="s">
        <v>21</v>
      </c>
      <c r="P8" s="151" t="s">
        <v>20</v>
      </c>
      <c r="Q8" s="151" t="s">
        <v>21</v>
      </c>
      <c r="R8" s="151" t="s">
        <v>20</v>
      </c>
      <c r="S8" s="151" t="s">
        <v>21</v>
      </c>
      <c r="T8" s="151" t="s">
        <v>20</v>
      </c>
      <c r="U8" s="151" t="s">
        <v>21</v>
      </c>
      <c r="V8" s="228" t="s">
        <v>20</v>
      </c>
      <c r="W8" s="228" t="s">
        <v>21</v>
      </c>
      <c r="X8" s="228" t="s">
        <v>20</v>
      </c>
      <c r="Y8" s="228" t="s">
        <v>21</v>
      </c>
      <c r="Z8" s="228" t="s">
        <v>20</v>
      </c>
      <c r="AA8" s="228" t="s">
        <v>21</v>
      </c>
      <c r="AB8" s="151" t="s">
        <v>20</v>
      </c>
      <c r="AC8" s="151" t="s">
        <v>21</v>
      </c>
      <c r="AD8" s="6" t="s">
        <v>20</v>
      </c>
      <c r="AE8" s="6" t="s">
        <v>21</v>
      </c>
      <c r="AF8" s="6" t="s">
        <v>20</v>
      </c>
      <c r="AG8" s="6" t="s">
        <v>21</v>
      </c>
      <c r="AH8" s="6" t="s">
        <v>20</v>
      </c>
      <c r="AI8" s="6" t="s">
        <v>21</v>
      </c>
      <c r="AJ8" s="6" t="s">
        <v>20</v>
      </c>
      <c r="AK8" s="6" t="s">
        <v>21</v>
      </c>
      <c r="AN8" s="1"/>
      <c r="AO8" s="1"/>
    </row>
    <row r="9" spans="1:41" x14ac:dyDescent="0.3">
      <c r="A9" s="200" t="s">
        <v>463</v>
      </c>
      <c r="B9" s="200" t="s">
        <v>464</v>
      </c>
      <c r="C9" s="200" t="s">
        <v>464</v>
      </c>
      <c r="D9" s="200" t="s">
        <v>464</v>
      </c>
      <c r="E9" s="200" t="s">
        <v>464</v>
      </c>
      <c r="F9" s="216">
        <v>0</v>
      </c>
      <c r="G9" s="202"/>
      <c r="H9" s="216">
        <v>16559.28602304</v>
      </c>
      <c r="I9" s="202">
        <v>1.0081660926608654E-2</v>
      </c>
      <c r="J9" s="216">
        <v>71542.32236962</v>
      </c>
      <c r="K9" s="202">
        <v>5.5740773780961102E-3</v>
      </c>
      <c r="L9" s="216">
        <v>0</v>
      </c>
      <c r="M9" s="202"/>
      <c r="N9" s="216">
        <v>0</v>
      </c>
      <c r="O9" s="202"/>
      <c r="P9" s="216">
        <v>82997.110982789207</v>
      </c>
      <c r="Q9" s="202">
        <v>1.0807603821440824E-2</v>
      </c>
      <c r="R9" s="216">
        <v>27463.685273750001</v>
      </c>
      <c r="S9" s="202">
        <v>1.0459602789211386E-3</v>
      </c>
      <c r="T9" s="216">
        <v>0</v>
      </c>
      <c r="U9" s="202"/>
      <c r="V9" s="217">
        <v>0</v>
      </c>
      <c r="W9" s="218"/>
      <c r="X9" s="217">
        <v>27463.685273750001</v>
      </c>
      <c r="Y9" s="218">
        <v>2.1163916373312733E-3</v>
      </c>
      <c r="Z9" s="217">
        <v>0</v>
      </c>
      <c r="AA9" s="218"/>
      <c r="AB9" s="216">
        <v>0</v>
      </c>
      <c r="AC9" s="202"/>
      <c r="AD9" s="216">
        <v>59730.560829109192</v>
      </c>
      <c r="AE9" s="202">
        <v>8.9756537732688865E-3</v>
      </c>
      <c r="AF9" s="216">
        <v>132846.04211097592</v>
      </c>
      <c r="AG9" s="202">
        <v>6.2482234835106792E-3</v>
      </c>
      <c r="AH9" s="216">
        <v>0</v>
      </c>
      <c r="AI9" s="202"/>
      <c r="AJ9" s="219">
        <v>418602.69286303426</v>
      </c>
      <c r="AK9" s="220">
        <v>3.6377666493669996E-3</v>
      </c>
      <c r="AN9" s="1"/>
      <c r="AO9" s="1"/>
    </row>
    <row r="10" spans="1:41" x14ac:dyDescent="0.3">
      <c r="A10" s="206" t="s">
        <v>217</v>
      </c>
      <c r="B10" s="214" t="s">
        <v>464</v>
      </c>
      <c r="C10" s="215" t="s">
        <v>464</v>
      </c>
      <c r="D10" s="215" t="s">
        <v>464</v>
      </c>
      <c r="E10" s="215" t="s">
        <v>464</v>
      </c>
      <c r="F10" s="221">
        <v>0</v>
      </c>
      <c r="G10" s="208"/>
      <c r="H10" s="221">
        <v>16559.28602304</v>
      </c>
      <c r="I10" s="208">
        <v>1.0081660926608654E-2</v>
      </c>
      <c r="J10" s="221">
        <v>35188.482798960002</v>
      </c>
      <c r="K10" s="208">
        <v>2.741640464588805E-3</v>
      </c>
      <c r="L10" s="221">
        <v>0</v>
      </c>
      <c r="M10" s="208"/>
      <c r="N10" s="221">
        <v>0</v>
      </c>
      <c r="O10" s="208"/>
      <c r="P10" s="221">
        <v>82997.110982789207</v>
      </c>
      <c r="Q10" s="208">
        <v>1.0807603821440824E-2</v>
      </c>
      <c r="R10" s="221">
        <v>27463.685273750001</v>
      </c>
      <c r="S10" s="208">
        <v>1.0459602789211386E-3</v>
      </c>
      <c r="T10" s="221">
        <v>0</v>
      </c>
      <c r="U10" s="208"/>
      <c r="V10" s="222">
        <v>0</v>
      </c>
      <c r="W10" s="223"/>
      <c r="X10" s="222">
        <v>27463.685273750001</v>
      </c>
      <c r="Y10" s="223">
        <v>2.1163916373312733E-3</v>
      </c>
      <c r="Z10" s="222">
        <v>0</v>
      </c>
      <c r="AA10" s="223"/>
      <c r="AB10" s="221">
        <v>0</v>
      </c>
      <c r="AC10" s="208"/>
      <c r="AD10" s="221">
        <v>59730.560829109192</v>
      </c>
      <c r="AE10" s="208">
        <v>8.9756537732688865E-3</v>
      </c>
      <c r="AF10" s="221">
        <v>132846.04211097592</v>
      </c>
      <c r="AG10" s="208">
        <v>6.2482234835106792E-3</v>
      </c>
      <c r="AH10" s="221">
        <v>0</v>
      </c>
      <c r="AI10" s="208"/>
      <c r="AJ10" s="221">
        <v>382248.85329237423</v>
      </c>
      <c r="AK10" s="208">
        <v>3.3218422957464267E-3</v>
      </c>
      <c r="AN10" s="1"/>
      <c r="AO10" s="1"/>
    </row>
    <row r="11" spans="1:41" x14ac:dyDescent="0.3">
      <c r="A11" s="209" t="s">
        <v>518</v>
      </c>
      <c r="B11" s="214" t="s">
        <v>470</v>
      </c>
      <c r="C11" s="215">
        <v>7.125</v>
      </c>
      <c r="D11" s="215">
        <v>6.8082191780821919</v>
      </c>
      <c r="E11" s="215" t="s">
        <v>519</v>
      </c>
      <c r="F11" s="221">
        <v>0</v>
      </c>
      <c r="G11" s="208"/>
      <c r="H11" s="221">
        <v>16559.28602304</v>
      </c>
      <c r="I11" s="208">
        <v>1.0081660926608654E-2</v>
      </c>
      <c r="J11" s="221">
        <v>35188.482798960002</v>
      </c>
      <c r="K11" s="208">
        <v>2.741640464588805E-3</v>
      </c>
      <c r="L11" s="221">
        <v>0</v>
      </c>
      <c r="M11" s="208"/>
      <c r="N11" s="221">
        <v>0</v>
      </c>
      <c r="O11" s="208"/>
      <c r="P11" s="221">
        <v>62097.322586400005</v>
      </c>
      <c r="Q11" s="208">
        <v>8.0861038768589005E-3</v>
      </c>
      <c r="R11" s="221">
        <v>0</v>
      </c>
      <c r="S11" s="208"/>
      <c r="T11" s="221">
        <v>0</v>
      </c>
      <c r="U11" s="208"/>
      <c r="V11" s="222">
        <v>0</v>
      </c>
      <c r="W11" s="223"/>
      <c r="X11" s="222">
        <v>0</v>
      </c>
      <c r="Y11" s="223"/>
      <c r="Z11" s="222">
        <v>0</v>
      </c>
      <c r="AA11" s="223"/>
      <c r="AB11" s="221">
        <v>0</v>
      </c>
      <c r="AC11" s="208"/>
      <c r="AD11" s="221">
        <v>36223.438175399999</v>
      </c>
      <c r="AE11" s="208">
        <v>5.4432611217230063E-3</v>
      </c>
      <c r="AF11" s="221">
        <v>67272.099468600005</v>
      </c>
      <c r="AG11" s="208">
        <v>3.1640469298561402E-3</v>
      </c>
      <c r="AH11" s="221">
        <v>0</v>
      </c>
      <c r="AI11" s="208"/>
      <c r="AJ11" s="221">
        <v>217340.62905240001</v>
      </c>
      <c r="AK11" s="208">
        <v>1.8887467887789213E-3</v>
      </c>
      <c r="AN11" s="1"/>
      <c r="AO11" s="1"/>
    </row>
    <row r="12" spans="1:41" x14ac:dyDescent="0.3">
      <c r="A12" s="209" t="s">
        <v>520</v>
      </c>
      <c r="B12" s="214" t="s">
        <v>470</v>
      </c>
      <c r="C12" s="215">
        <v>7.875</v>
      </c>
      <c r="D12" s="215">
        <v>8.5698630136986296</v>
      </c>
      <c r="E12" s="215" t="s">
        <v>519</v>
      </c>
      <c r="F12" s="221">
        <v>0</v>
      </c>
      <c r="G12" s="208"/>
      <c r="H12" s="221">
        <v>0</v>
      </c>
      <c r="I12" s="208"/>
      <c r="J12" s="221">
        <v>0</v>
      </c>
      <c r="K12" s="208"/>
      <c r="L12" s="221">
        <v>0</v>
      </c>
      <c r="M12" s="208"/>
      <c r="N12" s="221">
        <v>0</v>
      </c>
      <c r="O12" s="208"/>
      <c r="P12" s="221">
        <v>0</v>
      </c>
      <c r="Q12" s="208"/>
      <c r="R12" s="221">
        <v>27463.685273750001</v>
      </c>
      <c r="S12" s="208">
        <v>1.0459602789211386E-3</v>
      </c>
      <c r="T12" s="221">
        <v>0</v>
      </c>
      <c r="U12" s="208"/>
      <c r="V12" s="222">
        <v>0</v>
      </c>
      <c r="W12" s="223"/>
      <c r="X12" s="222">
        <v>27463.685273750001</v>
      </c>
      <c r="Y12" s="223">
        <v>2.1163916373312733E-3</v>
      </c>
      <c r="Z12" s="222">
        <v>0</v>
      </c>
      <c r="AA12" s="223"/>
      <c r="AB12" s="221">
        <v>0</v>
      </c>
      <c r="AC12" s="208"/>
      <c r="AD12" s="221">
        <v>0</v>
      </c>
      <c r="AE12" s="208"/>
      <c r="AF12" s="221">
        <v>0</v>
      </c>
      <c r="AG12" s="208"/>
      <c r="AH12" s="221">
        <v>0</v>
      </c>
      <c r="AI12" s="208"/>
      <c r="AJ12" s="221">
        <v>54927.370547500002</v>
      </c>
      <c r="AK12" s="208">
        <v>4.7733318519404974E-4</v>
      </c>
      <c r="AN12" s="1"/>
      <c r="AO12" s="1"/>
    </row>
    <row r="13" spans="1:41" x14ac:dyDescent="0.3">
      <c r="A13" s="209" t="s">
        <v>521</v>
      </c>
      <c r="B13" s="214" t="s">
        <v>466</v>
      </c>
      <c r="C13" s="215">
        <v>5.65</v>
      </c>
      <c r="D13" s="215">
        <v>6.7972602739726025</v>
      </c>
      <c r="E13" s="215" t="s">
        <v>467</v>
      </c>
      <c r="F13" s="221">
        <v>0</v>
      </c>
      <c r="G13" s="208"/>
      <c r="H13" s="221">
        <v>0</v>
      </c>
      <c r="I13" s="208"/>
      <c r="J13" s="221">
        <v>0</v>
      </c>
      <c r="K13" s="208"/>
      <c r="L13" s="221">
        <v>0</v>
      </c>
      <c r="M13" s="208"/>
      <c r="N13" s="221">
        <v>0</v>
      </c>
      <c r="O13" s="208"/>
      <c r="P13" s="221">
        <v>20899.788396389202</v>
      </c>
      <c r="Q13" s="208">
        <v>2.7214999445819227E-3</v>
      </c>
      <c r="R13" s="221">
        <v>0</v>
      </c>
      <c r="S13" s="208"/>
      <c r="T13" s="221">
        <v>0</v>
      </c>
      <c r="U13" s="208"/>
      <c r="V13" s="222">
        <v>0</v>
      </c>
      <c r="W13" s="223"/>
      <c r="X13" s="222">
        <v>0</v>
      </c>
      <c r="Y13" s="223"/>
      <c r="Z13" s="222">
        <v>0</v>
      </c>
      <c r="AA13" s="223"/>
      <c r="AB13" s="221">
        <v>0</v>
      </c>
      <c r="AC13" s="208"/>
      <c r="AD13" s="221">
        <v>23507.122653709201</v>
      </c>
      <c r="AE13" s="208">
        <v>3.5323926515458794E-3</v>
      </c>
      <c r="AF13" s="221">
        <v>65573.9426423759</v>
      </c>
      <c r="AG13" s="208">
        <v>3.084176553654539E-3</v>
      </c>
      <c r="AH13" s="221">
        <v>0</v>
      </c>
      <c r="AI13" s="208"/>
      <c r="AJ13" s="221">
        <v>109980.85369247431</v>
      </c>
      <c r="AK13" s="208">
        <v>9.5576232177345562E-4</v>
      </c>
      <c r="AN13" s="1"/>
      <c r="AO13" s="1"/>
    </row>
    <row r="14" spans="1:41" x14ac:dyDescent="0.3">
      <c r="A14" s="206" t="s">
        <v>173</v>
      </c>
      <c r="B14" s="214" t="s">
        <v>464</v>
      </c>
      <c r="C14" s="215" t="s">
        <v>464</v>
      </c>
      <c r="D14" s="215" t="s">
        <v>464</v>
      </c>
      <c r="E14" s="215" t="s">
        <v>464</v>
      </c>
      <c r="F14" s="221">
        <v>0</v>
      </c>
      <c r="G14" s="208"/>
      <c r="H14" s="221">
        <v>0</v>
      </c>
      <c r="I14" s="208"/>
      <c r="J14" s="221">
        <v>36353.839570660006</v>
      </c>
      <c r="K14" s="208">
        <v>2.8324369135073056E-3</v>
      </c>
      <c r="L14" s="221">
        <v>0</v>
      </c>
      <c r="M14" s="208"/>
      <c r="N14" s="221">
        <v>0</v>
      </c>
      <c r="O14" s="208"/>
      <c r="P14" s="221">
        <v>0</v>
      </c>
      <c r="Q14" s="208"/>
      <c r="R14" s="221">
        <v>0</v>
      </c>
      <c r="S14" s="208"/>
      <c r="T14" s="221">
        <v>0</v>
      </c>
      <c r="U14" s="208"/>
      <c r="V14" s="222">
        <v>0</v>
      </c>
      <c r="W14" s="223"/>
      <c r="X14" s="222">
        <v>0</v>
      </c>
      <c r="Y14" s="223"/>
      <c r="Z14" s="222">
        <v>0</v>
      </c>
      <c r="AA14" s="223"/>
      <c r="AB14" s="221">
        <v>0</v>
      </c>
      <c r="AC14" s="208"/>
      <c r="AD14" s="221">
        <v>0</v>
      </c>
      <c r="AE14" s="208"/>
      <c r="AF14" s="221">
        <v>0</v>
      </c>
      <c r="AG14" s="208"/>
      <c r="AH14" s="221">
        <v>0</v>
      </c>
      <c r="AI14" s="208"/>
      <c r="AJ14" s="221">
        <v>36353.839570660006</v>
      </c>
      <c r="AK14" s="208">
        <v>3.159243536205728E-4</v>
      </c>
      <c r="AN14" s="1"/>
      <c r="AO14" s="1"/>
    </row>
    <row r="15" spans="1:41" x14ac:dyDescent="0.3">
      <c r="A15" s="209" t="s">
        <v>522</v>
      </c>
      <c r="B15" s="214" t="s">
        <v>470</v>
      </c>
      <c r="C15" s="215">
        <v>5.78125</v>
      </c>
      <c r="D15" s="215">
        <v>2.106849315068493</v>
      </c>
      <c r="E15" s="215" t="s">
        <v>467</v>
      </c>
      <c r="F15" s="221">
        <v>0</v>
      </c>
      <c r="G15" s="208"/>
      <c r="H15" s="221">
        <v>0</v>
      </c>
      <c r="I15" s="208"/>
      <c r="J15" s="221">
        <v>36353.839570660006</v>
      </c>
      <c r="K15" s="208">
        <v>2.8324369135073056E-3</v>
      </c>
      <c r="L15" s="221">
        <v>0</v>
      </c>
      <c r="M15" s="208"/>
      <c r="N15" s="221">
        <v>0</v>
      </c>
      <c r="O15" s="208"/>
      <c r="P15" s="221">
        <v>0</v>
      </c>
      <c r="Q15" s="208"/>
      <c r="R15" s="221">
        <v>0</v>
      </c>
      <c r="S15" s="208"/>
      <c r="T15" s="221">
        <v>0</v>
      </c>
      <c r="U15" s="208"/>
      <c r="V15" s="222">
        <v>0</v>
      </c>
      <c r="W15" s="223"/>
      <c r="X15" s="222">
        <v>0</v>
      </c>
      <c r="Y15" s="223"/>
      <c r="Z15" s="222">
        <v>0</v>
      </c>
      <c r="AA15" s="223"/>
      <c r="AB15" s="221">
        <v>0</v>
      </c>
      <c r="AC15" s="208"/>
      <c r="AD15" s="221">
        <v>0</v>
      </c>
      <c r="AE15" s="208"/>
      <c r="AF15" s="221">
        <v>0</v>
      </c>
      <c r="AG15" s="208"/>
      <c r="AH15" s="221">
        <v>0</v>
      </c>
      <c r="AI15" s="208"/>
      <c r="AJ15" s="221">
        <v>36353.839570660006</v>
      </c>
      <c r="AK15" s="208">
        <v>3.159243536205728E-4</v>
      </c>
      <c r="AN15" s="1"/>
      <c r="AO15" s="1"/>
    </row>
    <row r="16" spans="1:41" x14ac:dyDescent="0.3">
      <c r="A16" s="200" t="s">
        <v>468</v>
      </c>
      <c r="B16" s="200" t="s">
        <v>464</v>
      </c>
      <c r="C16" s="200" t="s">
        <v>464</v>
      </c>
      <c r="D16" s="200" t="s">
        <v>464</v>
      </c>
      <c r="E16" s="200" t="s">
        <v>464</v>
      </c>
      <c r="F16" s="216">
        <v>21745.675214018102</v>
      </c>
      <c r="G16" s="202">
        <v>8.1653965547199003E-2</v>
      </c>
      <c r="H16" s="216">
        <v>91739.254446247098</v>
      </c>
      <c r="I16" s="202">
        <v>5.5852894605485273E-2</v>
      </c>
      <c r="J16" s="216">
        <v>327569.07954087877</v>
      </c>
      <c r="K16" s="202">
        <v>2.5521891595846946E-2</v>
      </c>
      <c r="L16" s="216">
        <v>0</v>
      </c>
      <c r="M16" s="202"/>
      <c r="N16" s="216">
        <v>316658.63430031174</v>
      </c>
      <c r="O16" s="202">
        <v>0.11119259000958845</v>
      </c>
      <c r="P16" s="216">
        <v>188355.24335464972</v>
      </c>
      <c r="Q16" s="202">
        <v>2.452698441865353E-2</v>
      </c>
      <c r="R16" s="216">
        <v>431270.01155358646</v>
      </c>
      <c r="S16" s="202">
        <v>1.6425009865885281E-2</v>
      </c>
      <c r="T16" s="216">
        <v>184118.25193368309</v>
      </c>
      <c r="U16" s="202">
        <v>0.10115564037483661</v>
      </c>
      <c r="V16" s="217">
        <v>23571.917951200001</v>
      </c>
      <c r="W16" s="218">
        <v>4.900986844176441E-3</v>
      </c>
      <c r="X16" s="217">
        <v>90993.171803799996</v>
      </c>
      <c r="Y16" s="218">
        <v>7.0120665140259554E-3</v>
      </c>
      <c r="Z16" s="217">
        <v>0</v>
      </c>
      <c r="AA16" s="218"/>
      <c r="AB16" s="216">
        <v>339547.29769790836</v>
      </c>
      <c r="AC16" s="202">
        <v>0.16206226543474211</v>
      </c>
      <c r="AD16" s="216">
        <v>34439.139186493907</v>
      </c>
      <c r="AE16" s="202">
        <v>5.1751362333892943E-3</v>
      </c>
      <c r="AF16" s="216">
        <v>89881.668971992491</v>
      </c>
      <c r="AG16" s="202">
        <v>4.2274556763895977E-3</v>
      </c>
      <c r="AH16" s="216">
        <v>0</v>
      </c>
      <c r="AI16" s="202"/>
      <c r="AJ16" s="216">
        <v>2139889.3459547693</v>
      </c>
      <c r="AK16" s="202">
        <v>1.8596196892113791E-2</v>
      </c>
      <c r="AN16" s="1"/>
      <c r="AO16" s="1"/>
    </row>
    <row r="17" spans="1:41" x14ac:dyDescent="0.3">
      <c r="A17" s="206" t="s">
        <v>126</v>
      </c>
      <c r="B17" s="214" t="s">
        <v>464</v>
      </c>
      <c r="C17" s="215" t="s">
        <v>464</v>
      </c>
      <c r="D17" s="215" t="s">
        <v>464</v>
      </c>
      <c r="E17" s="215" t="s">
        <v>464</v>
      </c>
      <c r="F17" s="221">
        <v>2942.4792987000001</v>
      </c>
      <c r="G17" s="208">
        <v>1.1048868380252088E-2</v>
      </c>
      <c r="H17" s="221">
        <v>0</v>
      </c>
      <c r="I17" s="208"/>
      <c r="J17" s="221">
        <v>0</v>
      </c>
      <c r="K17" s="208"/>
      <c r="L17" s="221">
        <v>0</v>
      </c>
      <c r="M17" s="208"/>
      <c r="N17" s="221">
        <v>51216.371683639598</v>
      </c>
      <c r="O17" s="208">
        <v>1.7984290973088513E-2</v>
      </c>
      <c r="P17" s="221">
        <v>0</v>
      </c>
      <c r="Q17" s="208"/>
      <c r="R17" s="221">
        <v>0</v>
      </c>
      <c r="S17" s="208"/>
      <c r="T17" s="221">
        <v>0</v>
      </c>
      <c r="U17" s="208"/>
      <c r="V17" s="222">
        <v>0</v>
      </c>
      <c r="W17" s="223"/>
      <c r="X17" s="222">
        <v>0</v>
      </c>
      <c r="Y17" s="223"/>
      <c r="Z17" s="222">
        <v>0</v>
      </c>
      <c r="AA17" s="223"/>
      <c r="AB17" s="221">
        <v>145038.85645999998</v>
      </c>
      <c r="AC17" s="208">
        <v>6.9225482910143563E-2</v>
      </c>
      <c r="AD17" s="221">
        <v>0</v>
      </c>
      <c r="AE17" s="208"/>
      <c r="AF17" s="221">
        <v>0</v>
      </c>
      <c r="AG17" s="208"/>
      <c r="AH17" s="221">
        <v>0</v>
      </c>
      <c r="AI17" s="208"/>
      <c r="AJ17" s="221">
        <v>199197.7074423396</v>
      </c>
      <c r="AK17" s="208">
        <v>1.7310800649846896E-3</v>
      </c>
      <c r="AN17" s="1"/>
      <c r="AO17" s="1"/>
    </row>
    <row r="18" spans="1:41" x14ac:dyDescent="0.3">
      <c r="A18" s="209" t="s">
        <v>523</v>
      </c>
      <c r="B18" s="214" t="s">
        <v>470</v>
      </c>
      <c r="C18" s="215">
        <v>4.4900399999999996</v>
      </c>
      <c r="D18" s="215">
        <v>0.63835616438356169</v>
      </c>
      <c r="E18" s="215" t="s">
        <v>519</v>
      </c>
      <c r="F18" s="221">
        <v>0</v>
      </c>
      <c r="G18" s="208"/>
      <c r="H18" s="221">
        <v>0</v>
      </c>
      <c r="I18" s="208"/>
      <c r="J18" s="221">
        <v>0</v>
      </c>
      <c r="K18" s="208"/>
      <c r="L18" s="221">
        <v>0</v>
      </c>
      <c r="M18" s="208"/>
      <c r="N18" s="221">
        <v>0</v>
      </c>
      <c r="O18" s="208"/>
      <c r="P18" s="221">
        <v>0</v>
      </c>
      <c r="Q18" s="208"/>
      <c r="R18" s="221">
        <v>0</v>
      </c>
      <c r="S18" s="208"/>
      <c r="T18" s="221">
        <v>0</v>
      </c>
      <c r="U18" s="208"/>
      <c r="V18" s="222">
        <v>0</v>
      </c>
      <c r="W18" s="223"/>
      <c r="X18" s="222">
        <v>0</v>
      </c>
      <c r="Y18" s="223"/>
      <c r="Z18" s="222">
        <v>0</v>
      </c>
      <c r="AA18" s="223"/>
      <c r="AB18" s="221">
        <v>97160.664599999989</v>
      </c>
      <c r="AC18" s="208">
        <v>4.6373737982831106E-2</v>
      </c>
      <c r="AD18" s="221">
        <v>0</v>
      </c>
      <c r="AE18" s="208"/>
      <c r="AF18" s="221">
        <v>0</v>
      </c>
      <c r="AG18" s="208"/>
      <c r="AH18" s="221">
        <v>0</v>
      </c>
      <c r="AI18" s="208"/>
      <c r="AJ18" s="221">
        <v>97160.664599999989</v>
      </c>
      <c r="AK18" s="208">
        <v>8.4435153270229918E-4</v>
      </c>
      <c r="AN18" s="1"/>
      <c r="AO18" s="1"/>
    </row>
    <row r="19" spans="1:41" x14ac:dyDescent="0.3">
      <c r="A19" s="209" t="s">
        <v>524</v>
      </c>
      <c r="B19" s="214" t="s">
        <v>470</v>
      </c>
      <c r="C19" s="215">
        <v>4.579974</v>
      </c>
      <c r="D19" s="215">
        <v>0.96438356164383565</v>
      </c>
      <c r="E19" s="215" t="s">
        <v>519</v>
      </c>
      <c r="F19" s="221">
        <v>0</v>
      </c>
      <c r="G19" s="208"/>
      <c r="H19" s="221">
        <v>0</v>
      </c>
      <c r="I19" s="208"/>
      <c r="J19" s="221">
        <v>0</v>
      </c>
      <c r="K19" s="208"/>
      <c r="L19" s="221">
        <v>0</v>
      </c>
      <c r="M19" s="208"/>
      <c r="N19" s="221">
        <v>0</v>
      </c>
      <c r="O19" s="208"/>
      <c r="P19" s="221">
        <v>0</v>
      </c>
      <c r="Q19" s="208"/>
      <c r="R19" s="221">
        <v>0</v>
      </c>
      <c r="S19" s="208"/>
      <c r="T19" s="221">
        <v>0</v>
      </c>
      <c r="U19" s="208"/>
      <c r="V19" s="222">
        <v>0</v>
      </c>
      <c r="W19" s="223"/>
      <c r="X19" s="222">
        <v>0</v>
      </c>
      <c r="Y19" s="223"/>
      <c r="Z19" s="222">
        <v>0</v>
      </c>
      <c r="AA19" s="223"/>
      <c r="AB19" s="221">
        <v>47878.191859999999</v>
      </c>
      <c r="AC19" s="208">
        <v>2.285174492731246E-2</v>
      </c>
      <c r="AD19" s="221">
        <v>0</v>
      </c>
      <c r="AE19" s="208"/>
      <c r="AF19" s="221">
        <v>0</v>
      </c>
      <c r="AG19" s="208"/>
      <c r="AH19" s="221">
        <v>0</v>
      </c>
      <c r="AI19" s="208"/>
      <c r="AJ19" s="221">
        <v>47878.191859999999</v>
      </c>
      <c r="AK19" s="208">
        <v>4.1607398268049458E-4</v>
      </c>
      <c r="AN19" s="1"/>
      <c r="AO19" s="1"/>
    </row>
    <row r="20" spans="1:41" x14ac:dyDescent="0.3">
      <c r="A20" s="209" t="s">
        <v>525</v>
      </c>
      <c r="B20" s="214" t="s">
        <v>470</v>
      </c>
      <c r="C20" s="215">
        <v>4.5940079999999996</v>
      </c>
      <c r="D20" s="215">
        <v>0.42739726027397262</v>
      </c>
      <c r="E20" s="215" t="s">
        <v>467</v>
      </c>
      <c r="F20" s="221">
        <v>2942.4792987000001</v>
      </c>
      <c r="G20" s="208">
        <v>1.1048868380252088E-2</v>
      </c>
      <c r="H20" s="221">
        <v>0</v>
      </c>
      <c r="I20" s="208"/>
      <c r="J20" s="221">
        <v>0</v>
      </c>
      <c r="K20" s="208"/>
      <c r="L20" s="221">
        <v>0</v>
      </c>
      <c r="M20" s="208"/>
      <c r="N20" s="221">
        <v>31900.398903639601</v>
      </c>
      <c r="O20" s="208">
        <v>1.1201614584968954E-2</v>
      </c>
      <c r="P20" s="221">
        <v>0</v>
      </c>
      <c r="Q20" s="208"/>
      <c r="R20" s="221">
        <v>0</v>
      </c>
      <c r="S20" s="208"/>
      <c r="T20" s="221">
        <v>0</v>
      </c>
      <c r="U20" s="208"/>
      <c r="V20" s="222">
        <v>0</v>
      </c>
      <c r="W20" s="223"/>
      <c r="X20" s="222">
        <v>0</v>
      </c>
      <c r="Y20" s="223"/>
      <c r="Z20" s="222">
        <v>0</v>
      </c>
      <c r="AA20" s="223"/>
      <c r="AB20" s="221">
        <v>0</v>
      </c>
      <c r="AC20" s="208"/>
      <c r="AD20" s="221">
        <v>0</v>
      </c>
      <c r="AE20" s="208"/>
      <c r="AF20" s="221">
        <v>0</v>
      </c>
      <c r="AG20" s="208"/>
      <c r="AH20" s="221">
        <v>0</v>
      </c>
      <c r="AI20" s="208"/>
      <c r="AJ20" s="221">
        <v>34842.878202339598</v>
      </c>
      <c r="AK20" s="208">
        <v>3.0279370499391344E-4</v>
      </c>
      <c r="AN20" s="1"/>
      <c r="AO20" s="1"/>
    </row>
    <row r="21" spans="1:41" x14ac:dyDescent="0.3">
      <c r="A21" s="209" t="s">
        <v>526</v>
      </c>
      <c r="B21" s="214" t="s">
        <v>470</v>
      </c>
      <c r="C21" s="215">
        <v>4.4687539999999997</v>
      </c>
      <c r="D21" s="215">
        <v>0.77260273972602744</v>
      </c>
      <c r="E21" s="215" t="s">
        <v>467</v>
      </c>
      <c r="F21" s="221">
        <v>0</v>
      </c>
      <c r="G21" s="208"/>
      <c r="H21" s="221">
        <v>0</v>
      </c>
      <c r="I21" s="208"/>
      <c r="J21" s="221">
        <v>0</v>
      </c>
      <c r="K21" s="208"/>
      <c r="L21" s="221">
        <v>0</v>
      </c>
      <c r="M21" s="208"/>
      <c r="N21" s="221">
        <v>19315.97278</v>
      </c>
      <c r="O21" s="208">
        <v>6.782676388119557E-3</v>
      </c>
      <c r="P21" s="221">
        <v>0</v>
      </c>
      <c r="Q21" s="208"/>
      <c r="R21" s="221">
        <v>0</v>
      </c>
      <c r="S21" s="208"/>
      <c r="T21" s="221">
        <v>0</v>
      </c>
      <c r="U21" s="208"/>
      <c r="V21" s="222">
        <v>0</v>
      </c>
      <c r="W21" s="223"/>
      <c r="X21" s="222">
        <v>0</v>
      </c>
      <c r="Y21" s="223"/>
      <c r="Z21" s="222">
        <v>0</v>
      </c>
      <c r="AA21" s="223"/>
      <c r="AB21" s="221">
        <v>0</v>
      </c>
      <c r="AC21" s="208"/>
      <c r="AD21" s="221">
        <v>0</v>
      </c>
      <c r="AE21" s="208"/>
      <c r="AF21" s="221">
        <v>0</v>
      </c>
      <c r="AG21" s="208"/>
      <c r="AH21" s="221">
        <v>0</v>
      </c>
      <c r="AI21" s="208"/>
      <c r="AJ21" s="221">
        <v>19315.97278</v>
      </c>
      <c r="AK21" s="208">
        <v>1.6786084460798236E-4</v>
      </c>
      <c r="AN21" s="1"/>
      <c r="AO21" s="1"/>
    </row>
    <row r="22" spans="1:41" x14ac:dyDescent="0.3">
      <c r="A22" s="206" t="s">
        <v>131</v>
      </c>
      <c r="B22" s="214" t="s">
        <v>464</v>
      </c>
      <c r="C22" s="215" t="s">
        <v>464</v>
      </c>
      <c r="D22" s="215" t="s">
        <v>464</v>
      </c>
      <c r="E22" s="215" t="s">
        <v>464</v>
      </c>
      <c r="F22" s="221">
        <v>0</v>
      </c>
      <c r="G22" s="208"/>
      <c r="H22" s="221">
        <v>0</v>
      </c>
      <c r="I22" s="208"/>
      <c r="J22" s="221">
        <v>0</v>
      </c>
      <c r="K22" s="208"/>
      <c r="L22" s="221">
        <v>0</v>
      </c>
      <c r="M22" s="208"/>
      <c r="N22" s="221">
        <v>0</v>
      </c>
      <c r="O22" s="208"/>
      <c r="P22" s="221">
        <v>0</v>
      </c>
      <c r="Q22" s="208"/>
      <c r="R22" s="221">
        <v>0</v>
      </c>
      <c r="S22" s="208"/>
      <c r="T22" s="221">
        <v>38329.528582799998</v>
      </c>
      <c r="U22" s="208">
        <v>2.1058466329863215E-2</v>
      </c>
      <c r="V22" s="222">
        <v>0</v>
      </c>
      <c r="W22" s="223"/>
      <c r="X22" s="222">
        <v>0</v>
      </c>
      <c r="Y22" s="223"/>
      <c r="Z22" s="222">
        <v>0</v>
      </c>
      <c r="AA22" s="223"/>
      <c r="AB22" s="221">
        <v>9683.673377000001</v>
      </c>
      <c r="AC22" s="208">
        <v>4.6219129289108976E-3</v>
      </c>
      <c r="AD22" s="221">
        <v>0</v>
      </c>
      <c r="AE22" s="208"/>
      <c r="AF22" s="221">
        <v>0</v>
      </c>
      <c r="AG22" s="208"/>
      <c r="AH22" s="221">
        <v>0</v>
      </c>
      <c r="AI22" s="208"/>
      <c r="AJ22" s="221">
        <v>48013.201959800004</v>
      </c>
      <c r="AK22" s="208">
        <v>4.1724725568316224E-4</v>
      </c>
      <c r="AN22" s="1"/>
      <c r="AO22" s="1"/>
    </row>
    <row r="23" spans="1:41" x14ac:dyDescent="0.3">
      <c r="A23" s="209" t="s">
        <v>527</v>
      </c>
      <c r="B23" s="214" t="s">
        <v>470</v>
      </c>
      <c r="C23" s="215">
        <v>4.499981</v>
      </c>
      <c r="D23" s="215">
        <v>0.73424657534246573</v>
      </c>
      <c r="E23" s="215" t="s">
        <v>467</v>
      </c>
      <c r="F23" s="221">
        <v>0</v>
      </c>
      <c r="G23" s="208"/>
      <c r="H23" s="221">
        <v>0</v>
      </c>
      <c r="I23" s="208"/>
      <c r="J23" s="221">
        <v>0</v>
      </c>
      <c r="K23" s="208"/>
      <c r="L23" s="221">
        <v>0</v>
      </c>
      <c r="M23" s="208"/>
      <c r="N23" s="221">
        <v>0</v>
      </c>
      <c r="O23" s="208"/>
      <c r="P23" s="221">
        <v>0</v>
      </c>
      <c r="Q23" s="208"/>
      <c r="R23" s="221">
        <v>0</v>
      </c>
      <c r="S23" s="208"/>
      <c r="T23" s="221">
        <v>0</v>
      </c>
      <c r="U23" s="208"/>
      <c r="V23" s="222">
        <v>0</v>
      </c>
      <c r="W23" s="223"/>
      <c r="X23" s="222">
        <v>0</v>
      </c>
      <c r="Y23" s="223"/>
      <c r="Z23" s="222">
        <v>0</v>
      </c>
      <c r="AA23" s="223"/>
      <c r="AB23" s="221">
        <v>9683.673377000001</v>
      </c>
      <c r="AC23" s="208">
        <v>4.6219129289108976E-3</v>
      </c>
      <c r="AD23" s="221">
        <v>0</v>
      </c>
      <c r="AE23" s="208"/>
      <c r="AF23" s="221">
        <v>0</v>
      </c>
      <c r="AG23" s="208"/>
      <c r="AH23" s="221">
        <v>0</v>
      </c>
      <c r="AI23" s="208"/>
      <c r="AJ23" s="221">
        <v>9683.673377000001</v>
      </c>
      <c r="AK23" s="208">
        <v>8.415364892490042E-5</v>
      </c>
      <c r="AN23" s="1"/>
      <c r="AO23" s="1"/>
    </row>
    <row r="24" spans="1:41" x14ac:dyDescent="0.3">
      <c r="A24" s="209" t="s">
        <v>528</v>
      </c>
      <c r="B24" s="214" t="s">
        <v>470</v>
      </c>
      <c r="C24" s="215">
        <v>4.437551</v>
      </c>
      <c r="D24" s="215">
        <v>0.96438356164383565</v>
      </c>
      <c r="E24" s="215" t="s">
        <v>467</v>
      </c>
      <c r="F24" s="221">
        <v>0</v>
      </c>
      <c r="G24" s="208"/>
      <c r="H24" s="221">
        <v>0</v>
      </c>
      <c r="I24" s="208"/>
      <c r="J24" s="221">
        <v>0</v>
      </c>
      <c r="K24" s="208"/>
      <c r="L24" s="221">
        <v>0</v>
      </c>
      <c r="M24" s="208"/>
      <c r="N24" s="221">
        <v>0</v>
      </c>
      <c r="O24" s="208"/>
      <c r="P24" s="221">
        <v>0</v>
      </c>
      <c r="Q24" s="208"/>
      <c r="R24" s="221">
        <v>0</v>
      </c>
      <c r="S24" s="208"/>
      <c r="T24" s="221">
        <v>38329.528582799998</v>
      </c>
      <c r="U24" s="208">
        <v>2.1058466329863215E-2</v>
      </c>
      <c r="V24" s="222">
        <v>0</v>
      </c>
      <c r="W24" s="223"/>
      <c r="X24" s="222">
        <v>0</v>
      </c>
      <c r="Y24" s="223"/>
      <c r="Z24" s="222">
        <v>0</v>
      </c>
      <c r="AA24" s="223"/>
      <c r="AB24" s="221">
        <v>0</v>
      </c>
      <c r="AC24" s="208"/>
      <c r="AD24" s="221">
        <v>0</v>
      </c>
      <c r="AE24" s="208"/>
      <c r="AF24" s="221">
        <v>0</v>
      </c>
      <c r="AG24" s="208"/>
      <c r="AH24" s="221">
        <v>0</v>
      </c>
      <c r="AI24" s="208"/>
      <c r="AJ24" s="221">
        <v>38329.528582799998</v>
      </c>
      <c r="AK24" s="208">
        <v>3.3309360675826182E-4</v>
      </c>
      <c r="AN24" s="1"/>
      <c r="AO24" s="1"/>
    </row>
    <row r="25" spans="1:41" x14ac:dyDescent="0.3">
      <c r="A25" s="206" t="s">
        <v>137</v>
      </c>
      <c r="B25" s="214" t="s">
        <v>464</v>
      </c>
      <c r="C25" s="215" t="s">
        <v>464</v>
      </c>
      <c r="D25" s="215" t="s">
        <v>464</v>
      </c>
      <c r="E25" s="215" t="s">
        <v>464</v>
      </c>
      <c r="F25" s="221">
        <v>774.36281520289992</v>
      </c>
      <c r="G25" s="208">
        <v>2.9076951628914825E-3</v>
      </c>
      <c r="H25" s="221">
        <v>0</v>
      </c>
      <c r="I25" s="208"/>
      <c r="J25" s="221">
        <v>0</v>
      </c>
      <c r="K25" s="208"/>
      <c r="L25" s="221">
        <v>0</v>
      </c>
      <c r="M25" s="208"/>
      <c r="N25" s="221">
        <v>0</v>
      </c>
      <c r="O25" s="208"/>
      <c r="P25" s="221">
        <v>0</v>
      </c>
      <c r="Q25" s="208"/>
      <c r="R25" s="221">
        <v>0</v>
      </c>
      <c r="S25" s="208"/>
      <c r="T25" s="221">
        <v>38695.961003296099</v>
      </c>
      <c r="U25" s="208">
        <v>2.1259786436697244E-2</v>
      </c>
      <c r="V25" s="222">
        <v>0</v>
      </c>
      <c r="W25" s="223"/>
      <c r="X25" s="222">
        <v>0</v>
      </c>
      <c r="Y25" s="223"/>
      <c r="Z25" s="222">
        <v>0</v>
      </c>
      <c r="AA25" s="223"/>
      <c r="AB25" s="221">
        <v>0</v>
      </c>
      <c r="AC25" s="208"/>
      <c r="AD25" s="221">
        <v>0</v>
      </c>
      <c r="AE25" s="208"/>
      <c r="AF25" s="221">
        <v>0</v>
      </c>
      <c r="AG25" s="208"/>
      <c r="AH25" s="221">
        <v>0</v>
      </c>
      <c r="AI25" s="208"/>
      <c r="AJ25" s="221">
        <v>39470.323818498997</v>
      </c>
      <c r="AK25" s="208">
        <v>3.4300741508519586E-4</v>
      </c>
      <c r="AN25" s="1"/>
      <c r="AO25" s="1"/>
    </row>
    <row r="26" spans="1:41" x14ac:dyDescent="0.3">
      <c r="A26" s="209" t="s">
        <v>529</v>
      </c>
      <c r="B26" s="214" t="s">
        <v>470</v>
      </c>
      <c r="C26" s="215">
        <v>4.6874799999999999</v>
      </c>
      <c r="D26" s="215">
        <v>0.77534246575342469</v>
      </c>
      <c r="E26" s="215" t="s">
        <v>467</v>
      </c>
      <c r="F26" s="221">
        <v>774.36281520289992</v>
      </c>
      <c r="G26" s="208">
        <v>2.9076951628914825E-3</v>
      </c>
      <c r="H26" s="221">
        <v>0</v>
      </c>
      <c r="I26" s="208"/>
      <c r="J26" s="221">
        <v>0</v>
      </c>
      <c r="K26" s="208"/>
      <c r="L26" s="221">
        <v>0</v>
      </c>
      <c r="M26" s="208"/>
      <c r="N26" s="221">
        <v>0</v>
      </c>
      <c r="O26" s="208"/>
      <c r="P26" s="221">
        <v>0</v>
      </c>
      <c r="Q26" s="208"/>
      <c r="R26" s="221">
        <v>0</v>
      </c>
      <c r="S26" s="208"/>
      <c r="T26" s="221">
        <v>38695.961003296099</v>
      </c>
      <c r="U26" s="208">
        <v>2.1259786436697244E-2</v>
      </c>
      <c r="V26" s="222">
        <v>0</v>
      </c>
      <c r="W26" s="223"/>
      <c r="X26" s="222">
        <v>0</v>
      </c>
      <c r="Y26" s="223"/>
      <c r="Z26" s="222">
        <v>0</v>
      </c>
      <c r="AA26" s="223"/>
      <c r="AB26" s="221">
        <v>0</v>
      </c>
      <c r="AC26" s="208"/>
      <c r="AD26" s="221">
        <v>0</v>
      </c>
      <c r="AE26" s="208"/>
      <c r="AF26" s="221">
        <v>0</v>
      </c>
      <c r="AG26" s="208"/>
      <c r="AH26" s="221">
        <v>0</v>
      </c>
      <c r="AI26" s="208"/>
      <c r="AJ26" s="221">
        <v>39470.323818498997</v>
      </c>
      <c r="AK26" s="208">
        <v>3.4300741508519586E-4</v>
      </c>
      <c r="AN26" s="1"/>
      <c r="AO26" s="1"/>
    </row>
    <row r="27" spans="1:41" x14ac:dyDescent="0.3">
      <c r="A27" s="206" t="s">
        <v>141</v>
      </c>
      <c r="B27" s="214" t="s">
        <v>464</v>
      </c>
      <c r="C27" s="215" t="s">
        <v>464</v>
      </c>
      <c r="D27" s="215" t="s">
        <v>464</v>
      </c>
      <c r="E27" s="215" t="s">
        <v>464</v>
      </c>
      <c r="F27" s="221">
        <v>2216.9442603364996</v>
      </c>
      <c r="G27" s="208">
        <v>8.324519173213956E-3</v>
      </c>
      <c r="H27" s="221">
        <v>0</v>
      </c>
      <c r="I27" s="208"/>
      <c r="J27" s="221">
        <v>0</v>
      </c>
      <c r="K27" s="208"/>
      <c r="L27" s="221">
        <v>0</v>
      </c>
      <c r="M27" s="208"/>
      <c r="N27" s="221">
        <v>32286.039986722</v>
      </c>
      <c r="O27" s="208">
        <v>1.133702990669793E-2</v>
      </c>
      <c r="P27" s="221">
        <v>0</v>
      </c>
      <c r="Q27" s="208"/>
      <c r="R27" s="221">
        <v>0</v>
      </c>
      <c r="S27" s="208"/>
      <c r="T27" s="221">
        <v>0</v>
      </c>
      <c r="U27" s="208"/>
      <c r="V27" s="222">
        <v>0</v>
      </c>
      <c r="W27" s="223"/>
      <c r="X27" s="222">
        <v>0</v>
      </c>
      <c r="Y27" s="223"/>
      <c r="Z27" s="222">
        <v>0</v>
      </c>
      <c r="AA27" s="223"/>
      <c r="AB27" s="221">
        <v>9525.4707327877986</v>
      </c>
      <c r="AC27" s="208">
        <v>4.5464045119904175E-3</v>
      </c>
      <c r="AD27" s="221">
        <v>0</v>
      </c>
      <c r="AE27" s="208"/>
      <c r="AF27" s="221">
        <v>0</v>
      </c>
      <c r="AG27" s="208"/>
      <c r="AH27" s="221">
        <v>0</v>
      </c>
      <c r="AI27" s="208"/>
      <c r="AJ27" s="221">
        <v>44028.454979846298</v>
      </c>
      <c r="AK27" s="208">
        <v>3.8261876447423352E-4</v>
      </c>
      <c r="AN27" s="1"/>
      <c r="AO27" s="1"/>
    </row>
    <row r="28" spans="1:41" x14ac:dyDescent="0.3">
      <c r="A28" s="209" t="s">
        <v>530</v>
      </c>
      <c r="B28" s="214" t="s">
        <v>470</v>
      </c>
      <c r="C28" s="215">
        <v>4.7187279999999996</v>
      </c>
      <c r="D28" s="215">
        <v>9.0410958904109592E-2</v>
      </c>
      <c r="E28" s="215" t="s">
        <v>467</v>
      </c>
      <c r="F28" s="221">
        <v>1493.84708325</v>
      </c>
      <c r="G28" s="208">
        <v>5.6093240181315307E-3</v>
      </c>
      <c r="H28" s="221">
        <v>0</v>
      </c>
      <c r="I28" s="208"/>
      <c r="J28" s="221">
        <v>0</v>
      </c>
      <c r="K28" s="208"/>
      <c r="L28" s="221">
        <v>0</v>
      </c>
      <c r="M28" s="208"/>
      <c r="N28" s="221">
        <v>15436.41986025</v>
      </c>
      <c r="O28" s="208">
        <v>5.4203969790030662E-3</v>
      </c>
      <c r="P28" s="221">
        <v>0</v>
      </c>
      <c r="Q28" s="208"/>
      <c r="R28" s="221">
        <v>0</v>
      </c>
      <c r="S28" s="208"/>
      <c r="T28" s="221">
        <v>0</v>
      </c>
      <c r="U28" s="208"/>
      <c r="V28" s="222">
        <v>0</v>
      </c>
      <c r="W28" s="223"/>
      <c r="X28" s="222">
        <v>0</v>
      </c>
      <c r="Y28" s="223"/>
      <c r="Z28" s="222">
        <v>0</v>
      </c>
      <c r="AA28" s="223"/>
      <c r="AB28" s="221">
        <v>0</v>
      </c>
      <c r="AC28" s="208"/>
      <c r="AD28" s="221">
        <v>0</v>
      </c>
      <c r="AE28" s="208"/>
      <c r="AF28" s="221">
        <v>0</v>
      </c>
      <c r="AG28" s="208"/>
      <c r="AH28" s="221">
        <v>0</v>
      </c>
      <c r="AI28" s="208"/>
      <c r="AJ28" s="221">
        <v>16930.266943500003</v>
      </c>
      <c r="AK28" s="208">
        <v>1.4712843825898751E-4</v>
      </c>
      <c r="AN28" s="1"/>
      <c r="AO28" s="1"/>
    </row>
    <row r="29" spans="1:41" x14ac:dyDescent="0.3">
      <c r="A29" s="209" t="s">
        <v>531</v>
      </c>
      <c r="B29" s="214" t="s">
        <v>470</v>
      </c>
      <c r="C29" s="215">
        <v>4.437551</v>
      </c>
      <c r="D29" s="215">
        <v>0.66575342465753429</v>
      </c>
      <c r="E29" s="215" t="s">
        <v>467</v>
      </c>
      <c r="F29" s="221">
        <v>723.09717708649998</v>
      </c>
      <c r="G29" s="208">
        <v>2.7151951550824257E-3</v>
      </c>
      <c r="H29" s="221">
        <v>0</v>
      </c>
      <c r="I29" s="208"/>
      <c r="J29" s="221">
        <v>0</v>
      </c>
      <c r="K29" s="208"/>
      <c r="L29" s="221">
        <v>0</v>
      </c>
      <c r="M29" s="208"/>
      <c r="N29" s="221">
        <v>16849.620126472</v>
      </c>
      <c r="O29" s="208">
        <v>5.9166329276948634E-3</v>
      </c>
      <c r="P29" s="221">
        <v>0</v>
      </c>
      <c r="Q29" s="208"/>
      <c r="R29" s="221">
        <v>0</v>
      </c>
      <c r="S29" s="208"/>
      <c r="T29" s="221">
        <v>0</v>
      </c>
      <c r="U29" s="208"/>
      <c r="V29" s="222">
        <v>0</v>
      </c>
      <c r="W29" s="223"/>
      <c r="X29" s="222">
        <v>0</v>
      </c>
      <c r="Y29" s="223"/>
      <c r="Z29" s="222">
        <v>0</v>
      </c>
      <c r="AA29" s="223"/>
      <c r="AB29" s="221">
        <v>9525.4707327877986</v>
      </c>
      <c r="AC29" s="208">
        <v>4.5464045119904175E-3</v>
      </c>
      <c r="AD29" s="221">
        <v>0</v>
      </c>
      <c r="AE29" s="208"/>
      <c r="AF29" s="221">
        <v>0</v>
      </c>
      <c r="AG29" s="208"/>
      <c r="AH29" s="221">
        <v>0</v>
      </c>
      <c r="AI29" s="208"/>
      <c r="AJ29" s="221">
        <v>27098.188036346299</v>
      </c>
      <c r="AK29" s="208">
        <v>2.3549032621524602E-4</v>
      </c>
      <c r="AN29" s="1"/>
      <c r="AO29" s="1"/>
    </row>
    <row r="30" spans="1:41" x14ac:dyDescent="0.3">
      <c r="A30" s="206" t="s">
        <v>128</v>
      </c>
      <c r="B30" s="214" t="s">
        <v>464</v>
      </c>
      <c r="C30" s="215" t="s">
        <v>464</v>
      </c>
      <c r="D30" s="215" t="s">
        <v>464</v>
      </c>
      <c r="E30" s="215" t="s">
        <v>464</v>
      </c>
      <c r="F30" s="221">
        <v>485.9699038</v>
      </c>
      <c r="G30" s="208">
        <v>1.8247936378761273E-3</v>
      </c>
      <c r="H30" s="221">
        <v>0</v>
      </c>
      <c r="I30" s="208"/>
      <c r="J30" s="221">
        <v>0</v>
      </c>
      <c r="K30" s="208"/>
      <c r="L30" s="221">
        <v>0</v>
      </c>
      <c r="M30" s="208"/>
      <c r="N30" s="221">
        <v>0</v>
      </c>
      <c r="O30" s="208"/>
      <c r="P30" s="221">
        <v>0</v>
      </c>
      <c r="Q30" s="208"/>
      <c r="R30" s="221">
        <v>0</v>
      </c>
      <c r="S30" s="208"/>
      <c r="T30" s="221">
        <v>0</v>
      </c>
      <c r="U30" s="208"/>
      <c r="V30" s="222">
        <v>0</v>
      </c>
      <c r="W30" s="223"/>
      <c r="X30" s="222">
        <v>0</v>
      </c>
      <c r="Y30" s="223"/>
      <c r="Z30" s="222">
        <v>0</v>
      </c>
      <c r="AA30" s="223"/>
      <c r="AB30" s="221">
        <v>0</v>
      </c>
      <c r="AC30" s="208"/>
      <c r="AD30" s="221">
        <v>0</v>
      </c>
      <c r="AE30" s="208"/>
      <c r="AF30" s="221">
        <v>0</v>
      </c>
      <c r="AG30" s="208"/>
      <c r="AH30" s="221">
        <v>0</v>
      </c>
      <c r="AI30" s="208"/>
      <c r="AJ30" s="221">
        <v>485.9699038</v>
      </c>
      <c r="AK30" s="208">
        <v>4.2232052941383328E-6</v>
      </c>
      <c r="AN30" s="1"/>
      <c r="AO30" s="1"/>
    </row>
    <row r="31" spans="1:41" x14ac:dyDescent="0.3">
      <c r="A31" s="209" t="s">
        <v>532</v>
      </c>
      <c r="B31" s="214" t="s">
        <v>470</v>
      </c>
      <c r="C31" s="215">
        <v>4.3750179999999999</v>
      </c>
      <c r="D31" s="215">
        <v>0.64657534246575343</v>
      </c>
      <c r="E31" s="215" t="s">
        <v>467</v>
      </c>
      <c r="F31" s="221">
        <v>485.9699038</v>
      </c>
      <c r="G31" s="208">
        <v>1.8247936378761273E-3</v>
      </c>
      <c r="H31" s="221">
        <v>0</v>
      </c>
      <c r="I31" s="208"/>
      <c r="J31" s="221">
        <v>0</v>
      </c>
      <c r="K31" s="208"/>
      <c r="L31" s="221">
        <v>0</v>
      </c>
      <c r="M31" s="208"/>
      <c r="N31" s="221">
        <v>0</v>
      </c>
      <c r="O31" s="208"/>
      <c r="P31" s="221">
        <v>0</v>
      </c>
      <c r="Q31" s="208"/>
      <c r="R31" s="221">
        <v>0</v>
      </c>
      <c r="S31" s="208"/>
      <c r="T31" s="221">
        <v>0</v>
      </c>
      <c r="U31" s="208"/>
      <c r="V31" s="222">
        <v>0</v>
      </c>
      <c r="W31" s="223"/>
      <c r="X31" s="222">
        <v>0</v>
      </c>
      <c r="Y31" s="223"/>
      <c r="Z31" s="222">
        <v>0</v>
      </c>
      <c r="AA31" s="223"/>
      <c r="AB31" s="221">
        <v>0</v>
      </c>
      <c r="AC31" s="208"/>
      <c r="AD31" s="221">
        <v>0</v>
      </c>
      <c r="AE31" s="208"/>
      <c r="AF31" s="221">
        <v>0</v>
      </c>
      <c r="AG31" s="208"/>
      <c r="AH31" s="221">
        <v>0</v>
      </c>
      <c r="AI31" s="208"/>
      <c r="AJ31" s="221">
        <v>485.9699038</v>
      </c>
      <c r="AK31" s="208">
        <v>4.2232052941383328E-6</v>
      </c>
      <c r="AN31" s="1"/>
      <c r="AO31" s="1"/>
    </row>
    <row r="32" spans="1:41" x14ac:dyDescent="0.3">
      <c r="A32" s="206" t="s">
        <v>129</v>
      </c>
      <c r="B32" s="214" t="s">
        <v>464</v>
      </c>
      <c r="C32" s="215" t="s">
        <v>464</v>
      </c>
      <c r="D32" s="215" t="s">
        <v>464</v>
      </c>
      <c r="E32" s="215" t="s">
        <v>464</v>
      </c>
      <c r="F32" s="221">
        <v>0</v>
      </c>
      <c r="G32" s="208"/>
      <c r="H32" s="221">
        <v>81600.54547114711</v>
      </c>
      <c r="I32" s="208">
        <v>4.968022351457569E-2</v>
      </c>
      <c r="J32" s="221">
        <v>236922.82950285499</v>
      </c>
      <c r="K32" s="208">
        <v>1.8459369790421863E-2</v>
      </c>
      <c r="L32" s="221">
        <v>0</v>
      </c>
      <c r="M32" s="208"/>
      <c r="N32" s="221">
        <v>0</v>
      </c>
      <c r="O32" s="208"/>
      <c r="P32" s="221">
        <v>59203.721879104094</v>
      </c>
      <c r="Q32" s="208">
        <v>7.7093089536189822E-3</v>
      </c>
      <c r="R32" s="221">
        <v>291782.24128899968</v>
      </c>
      <c r="S32" s="208">
        <v>1.111258854887121E-2</v>
      </c>
      <c r="T32" s="221">
        <v>0</v>
      </c>
      <c r="U32" s="208"/>
      <c r="V32" s="222">
        <v>3294.5000010000003</v>
      </c>
      <c r="W32" s="223">
        <v>6.8498037353037272E-4</v>
      </c>
      <c r="X32" s="222">
        <v>9883.500003000001</v>
      </c>
      <c r="Y32" s="223">
        <v>7.6163692328304485E-4</v>
      </c>
      <c r="Z32" s="222">
        <v>0</v>
      </c>
      <c r="AA32" s="223"/>
      <c r="AB32" s="221">
        <v>0</v>
      </c>
      <c r="AC32" s="208"/>
      <c r="AD32" s="221">
        <v>24088.287284493901</v>
      </c>
      <c r="AE32" s="208">
        <v>3.6197237001546006E-3</v>
      </c>
      <c r="AF32" s="221">
        <v>89881.668971992491</v>
      </c>
      <c r="AG32" s="208">
        <v>4.2274556763895977E-3</v>
      </c>
      <c r="AH32" s="221">
        <v>0</v>
      </c>
      <c r="AI32" s="208"/>
      <c r="AJ32" s="221">
        <v>796657.29440259235</v>
      </c>
      <c r="AK32" s="208">
        <v>6.9231598027510374E-3</v>
      </c>
      <c r="AN32" s="1"/>
      <c r="AO32" s="1"/>
    </row>
    <row r="33" spans="1:41" x14ac:dyDescent="0.3">
      <c r="A33" s="209" t="s">
        <v>533</v>
      </c>
      <c r="B33" s="214" t="s">
        <v>470</v>
      </c>
      <c r="C33" s="215">
        <v>7.8500000000000005</v>
      </c>
      <c r="D33" s="215">
        <v>3.032876712328767</v>
      </c>
      <c r="E33" s="215" t="s">
        <v>467</v>
      </c>
      <c r="F33" s="221">
        <v>0</v>
      </c>
      <c r="G33" s="208"/>
      <c r="H33" s="221">
        <v>62026.649685493998</v>
      </c>
      <c r="I33" s="208">
        <v>3.7763201243859401E-2</v>
      </c>
      <c r="J33" s="221">
        <v>184275.66122260099</v>
      </c>
      <c r="K33" s="208">
        <v>1.43574706625792E-2</v>
      </c>
      <c r="L33" s="221">
        <v>0</v>
      </c>
      <c r="M33" s="208"/>
      <c r="N33" s="221">
        <v>0</v>
      </c>
      <c r="O33" s="208"/>
      <c r="P33" s="221">
        <v>2019.528500613</v>
      </c>
      <c r="Q33" s="208">
        <v>2.6297618895746561E-4</v>
      </c>
      <c r="R33" s="221">
        <v>164495.483216597</v>
      </c>
      <c r="S33" s="208">
        <v>6.264845369130103E-3</v>
      </c>
      <c r="T33" s="221">
        <v>0</v>
      </c>
      <c r="U33" s="208"/>
      <c r="V33" s="222">
        <v>3294.5000010000003</v>
      </c>
      <c r="W33" s="223">
        <v>6.8498037353037272E-4</v>
      </c>
      <c r="X33" s="222">
        <v>9883.500003000001</v>
      </c>
      <c r="Y33" s="223">
        <v>7.6163692328304485E-4</v>
      </c>
      <c r="Z33" s="222">
        <v>0</v>
      </c>
      <c r="AA33" s="223"/>
      <c r="AB33" s="221">
        <v>0</v>
      </c>
      <c r="AC33" s="208"/>
      <c r="AD33" s="221">
        <v>0</v>
      </c>
      <c r="AE33" s="208"/>
      <c r="AF33" s="221">
        <v>0</v>
      </c>
      <c r="AG33" s="208"/>
      <c r="AH33" s="221">
        <v>0</v>
      </c>
      <c r="AI33" s="208"/>
      <c r="AJ33" s="221">
        <v>425995.32262930501</v>
      </c>
      <c r="AK33" s="208">
        <v>3.7020105313901293E-3</v>
      </c>
      <c r="AN33" s="1"/>
      <c r="AO33" s="1"/>
    </row>
    <row r="34" spans="1:41" x14ac:dyDescent="0.3">
      <c r="A34" s="209" t="s">
        <v>534</v>
      </c>
      <c r="B34" s="214" t="s">
        <v>466</v>
      </c>
      <c r="C34" s="215">
        <v>5.8</v>
      </c>
      <c r="D34" s="215">
        <v>9.1945205479452063</v>
      </c>
      <c r="E34" s="215" t="s">
        <v>467</v>
      </c>
      <c r="F34" s="221">
        <v>0</v>
      </c>
      <c r="G34" s="208"/>
      <c r="H34" s="221">
        <v>0</v>
      </c>
      <c r="I34" s="208"/>
      <c r="J34" s="221">
        <v>0</v>
      </c>
      <c r="K34" s="208"/>
      <c r="L34" s="221">
        <v>0</v>
      </c>
      <c r="M34" s="208"/>
      <c r="N34" s="221">
        <v>0</v>
      </c>
      <c r="O34" s="208"/>
      <c r="P34" s="221">
        <v>50270.495401165499</v>
      </c>
      <c r="Q34" s="208">
        <v>6.5460543357469684E-3</v>
      </c>
      <c r="R34" s="221">
        <v>100322.25738080501</v>
      </c>
      <c r="S34" s="208">
        <v>3.8207944515123364E-3</v>
      </c>
      <c r="T34" s="221">
        <v>0</v>
      </c>
      <c r="U34" s="208"/>
      <c r="V34" s="222">
        <v>0</v>
      </c>
      <c r="W34" s="223"/>
      <c r="X34" s="222">
        <v>0</v>
      </c>
      <c r="Y34" s="223"/>
      <c r="Z34" s="222">
        <v>0</v>
      </c>
      <c r="AA34" s="223"/>
      <c r="AB34" s="221">
        <v>0</v>
      </c>
      <c r="AC34" s="208"/>
      <c r="AD34" s="221">
        <v>0</v>
      </c>
      <c r="AE34" s="208"/>
      <c r="AF34" s="221">
        <v>0</v>
      </c>
      <c r="AG34" s="208"/>
      <c r="AH34" s="221">
        <v>0</v>
      </c>
      <c r="AI34" s="208"/>
      <c r="AJ34" s="221">
        <v>150592.75278197051</v>
      </c>
      <c r="AK34" s="208">
        <v>1.3086903238959033E-3</v>
      </c>
      <c r="AN34" s="1"/>
      <c r="AO34" s="1"/>
    </row>
    <row r="35" spans="1:41" x14ac:dyDescent="0.3">
      <c r="A35" s="209" t="s">
        <v>535</v>
      </c>
      <c r="B35" s="214" t="s">
        <v>466</v>
      </c>
      <c r="C35" s="215">
        <v>6.45</v>
      </c>
      <c r="D35" s="215">
        <v>9.5835616438356173</v>
      </c>
      <c r="E35" s="215" t="s">
        <v>467</v>
      </c>
      <c r="F35" s="221">
        <v>0</v>
      </c>
      <c r="G35" s="208"/>
      <c r="H35" s="221">
        <v>5860.2848169739</v>
      </c>
      <c r="I35" s="208">
        <v>3.5678714876885365E-3</v>
      </c>
      <c r="J35" s="221">
        <v>14934.738116386199</v>
      </c>
      <c r="K35" s="208">
        <v>1.1636103375599744E-3</v>
      </c>
      <c r="L35" s="221">
        <v>0</v>
      </c>
      <c r="M35" s="208"/>
      <c r="N35" s="221">
        <v>0</v>
      </c>
      <c r="O35" s="208"/>
      <c r="P35" s="221">
        <v>6913.6979773255998</v>
      </c>
      <c r="Q35" s="208">
        <v>9.0027842891454799E-4</v>
      </c>
      <c r="R35" s="221">
        <v>26964.500691597699</v>
      </c>
      <c r="S35" s="208">
        <v>1.0269487282287702E-3</v>
      </c>
      <c r="T35" s="221">
        <v>0</v>
      </c>
      <c r="U35" s="208"/>
      <c r="V35" s="222">
        <v>0</v>
      </c>
      <c r="W35" s="223"/>
      <c r="X35" s="222">
        <v>0</v>
      </c>
      <c r="Y35" s="223"/>
      <c r="Z35" s="222">
        <v>0</v>
      </c>
      <c r="AA35" s="223"/>
      <c r="AB35" s="221">
        <v>0</v>
      </c>
      <c r="AC35" s="208"/>
      <c r="AD35" s="221">
        <v>24088.287284493901</v>
      </c>
      <c r="AE35" s="208">
        <v>3.6197237001546006E-3</v>
      </c>
      <c r="AF35" s="221">
        <v>89881.668971992491</v>
      </c>
      <c r="AG35" s="208">
        <v>4.2274556763895977E-3</v>
      </c>
      <c r="AH35" s="221">
        <v>0</v>
      </c>
      <c r="AI35" s="208"/>
      <c r="AJ35" s="221">
        <v>168643.17785876978</v>
      </c>
      <c r="AK35" s="208">
        <v>1.4655532286760287E-3</v>
      </c>
      <c r="AN35" s="1"/>
      <c r="AO35" s="1"/>
    </row>
    <row r="36" spans="1:41" x14ac:dyDescent="0.3">
      <c r="A36" s="209" t="s">
        <v>536</v>
      </c>
      <c r="B36" s="214" t="s">
        <v>466</v>
      </c>
      <c r="C36" s="215">
        <v>5.65</v>
      </c>
      <c r="D36" s="215">
        <v>11.049315068493151</v>
      </c>
      <c r="E36" s="215" t="s">
        <v>467</v>
      </c>
      <c r="F36" s="221">
        <v>0</v>
      </c>
      <c r="G36" s="208"/>
      <c r="H36" s="221">
        <v>13713.610968679201</v>
      </c>
      <c r="I36" s="208">
        <v>8.3491507830277534E-3</v>
      </c>
      <c r="J36" s="221">
        <v>37712.430163867801</v>
      </c>
      <c r="K36" s="208">
        <v>2.938288790282689E-3</v>
      </c>
      <c r="L36" s="221">
        <v>0</v>
      </c>
      <c r="M36" s="208"/>
      <c r="N36" s="221">
        <v>0</v>
      </c>
      <c r="O36" s="208"/>
      <c r="P36" s="221">
        <v>0</v>
      </c>
      <c r="Q36" s="208"/>
      <c r="R36" s="221">
        <v>0</v>
      </c>
      <c r="S36" s="208"/>
      <c r="T36" s="221">
        <v>0</v>
      </c>
      <c r="U36" s="208"/>
      <c r="V36" s="222">
        <v>0</v>
      </c>
      <c r="W36" s="223"/>
      <c r="X36" s="222">
        <v>0</v>
      </c>
      <c r="Y36" s="223"/>
      <c r="Z36" s="222">
        <v>0</v>
      </c>
      <c r="AA36" s="223"/>
      <c r="AB36" s="221">
        <v>0</v>
      </c>
      <c r="AC36" s="208"/>
      <c r="AD36" s="221">
        <v>0</v>
      </c>
      <c r="AE36" s="208"/>
      <c r="AF36" s="221">
        <v>0</v>
      </c>
      <c r="AG36" s="208"/>
      <c r="AH36" s="221">
        <v>0</v>
      </c>
      <c r="AI36" s="208"/>
      <c r="AJ36" s="221">
        <v>51426.041132547005</v>
      </c>
      <c r="AK36" s="208">
        <v>4.4690571878897522E-4</v>
      </c>
      <c r="AN36" s="1"/>
      <c r="AO36" s="1"/>
    </row>
    <row r="37" spans="1:41" x14ac:dyDescent="0.3">
      <c r="A37" s="206" t="s">
        <v>132</v>
      </c>
      <c r="B37" s="214" t="s">
        <v>464</v>
      </c>
      <c r="C37" s="215" t="s">
        <v>464</v>
      </c>
      <c r="D37" s="215" t="s">
        <v>464</v>
      </c>
      <c r="E37" s="215" t="s">
        <v>464</v>
      </c>
      <c r="F37" s="221">
        <v>1769.6978975156001</v>
      </c>
      <c r="G37" s="208">
        <v>6.6451305710450983E-3</v>
      </c>
      <c r="H37" s="221">
        <v>0</v>
      </c>
      <c r="I37" s="208"/>
      <c r="J37" s="221">
        <v>0</v>
      </c>
      <c r="K37" s="208"/>
      <c r="L37" s="221">
        <v>0</v>
      </c>
      <c r="M37" s="208"/>
      <c r="N37" s="221">
        <v>53566.019785023396</v>
      </c>
      <c r="O37" s="208">
        <v>1.880935440008542E-2</v>
      </c>
      <c r="P37" s="221">
        <v>0</v>
      </c>
      <c r="Q37" s="208"/>
      <c r="R37" s="221">
        <v>0</v>
      </c>
      <c r="S37" s="208"/>
      <c r="T37" s="221">
        <v>9954.3180732505989</v>
      </c>
      <c r="U37" s="208">
        <v>5.4689603481416858E-3</v>
      </c>
      <c r="V37" s="222">
        <v>0</v>
      </c>
      <c r="W37" s="223"/>
      <c r="X37" s="222">
        <v>0</v>
      </c>
      <c r="Y37" s="223"/>
      <c r="Z37" s="222">
        <v>0</v>
      </c>
      <c r="AA37" s="223"/>
      <c r="AB37" s="221">
        <v>58210.077237221194</v>
      </c>
      <c r="AC37" s="208">
        <v>2.7783042457279132E-2</v>
      </c>
      <c r="AD37" s="221">
        <v>0</v>
      </c>
      <c r="AE37" s="208"/>
      <c r="AF37" s="221">
        <v>0</v>
      </c>
      <c r="AG37" s="208"/>
      <c r="AH37" s="221">
        <v>0</v>
      </c>
      <c r="AI37" s="208"/>
      <c r="AJ37" s="221">
        <v>123500.11299301077</v>
      </c>
      <c r="AK37" s="208">
        <v>1.0732482133984475E-3</v>
      </c>
      <c r="AN37" s="1"/>
      <c r="AO37" s="1"/>
    </row>
    <row r="38" spans="1:41" x14ac:dyDescent="0.3">
      <c r="A38" s="209" t="s">
        <v>537</v>
      </c>
      <c r="B38" s="214" t="s">
        <v>470</v>
      </c>
      <c r="C38" s="215">
        <v>4.6874799999999999</v>
      </c>
      <c r="D38" s="215">
        <v>0.24383561643835616</v>
      </c>
      <c r="E38" s="215" t="s">
        <v>467</v>
      </c>
      <c r="F38" s="221">
        <v>494.45251705000004</v>
      </c>
      <c r="G38" s="208">
        <v>1.85664544303963E-3</v>
      </c>
      <c r="H38" s="221">
        <v>0</v>
      </c>
      <c r="I38" s="208"/>
      <c r="J38" s="221">
        <v>0</v>
      </c>
      <c r="K38" s="208"/>
      <c r="L38" s="221">
        <v>0</v>
      </c>
      <c r="M38" s="208"/>
      <c r="N38" s="221">
        <v>11348.674171331599</v>
      </c>
      <c r="O38" s="208">
        <v>3.985012052722157E-3</v>
      </c>
      <c r="P38" s="221">
        <v>0</v>
      </c>
      <c r="Q38" s="208"/>
      <c r="R38" s="221">
        <v>0</v>
      </c>
      <c r="S38" s="208"/>
      <c r="T38" s="221">
        <v>9954.3180732505989</v>
      </c>
      <c r="U38" s="208">
        <v>5.4689603481416858E-3</v>
      </c>
      <c r="V38" s="222">
        <v>0</v>
      </c>
      <c r="W38" s="223"/>
      <c r="X38" s="222">
        <v>0</v>
      </c>
      <c r="Y38" s="223"/>
      <c r="Z38" s="222">
        <v>0</v>
      </c>
      <c r="AA38" s="223"/>
      <c r="AB38" s="221">
        <v>49445.251704999995</v>
      </c>
      <c r="AC38" s="208">
        <v>2.3599685701026003E-2</v>
      </c>
      <c r="AD38" s="221">
        <v>0</v>
      </c>
      <c r="AE38" s="208"/>
      <c r="AF38" s="221">
        <v>0</v>
      </c>
      <c r="AG38" s="208"/>
      <c r="AH38" s="221">
        <v>0</v>
      </c>
      <c r="AI38" s="208"/>
      <c r="AJ38" s="221">
        <v>71242.696466632187</v>
      </c>
      <c r="AK38" s="208">
        <v>6.1911762546183291E-4</v>
      </c>
      <c r="AN38" s="1"/>
      <c r="AO38" s="1"/>
    </row>
    <row r="39" spans="1:41" x14ac:dyDescent="0.3">
      <c r="A39" s="209" t="s">
        <v>538</v>
      </c>
      <c r="B39" s="214" t="s">
        <v>470</v>
      </c>
      <c r="C39" s="215">
        <v>4.5937599999999996</v>
      </c>
      <c r="D39" s="215">
        <v>0.49041095890410957</v>
      </c>
      <c r="E39" s="215" t="s">
        <v>467</v>
      </c>
      <c r="F39" s="221">
        <v>1275.2453804656</v>
      </c>
      <c r="G39" s="208">
        <v>4.7884851280054685E-3</v>
      </c>
      <c r="H39" s="221">
        <v>0</v>
      </c>
      <c r="I39" s="208"/>
      <c r="J39" s="221">
        <v>0</v>
      </c>
      <c r="K39" s="208"/>
      <c r="L39" s="221">
        <v>0</v>
      </c>
      <c r="M39" s="208"/>
      <c r="N39" s="221">
        <v>14224.266916312999</v>
      </c>
      <c r="O39" s="208">
        <v>4.9947574709507513E-3</v>
      </c>
      <c r="P39" s="221">
        <v>0</v>
      </c>
      <c r="Q39" s="208"/>
      <c r="R39" s="221">
        <v>0</v>
      </c>
      <c r="S39" s="208"/>
      <c r="T39" s="221">
        <v>0</v>
      </c>
      <c r="U39" s="208"/>
      <c r="V39" s="222">
        <v>0</v>
      </c>
      <c r="W39" s="223"/>
      <c r="X39" s="222">
        <v>0</v>
      </c>
      <c r="Y39" s="223"/>
      <c r="Z39" s="222">
        <v>0</v>
      </c>
      <c r="AA39" s="223"/>
      <c r="AB39" s="221">
        <v>0</v>
      </c>
      <c r="AC39" s="208"/>
      <c r="AD39" s="221">
        <v>0</v>
      </c>
      <c r="AE39" s="208"/>
      <c r="AF39" s="221">
        <v>0</v>
      </c>
      <c r="AG39" s="208"/>
      <c r="AH39" s="221">
        <v>0</v>
      </c>
      <c r="AI39" s="208"/>
      <c r="AJ39" s="221">
        <v>15499.512296778601</v>
      </c>
      <c r="AK39" s="208">
        <v>1.3469480697565281E-4</v>
      </c>
      <c r="AN39" s="1"/>
      <c r="AO39" s="1"/>
    </row>
    <row r="40" spans="1:41" x14ac:dyDescent="0.3">
      <c r="A40" s="209" t="s">
        <v>539</v>
      </c>
      <c r="B40" s="214" t="s">
        <v>470</v>
      </c>
      <c r="C40" s="215">
        <v>4.499981</v>
      </c>
      <c r="D40" s="215">
        <v>0.73424657534246573</v>
      </c>
      <c r="E40" s="215" t="s">
        <v>467</v>
      </c>
      <c r="F40" s="221">
        <v>0</v>
      </c>
      <c r="G40" s="208"/>
      <c r="H40" s="221">
        <v>0</v>
      </c>
      <c r="I40" s="208"/>
      <c r="J40" s="221">
        <v>0</v>
      </c>
      <c r="K40" s="208"/>
      <c r="L40" s="221">
        <v>0</v>
      </c>
      <c r="M40" s="208"/>
      <c r="N40" s="221">
        <v>27993.078697378798</v>
      </c>
      <c r="O40" s="208">
        <v>9.8295848764125109E-3</v>
      </c>
      <c r="P40" s="221">
        <v>0</v>
      </c>
      <c r="Q40" s="208"/>
      <c r="R40" s="221">
        <v>0</v>
      </c>
      <c r="S40" s="208"/>
      <c r="T40" s="221">
        <v>0</v>
      </c>
      <c r="U40" s="208"/>
      <c r="V40" s="222">
        <v>0</v>
      </c>
      <c r="W40" s="223"/>
      <c r="X40" s="222">
        <v>0</v>
      </c>
      <c r="Y40" s="223"/>
      <c r="Z40" s="222">
        <v>0</v>
      </c>
      <c r="AA40" s="223"/>
      <c r="AB40" s="221">
        <v>8764.8255322212008</v>
      </c>
      <c r="AC40" s="208">
        <v>4.1833567562531287E-3</v>
      </c>
      <c r="AD40" s="221">
        <v>0</v>
      </c>
      <c r="AE40" s="208"/>
      <c r="AF40" s="221">
        <v>0</v>
      </c>
      <c r="AG40" s="208"/>
      <c r="AH40" s="221">
        <v>0</v>
      </c>
      <c r="AI40" s="208"/>
      <c r="AJ40" s="221">
        <v>36757.904229599997</v>
      </c>
      <c r="AK40" s="208">
        <v>3.1943578096096188E-4</v>
      </c>
      <c r="AN40" s="1"/>
      <c r="AO40" s="1"/>
    </row>
    <row r="41" spans="1:41" x14ac:dyDescent="0.3">
      <c r="A41" s="206" t="s">
        <v>133</v>
      </c>
      <c r="B41" s="214" t="s">
        <v>464</v>
      </c>
      <c r="C41" s="215" t="s">
        <v>464</v>
      </c>
      <c r="D41" s="215" t="s">
        <v>464</v>
      </c>
      <c r="E41" s="215" t="s">
        <v>464</v>
      </c>
      <c r="F41" s="221">
        <v>7202.9335474630998</v>
      </c>
      <c r="G41" s="208">
        <v>2.7046669369189008E-2</v>
      </c>
      <c r="H41" s="221">
        <v>0</v>
      </c>
      <c r="I41" s="208"/>
      <c r="J41" s="221">
        <v>0</v>
      </c>
      <c r="K41" s="208"/>
      <c r="L41" s="221">
        <v>0</v>
      </c>
      <c r="M41" s="208"/>
      <c r="N41" s="221">
        <v>118585.5998634268</v>
      </c>
      <c r="O41" s="208">
        <v>4.16405509225748E-2</v>
      </c>
      <c r="P41" s="221">
        <v>20536.161806</v>
      </c>
      <c r="Q41" s="208">
        <v>2.6741497165880504E-3</v>
      </c>
      <c r="R41" s="221">
        <v>5134.0404515</v>
      </c>
      <c r="S41" s="208">
        <v>1.9553101956699303E-4</v>
      </c>
      <c r="T41" s="221">
        <v>82702.503014336413</v>
      </c>
      <c r="U41" s="208">
        <v>4.5437237021076604E-2</v>
      </c>
      <c r="V41" s="222">
        <v>0</v>
      </c>
      <c r="W41" s="223"/>
      <c r="X41" s="222">
        <v>0</v>
      </c>
      <c r="Y41" s="223"/>
      <c r="Z41" s="222">
        <v>0</v>
      </c>
      <c r="AA41" s="223"/>
      <c r="AB41" s="221">
        <v>59046.280375899398</v>
      </c>
      <c r="AC41" s="208">
        <v>2.8182153202487886E-2</v>
      </c>
      <c r="AD41" s="221">
        <v>0</v>
      </c>
      <c r="AE41" s="208"/>
      <c r="AF41" s="221">
        <v>0</v>
      </c>
      <c r="AG41" s="208"/>
      <c r="AH41" s="221">
        <v>0</v>
      </c>
      <c r="AI41" s="208"/>
      <c r="AJ41" s="221">
        <v>293207.51905862574</v>
      </c>
      <c r="AK41" s="208">
        <v>2.5480498629379404E-3</v>
      </c>
      <c r="AN41" s="1"/>
      <c r="AO41" s="1"/>
    </row>
    <row r="42" spans="1:41" x14ac:dyDescent="0.3">
      <c r="A42" s="209" t="s">
        <v>540</v>
      </c>
      <c r="B42" s="214" t="s">
        <v>470</v>
      </c>
      <c r="C42" s="215">
        <v>7.0625</v>
      </c>
      <c r="D42" s="215">
        <v>3.1643835616438358</v>
      </c>
      <c r="E42" s="215" t="s">
        <v>467</v>
      </c>
      <c r="F42" s="221">
        <v>0</v>
      </c>
      <c r="G42" s="208"/>
      <c r="H42" s="221">
        <v>0</v>
      </c>
      <c r="I42" s="208"/>
      <c r="J42" s="221">
        <v>0</v>
      </c>
      <c r="K42" s="208"/>
      <c r="L42" s="221">
        <v>0</v>
      </c>
      <c r="M42" s="208"/>
      <c r="N42" s="221">
        <v>0</v>
      </c>
      <c r="O42" s="208"/>
      <c r="P42" s="221">
        <v>20536.161806</v>
      </c>
      <c r="Q42" s="208">
        <v>2.6741497165880504E-3</v>
      </c>
      <c r="R42" s="221">
        <v>5134.0404515</v>
      </c>
      <c r="S42" s="208">
        <v>1.9553101956699303E-4</v>
      </c>
      <c r="T42" s="221">
        <v>0</v>
      </c>
      <c r="U42" s="208"/>
      <c r="V42" s="222">
        <v>0</v>
      </c>
      <c r="W42" s="223"/>
      <c r="X42" s="222">
        <v>0</v>
      </c>
      <c r="Y42" s="223"/>
      <c r="Z42" s="222">
        <v>0</v>
      </c>
      <c r="AA42" s="223"/>
      <c r="AB42" s="221">
        <v>0</v>
      </c>
      <c r="AC42" s="208"/>
      <c r="AD42" s="221">
        <v>0</v>
      </c>
      <c r="AE42" s="208"/>
      <c r="AF42" s="221">
        <v>0</v>
      </c>
      <c r="AG42" s="208"/>
      <c r="AH42" s="221">
        <v>0</v>
      </c>
      <c r="AI42" s="208"/>
      <c r="AJ42" s="221">
        <v>25670.202257500001</v>
      </c>
      <c r="AK42" s="208">
        <v>2.2308075711637473E-4</v>
      </c>
      <c r="AN42" s="1"/>
      <c r="AO42" s="1"/>
    </row>
    <row r="43" spans="1:41" x14ac:dyDescent="0.3">
      <c r="A43" s="209" t="s">
        <v>541</v>
      </c>
      <c r="B43" s="214" t="s">
        <v>470</v>
      </c>
      <c r="C43" s="215">
        <v>4.7499919999999998</v>
      </c>
      <c r="D43" s="215">
        <v>3.287671232876712E-2</v>
      </c>
      <c r="E43" s="215" t="s">
        <v>467</v>
      </c>
      <c r="F43" s="221">
        <v>2427.3864711667998</v>
      </c>
      <c r="G43" s="208">
        <v>9.1147195631166161E-3</v>
      </c>
      <c r="H43" s="221">
        <v>0</v>
      </c>
      <c r="I43" s="208"/>
      <c r="J43" s="221">
        <v>0</v>
      </c>
      <c r="K43" s="208"/>
      <c r="L43" s="221">
        <v>0</v>
      </c>
      <c r="M43" s="208"/>
      <c r="N43" s="221">
        <v>12481.419535000001</v>
      </c>
      <c r="O43" s="208">
        <v>4.382768112922277E-3</v>
      </c>
      <c r="P43" s="221">
        <v>0</v>
      </c>
      <c r="Q43" s="208"/>
      <c r="R43" s="221">
        <v>0</v>
      </c>
      <c r="S43" s="208"/>
      <c r="T43" s="221">
        <v>0</v>
      </c>
      <c r="U43" s="208"/>
      <c r="V43" s="222">
        <v>0</v>
      </c>
      <c r="W43" s="223"/>
      <c r="X43" s="222">
        <v>0</v>
      </c>
      <c r="Y43" s="223"/>
      <c r="Z43" s="222">
        <v>0</v>
      </c>
      <c r="AA43" s="223"/>
      <c r="AB43" s="221">
        <v>42874.1753595064</v>
      </c>
      <c r="AC43" s="208">
        <v>2.0463381786621739E-2</v>
      </c>
      <c r="AD43" s="221">
        <v>0</v>
      </c>
      <c r="AE43" s="208"/>
      <c r="AF43" s="221">
        <v>0</v>
      </c>
      <c r="AG43" s="208"/>
      <c r="AH43" s="221">
        <v>0</v>
      </c>
      <c r="AI43" s="208"/>
      <c r="AJ43" s="221">
        <v>57782.981365673193</v>
      </c>
      <c r="AK43" s="208">
        <v>5.0214918847122172E-4</v>
      </c>
      <c r="AN43" s="1"/>
      <c r="AO43" s="1"/>
    </row>
    <row r="44" spans="1:41" x14ac:dyDescent="0.3">
      <c r="A44" s="209" t="s">
        <v>542</v>
      </c>
      <c r="B44" s="214" t="s">
        <v>470</v>
      </c>
      <c r="C44" s="215">
        <v>4.6742020000000002</v>
      </c>
      <c r="D44" s="215">
        <v>0.27123287671232876</v>
      </c>
      <c r="E44" s="215" t="s">
        <v>467</v>
      </c>
      <c r="F44" s="221">
        <v>0</v>
      </c>
      <c r="G44" s="208"/>
      <c r="H44" s="221">
        <v>0</v>
      </c>
      <c r="I44" s="208"/>
      <c r="J44" s="221">
        <v>0</v>
      </c>
      <c r="K44" s="208"/>
      <c r="L44" s="221">
        <v>0</v>
      </c>
      <c r="M44" s="208"/>
      <c r="N44" s="221">
        <v>32783.830480696502</v>
      </c>
      <c r="O44" s="208">
        <v>1.1511825754060435E-2</v>
      </c>
      <c r="P44" s="221">
        <v>0</v>
      </c>
      <c r="Q44" s="208"/>
      <c r="R44" s="221">
        <v>0</v>
      </c>
      <c r="S44" s="208"/>
      <c r="T44" s="221">
        <v>45810.426494511899</v>
      </c>
      <c r="U44" s="208">
        <v>2.516851522990687E-2</v>
      </c>
      <c r="V44" s="222">
        <v>0</v>
      </c>
      <c r="W44" s="223"/>
      <c r="X44" s="222">
        <v>0</v>
      </c>
      <c r="Y44" s="223"/>
      <c r="Z44" s="222">
        <v>0</v>
      </c>
      <c r="AA44" s="223"/>
      <c r="AB44" s="221">
        <v>16172.105016392999</v>
      </c>
      <c r="AC44" s="208">
        <v>7.7187714158661455E-3</v>
      </c>
      <c r="AD44" s="221">
        <v>0</v>
      </c>
      <c r="AE44" s="208"/>
      <c r="AF44" s="221">
        <v>0</v>
      </c>
      <c r="AG44" s="208"/>
      <c r="AH44" s="221">
        <v>0</v>
      </c>
      <c r="AI44" s="208"/>
      <c r="AJ44" s="221">
        <v>94766.361991601414</v>
      </c>
      <c r="AK44" s="208">
        <v>8.2354441816189015E-4</v>
      </c>
      <c r="AN44" s="1"/>
      <c r="AO44" s="1"/>
    </row>
    <row r="45" spans="1:41" x14ac:dyDescent="0.3">
      <c r="A45" s="209" t="s">
        <v>543</v>
      </c>
      <c r="B45" s="214" t="s">
        <v>470</v>
      </c>
      <c r="C45" s="215">
        <v>4.5624779999999996</v>
      </c>
      <c r="D45" s="215">
        <v>0.47397260273972602</v>
      </c>
      <c r="E45" s="215" t="s">
        <v>467</v>
      </c>
      <c r="F45" s="221">
        <v>1958.1866288000001</v>
      </c>
      <c r="G45" s="208">
        <v>7.3528967001193577E-3</v>
      </c>
      <c r="H45" s="221">
        <v>0</v>
      </c>
      <c r="I45" s="208"/>
      <c r="J45" s="221">
        <v>0</v>
      </c>
      <c r="K45" s="208"/>
      <c r="L45" s="221">
        <v>0</v>
      </c>
      <c r="M45" s="208"/>
      <c r="N45" s="221">
        <v>24477.332859999999</v>
      </c>
      <c r="O45" s="208">
        <v>8.5950539237436702E-3</v>
      </c>
      <c r="P45" s="221">
        <v>0</v>
      </c>
      <c r="Q45" s="208"/>
      <c r="R45" s="221">
        <v>0</v>
      </c>
      <c r="S45" s="208"/>
      <c r="T45" s="221">
        <v>0</v>
      </c>
      <c r="U45" s="208"/>
      <c r="V45" s="222">
        <v>0</v>
      </c>
      <c r="W45" s="223"/>
      <c r="X45" s="222">
        <v>0</v>
      </c>
      <c r="Y45" s="223"/>
      <c r="Z45" s="222">
        <v>0</v>
      </c>
      <c r="AA45" s="223"/>
      <c r="AB45" s="221">
        <v>0</v>
      </c>
      <c r="AC45" s="208"/>
      <c r="AD45" s="221">
        <v>0</v>
      </c>
      <c r="AE45" s="208"/>
      <c r="AF45" s="221">
        <v>0</v>
      </c>
      <c r="AG45" s="208"/>
      <c r="AH45" s="221">
        <v>0</v>
      </c>
      <c r="AI45" s="208"/>
      <c r="AJ45" s="221">
        <v>26435.519488800001</v>
      </c>
      <c r="AK45" s="208">
        <v>2.297315635915255E-4</v>
      </c>
      <c r="AN45" s="1"/>
      <c r="AO45" s="1"/>
    </row>
    <row r="46" spans="1:41" x14ac:dyDescent="0.3">
      <c r="A46" s="209" t="s">
        <v>544</v>
      </c>
      <c r="B46" s="214" t="s">
        <v>470</v>
      </c>
      <c r="C46" s="215">
        <v>4.4062510000000001</v>
      </c>
      <c r="D46" s="215">
        <v>0.62739726027397258</v>
      </c>
      <c r="E46" s="215" t="s">
        <v>467</v>
      </c>
      <c r="F46" s="221">
        <v>972.51653249999993</v>
      </c>
      <c r="G46" s="208">
        <v>3.6517528500400768E-3</v>
      </c>
      <c r="H46" s="221">
        <v>0</v>
      </c>
      <c r="I46" s="208"/>
      <c r="J46" s="221">
        <v>0</v>
      </c>
      <c r="K46" s="208"/>
      <c r="L46" s="221">
        <v>0</v>
      </c>
      <c r="M46" s="208"/>
      <c r="N46" s="221">
        <v>12156.45665625</v>
      </c>
      <c r="O46" s="208">
        <v>4.2686595422685046E-3</v>
      </c>
      <c r="P46" s="221">
        <v>0</v>
      </c>
      <c r="Q46" s="208"/>
      <c r="R46" s="221">
        <v>0</v>
      </c>
      <c r="S46" s="208"/>
      <c r="T46" s="221">
        <v>0</v>
      </c>
      <c r="U46" s="208"/>
      <c r="V46" s="222">
        <v>0</v>
      </c>
      <c r="W46" s="223"/>
      <c r="X46" s="222">
        <v>0</v>
      </c>
      <c r="Y46" s="223"/>
      <c r="Z46" s="222">
        <v>0</v>
      </c>
      <c r="AA46" s="223"/>
      <c r="AB46" s="221">
        <v>0</v>
      </c>
      <c r="AC46" s="208"/>
      <c r="AD46" s="221">
        <v>0</v>
      </c>
      <c r="AE46" s="208"/>
      <c r="AF46" s="221">
        <v>0</v>
      </c>
      <c r="AG46" s="208"/>
      <c r="AH46" s="221">
        <v>0</v>
      </c>
      <c r="AI46" s="208"/>
      <c r="AJ46" s="221">
        <v>13128.97318875</v>
      </c>
      <c r="AK46" s="208">
        <v>1.1409420345534004E-4</v>
      </c>
      <c r="AN46" s="1"/>
      <c r="AO46" s="1"/>
    </row>
    <row r="47" spans="1:41" x14ac:dyDescent="0.3">
      <c r="A47" s="209" t="s">
        <v>545</v>
      </c>
      <c r="B47" s="214" t="s">
        <v>470</v>
      </c>
      <c r="C47" s="215">
        <v>4.499981</v>
      </c>
      <c r="D47" s="215">
        <v>0.91506849315068495</v>
      </c>
      <c r="E47" s="215" t="s">
        <v>467</v>
      </c>
      <c r="F47" s="221">
        <v>1844.8439149962999</v>
      </c>
      <c r="G47" s="208">
        <v>6.9273002559129566E-3</v>
      </c>
      <c r="H47" s="221">
        <v>0</v>
      </c>
      <c r="I47" s="208"/>
      <c r="J47" s="221">
        <v>0</v>
      </c>
      <c r="K47" s="208"/>
      <c r="L47" s="221">
        <v>0</v>
      </c>
      <c r="M47" s="208"/>
      <c r="N47" s="221">
        <v>36686.560331480301</v>
      </c>
      <c r="O47" s="208">
        <v>1.2882243589579909E-2</v>
      </c>
      <c r="P47" s="221">
        <v>0</v>
      </c>
      <c r="Q47" s="208"/>
      <c r="R47" s="221">
        <v>0</v>
      </c>
      <c r="S47" s="208"/>
      <c r="T47" s="221">
        <v>36892.076519824499</v>
      </c>
      <c r="U47" s="208">
        <v>2.026872179116973E-2</v>
      </c>
      <c r="V47" s="222">
        <v>0</v>
      </c>
      <c r="W47" s="223"/>
      <c r="X47" s="222">
        <v>0</v>
      </c>
      <c r="Y47" s="223"/>
      <c r="Z47" s="222">
        <v>0</v>
      </c>
      <c r="AA47" s="223"/>
      <c r="AB47" s="221">
        <v>0</v>
      </c>
      <c r="AC47" s="208"/>
      <c r="AD47" s="221">
        <v>0</v>
      </c>
      <c r="AE47" s="208"/>
      <c r="AF47" s="221">
        <v>0</v>
      </c>
      <c r="AG47" s="208"/>
      <c r="AH47" s="221">
        <v>0</v>
      </c>
      <c r="AI47" s="208"/>
      <c r="AJ47" s="221">
        <v>75423.480766301102</v>
      </c>
      <c r="AK47" s="208">
        <v>6.5544973214158835E-4</v>
      </c>
      <c r="AN47" s="1"/>
      <c r="AO47" s="1"/>
    </row>
    <row r="48" spans="1:41" x14ac:dyDescent="0.3">
      <c r="A48" s="206" t="s">
        <v>134</v>
      </c>
      <c r="B48" s="214" t="s">
        <v>464</v>
      </c>
      <c r="C48" s="215" t="s">
        <v>464</v>
      </c>
      <c r="D48" s="215" t="s">
        <v>464</v>
      </c>
      <c r="E48" s="215" t="s">
        <v>464</v>
      </c>
      <c r="F48" s="221">
        <v>3421.7259265000002</v>
      </c>
      <c r="G48" s="208">
        <v>1.2848416439802167E-2</v>
      </c>
      <c r="H48" s="221">
        <v>10138.7089751</v>
      </c>
      <c r="I48" s="208">
        <v>6.172671090909583E-3</v>
      </c>
      <c r="J48" s="221">
        <v>90646.250038023805</v>
      </c>
      <c r="K48" s="208">
        <v>7.0625218054250856E-3</v>
      </c>
      <c r="L48" s="221">
        <v>0</v>
      </c>
      <c r="M48" s="208"/>
      <c r="N48" s="221">
        <v>41425.633277500005</v>
      </c>
      <c r="O48" s="208">
        <v>1.4546337784505772E-2</v>
      </c>
      <c r="P48" s="221">
        <v>108615.35966954561</v>
      </c>
      <c r="Q48" s="208">
        <v>1.4143525748446496E-2</v>
      </c>
      <c r="R48" s="221">
        <v>134353.7298130868</v>
      </c>
      <c r="S48" s="208">
        <v>5.1168902974470781E-3</v>
      </c>
      <c r="T48" s="221">
        <v>0</v>
      </c>
      <c r="U48" s="208"/>
      <c r="V48" s="222">
        <v>20277.417950200001</v>
      </c>
      <c r="W48" s="223">
        <v>4.2160064706460686E-3</v>
      </c>
      <c r="X48" s="222">
        <v>81109.671800800003</v>
      </c>
      <c r="Y48" s="223">
        <v>6.2504295907429104E-3</v>
      </c>
      <c r="Z48" s="222">
        <v>0</v>
      </c>
      <c r="AA48" s="223"/>
      <c r="AB48" s="221">
        <v>29081.287710000001</v>
      </c>
      <c r="AC48" s="208">
        <v>1.3880185175955113E-2</v>
      </c>
      <c r="AD48" s="221">
        <v>0</v>
      </c>
      <c r="AE48" s="208"/>
      <c r="AF48" s="221">
        <v>0</v>
      </c>
      <c r="AG48" s="208"/>
      <c r="AH48" s="221">
        <v>0</v>
      </c>
      <c r="AI48" s="208"/>
      <c r="AJ48" s="221">
        <v>519069.78516075615</v>
      </c>
      <c r="AK48" s="208">
        <v>4.5108519016855064E-3</v>
      </c>
      <c r="AN48" s="1"/>
      <c r="AO48" s="1"/>
    </row>
    <row r="49" spans="1:41" x14ac:dyDescent="0.3">
      <c r="A49" s="209" t="s">
        <v>546</v>
      </c>
      <c r="B49" s="214" t="s">
        <v>470</v>
      </c>
      <c r="C49" s="215">
        <v>5</v>
      </c>
      <c r="D49" s="215">
        <v>0.75068493150684934</v>
      </c>
      <c r="E49" s="215" t="s">
        <v>519</v>
      </c>
      <c r="F49" s="221">
        <v>0</v>
      </c>
      <c r="G49" s="208"/>
      <c r="H49" s="221">
        <v>10138.7089751</v>
      </c>
      <c r="I49" s="208">
        <v>6.172671090909583E-3</v>
      </c>
      <c r="J49" s="221">
        <v>40554.835900400001</v>
      </c>
      <c r="K49" s="208">
        <v>3.1597491649336339E-3</v>
      </c>
      <c r="L49" s="221">
        <v>0</v>
      </c>
      <c r="M49" s="208"/>
      <c r="N49" s="221">
        <v>0</v>
      </c>
      <c r="O49" s="208"/>
      <c r="P49" s="221">
        <v>76040.317313250009</v>
      </c>
      <c r="Q49" s="208">
        <v>9.9017136168591448E-3</v>
      </c>
      <c r="R49" s="221">
        <v>55762.899363049997</v>
      </c>
      <c r="S49" s="208">
        <v>2.1237418500049368E-3</v>
      </c>
      <c r="T49" s="221">
        <v>0</v>
      </c>
      <c r="U49" s="208"/>
      <c r="V49" s="222">
        <v>20277.417950200001</v>
      </c>
      <c r="W49" s="223">
        <v>4.2160064706460686E-3</v>
      </c>
      <c r="X49" s="222">
        <v>81109.671800800003</v>
      </c>
      <c r="Y49" s="223">
        <v>6.2504295907429104E-3</v>
      </c>
      <c r="Z49" s="222">
        <v>0</v>
      </c>
      <c r="AA49" s="223"/>
      <c r="AB49" s="221">
        <v>0</v>
      </c>
      <c r="AC49" s="208"/>
      <c r="AD49" s="221">
        <v>0</v>
      </c>
      <c r="AE49" s="208"/>
      <c r="AF49" s="221">
        <v>0</v>
      </c>
      <c r="AG49" s="208"/>
      <c r="AH49" s="221">
        <v>0</v>
      </c>
      <c r="AI49" s="208"/>
      <c r="AJ49" s="221">
        <v>283883.85130279994</v>
      </c>
      <c r="AK49" s="208">
        <v>2.4670247568165642E-3</v>
      </c>
      <c r="AN49" s="1"/>
      <c r="AO49" s="1"/>
    </row>
    <row r="50" spans="1:41" x14ac:dyDescent="0.3">
      <c r="A50" s="209" t="s">
        <v>547</v>
      </c>
      <c r="B50" s="214" t="s">
        <v>470</v>
      </c>
      <c r="C50" s="215">
        <v>4.5627529999999998</v>
      </c>
      <c r="D50" s="215">
        <v>0.50410958904109593</v>
      </c>
      <c r="E50" s="215" t="s">
        <v>467</v>
      </c>
      <c r="F50" s="221">
        <v>3421.7259265000002</v>
      </c>
      <c r="G50" s="208">
        <v>1.2848416439802167E-2</v>
      </c>
      <c r="H50" s="221">
        <v>0</v>
      </c>
      <c r="I50" s="208"/>
      <c r="J50" s="221">
        <v>0</v>
      </c>
      <c r="K50" s="208"/>
      <c r="L50" s="221">
        <v>0</v>
      </c>
      <c r="M50" s="208"/>
      <c r="N50" s="221">
        <v>26884.989422499999</v>
      </c>
      <c r="O50" s="208">
        <v>9.4404866391013201E-3</v>
      </c>
      <c r="P50" s="221">
        <v>0</v>
      </c>
      <c r="Q50" s="208"/>
      <c r="R50" s="221">
        <v>0</v>
      </c>
      <c r="S50" s="208"/>
      <c r="T50" s="221">
        <v>0</v>
      </c>
      <c r="U50" s="208"/>
      <c r="V50" s="222">
        <v>0</v>
      </c>
      <c r="W50" s="223"/>
      <c r="X50" s="222">
        <v>0</v>
      </c>
      <c r="Y50" s="223"/>
      <c r="Z50" s="222">
        <v>0</v>
      </c>
      <c r="AA50" s="223"/>
      <c r="AB50" s="221">
        <v>0</v>
      </c>
      <c r="AC50" s="208"/>
      <c r="AD50" s="221">
        <v>0</v>
      </c>
      <c r="AE50" s="208"/>
      <c r="AF50" s="221">
        <v>0</v>
      </c>
      <c r="AG50" s="208"/>
      <c r="AH50" s="221">
        <v>0</v>
      </c>
      <c r="AI50" s="208"/>
      <c r="AJ50" s="221">
        <v>30306.715348999998</v>
      </c>
      <c r="AK50" s="208">
        <v>2.6337326593482816E-4</v>
      </c>
      <c r="AN50" s="1"/>
      <c r="AO50" s="1"/>
    </row>
    <row r="51" spans="1:41" x14ac:dyDescent="0.3">
      <c r="A51" s="209" t="s">
        <v>548</v>
      </c>
      <c r="B51" s="214" t="s">
        <v>470</v>
      </c>
      <c r="C51" s="215">
        <v>4.4687539999999997</v>
      </c>
      <c r="D51" s="215">
        <v>0.69589041095890414</v>
      </c>
      <c r="E51" s="215" t="s">
        <v>467</v>
      </c>
      <c r="F51" s="221">
        <v>0</v>
      </c>
      <c r="G51" s="208"/>
      <c r="H51" s="221">
        <v>0</v>
      </c>
      <c r="I51" s="208"/>
      <c r="J51" s="221">
        <v>0</v>
      </c>
      <c r="K51" s="208"/>
      <c r="L51" s="221">
        <v>0</v>
      </c>
      <c r="M51" s="208"/>
      <c r="N51" s="221">
        <v>14540.643855</v>
      </c>
      <c r="O51" s="208">
        <v>5.1058511454044522E-3</v>
      </c>
      <c r="P51" s="221">
        <v>0</v>
      </c>
      <c r="Q51" s="208"/>
      <c r="R51" s="221">
        <v>0</v>
      </c>
      <c r="S51" s="208"/>
      <c r="T51" s="221">
        <v>0</v>
      </c>
      <c r="U51" s="208"/>
      <c r="V51" s="222">
        <v>0</v>
      </c>
      <c r="W51" s="223"/>
      <c r="X51" s="222">
        <v>0</v>
      </c>
      <c r="Y51" s="223"/>
      <c r="Z51" s="222">
        <v>0</v>
      </c>
      <c r="AA51" s="223"/>
      <c r="AB51" s="221">
        <v>29081.287710000001</v>
      </c>
      <c r="AC51" s="208">
        <v>1.3880185175955113E-2</v>
      </c>
      <c r="AD51" s="221">
        <v>0</v>
      </c>
      <c r="AE51" s="208"/>
      <c r="AF51" s="221">
        <v>0</v>
      </c>
      <c r="AG51" s="208"/>
      <c r="AH51" s="221">
        <v>0</v>
      </c>
      <c r="AI51" s="208"/>
      <c r="AJ51" s="221">
        <v>43621.931564999999</v>
      </c>
      <c r="AK51" s="208">
        <v>3.7908596990332398E-4</v>
      </c>
      <c r="AN51" s="1"/>
      <c r="AO51" s="1"/>
    </row>
    <row r="52" spans="1:41" x14ac:dyDescent="0.3">
      <c r="A52" s="209" t="s">
        <v>549</v>
      </c>
      <c r="B52" s="214" t="s">
        <v>466</v>
      </c>
      <c r="C52" s="215">
        <v>7.625</v>
      </c>
      <c r="D52" s="215">
        <v>8.0493150684931507</v>
      </c>
      <c r="E52" s="215" t="s">
        <v>467</v>
      </c>
      <c r="F52" s="221">
        <v>0</v>
      </c>
      <c r="G52" s="208"/>
      <c r="H52" s="221">
        <v>0</v>
      </c>
      <c r="I52" s="208"/>
      <c r="J52" s="221">
        <v>11142.993929009401</v>
      </c>
      <c r="K52" s="208">
        <v>8.6818415067734824E-4</v>
      </c>
      <c r="L52" s="221">
        <v>0</v>
      </c>
      <c r="M52" s="208"/>
      <c r="N52" s="221">
        <v>0</v>
      </c>
      <c r="O52" s="208"/>
      <c r="P52" s="221">
        <v>0</v>
      </c>
      <c r="Q52" s="208"/>
      <c r="R52" s="221">
        <v>0</v>
      </c>
      <c r="S52" s="208"/>
      <c r="T52" s="221">
        <v>0</v>
      </c>
      <c r="U52" s="208"/>
      <c r="V52" s="222">
        <v>0</v>
      </c>
      <c r="W52" s="223"/>
      <c r="X52" s="222">
        <v>0</v>
      </c>
      <c r="Y52" s="223"/>
      <c r="Z52" s="222">
        <v>0</v>
      </c>
      <c r="AA52" s="223"/>
      <c r="AB52" s="221">
        <v>0</v>
      </c>
      <c r="AC52" s="208"/>
      <c r="AD52" s="221">
        <v>0</v>
      </c>
      <c r="AE52" s="208"/>
      <c r="AF52" s="221">
        <v>0</v>
      </c>
      <c r="AG52" s="208"/>
      <c r="AH52" s="221">
        <v>0</v>
      </c>
      <c r="AI52" s="208"/>
      <c r="AJ52" s="221">
        <v>11142.993929009401</v>
      </c>
      <c r="AK52" s="208">
        <v>9.6835525380417194E-5</v>
      </c>
      <c r="AN52" s="1"/>
      <c r="AO52" s="1"/>
    </row>
    <row r="53" spans="1:41" x14ac:dyDescent="0.3">
      <c r="A53" s="209" t="s">
        <v>550</v>
      </c>
      <c r="B53" s="214" t="s">
        <v>466</v>
      </c>
      <c r="C53" s="215">
        <v>6.3970000000000002</v>
      </c>
      <c r="D53" s="215">
        <v>9.3342465753424655</v>
      </c>
      <c r="E53" s="215" t="s">
        <v>467</v>
      </c>
      <c r="F53" s="221">
        <v>0</v>
      </c>
      <c r="G53" s="208"/>
      <c r="H53" s="221">
        <v>0</v>
      </c>
      <c r="I53" s="208"/>
      <c r="J53" s="221">
        <v>38948.4202086144</v>
      </c>
      <c r="K53" s="208">
        <v>3.0345884898141037E-3</v>
      </c>
      <c r="L53" s="221">
        <v>0</v>
      </c>
      <c r="M53" s="208"/>
      <c r="N53" s="221">
        <v>0</v>
      </c>
      <c r="O53" s="208"/>
      <c r="P53" s="221">
        <v>32575.042356295602</v>
      </c>
      <c r="Q53" s="208">
        <v>4.2418121315873514E-3</v>
      </c>
      <c r="R53" s="221">
        <v>78590.830450036796</v>
      </c>
      <c r="S53" s="208">
        <v>2.9931484474421412E-3</v>
      </c>
      <c r="T53" s="221">
        <v>0</v>
      </c>
      <c r="U53" s="208"/>
      <c r="V53" s="222">
        <v>0</v>
      </c>
      <c r="W53" s="223"/>
      <c r="X53" s="222">
        <v>0</v>
      </c>
      <c r="Y53" s="223"/>
      <c r="Z53" s="222">
        <v>0</v>
      </c>
      <c r="AA53" s="223"/>
      <c r="AB53" s="221">
        <v>0</v>
      </c>
      <c r="AC53" s="208"/>
      <c r="AD53" s="221">
        <v>0</v>
      </c>
      <c r="AE53" s="208"/>
      <c r="AF53" s="221">
        <v>0</v>
      </c>
      <c r="AG53" s="208"/>
      <c r="AH53" s="221">
        <v>0</v>
      </c>
      <c r="AI53" s="208"/>
      <c r="AJ53" s="221">
        <v>150114.2930149468</v>
      </c>
      <c r="AK53" s="208">
        <v>1.3045323836503727E-3</v>
      </c>
      <c r="AN53" s="1"/>
      <c r="AO53" s="1"/>
    </row>
    <row r="54" spans="1:41" x14ac:dyDescent="0.3">
      <c r="A54" s="206" t="s">
        <v>135</v>
      </c>
      <c r="B54" s="214" t="s">
        <v>464</v>
      </c>
      <c r="C54" s="215" t="s">
        <v>464</v>
      </c>
      <c r="D54" s="215" t="s">
        <v>464</v>
      </c>
      <c r="E54" s="215" t="s">
        <v>464</v>
      </c>
      <c r="F54" s="221">
        <v>2931.5615644999998</v>
      </c>
      <c r="G54" s="208">
        <v>1.1007872812929091E-2</v>
      </c>
      <c r="H54" s="221">
        <v>0</v>
      </c>
      <c r="I54" s="208"/>
      <c r="J54" s="221">
        <v>0</v>
      </c>
      <c r="K54" s="208"/>
      <c r="L54" s="221">
        <v>0</v>
      </c>
      <c r="M54" s="208"/>
      <c r="N54" s="221">
        <v>19578.969703999999</v>
      </c>
      <c r="O54" s="208">
        <v>6.8750260226360157E-3</v>
      </c>
      <c r="P54" s="221">
        <v>0</v>
      </c>
      <c r="Q54" s="208"/>
      <c r="R54" s="221">
        <v>0</v>
      </c>
      <c r="S54" s="208"/>
      <c r="T54" s="221">
        <v>14435.94126</v>
      </c>
      <c r="U54" s="208">
        <v>7.9311902390578736E-3</v>
      </c>
      <c r="V54" s="222">
        <v>0</v>
      </c>
      <c r="W54" s="223"/>
      <c r="X54" s="222">
        <v>0</v>
      </c>
      <c r="Y54" s="223"/>
      <c r="Z54" s="222">
        <v>0</v>
      </c>
      <c r="AA54" s="223"/>
      <c r="AB54" s="221">
        <v>28961.651805000001</v>
      </c>
      <c r="AC54" s="208">
        <v>1.3823084247975161E-2</v>
      </c>
      <c r="AD54" s="221">
        <v>10350.851902</v>
      </c>
      <c r="AE54" s="208">
        <v>1.5554125332346942E-3</v>
      </c>
      <c r="AF54" s="221">
        <v>0</v>
      </c>
      <c r="AG54" s="208"/>
      <c r="AH54" s="221">
        <v>0</v>
      </c>
      <c r="AI54" s="208"/>
      <c r="AJ54" s="221">
        <v>76258.976235499998</v>
      </c>
      <c r="AK54" s="208">
        <v>6.6271040581944137E-4</v>
      </c>
      <c r="AN54" s="1"/>
      <c r="AO54" s="1"/>
    </row>
    <row r="55" spans="1:41" x14ac:dyDescent="0.3">
      <c r="A55" s="209" t="s">
        <v>551</v>
      </c>
      <c r="B55" s="214" t="s">
        <v>470</v>
      </c>
      <c r="C55" s="215">
        <v>7</v>
      </c>
      <c r="D55" s="215">
        <v>9.6410958904109592</v>
      </c>
      <c r="E55" s="215" t="s">
        <v>467</v>
      </c>
      <c r="F55" s="221">
        <v>0</v>
      </c>
      <c r="G55" s="208"/>
      <c r="H55" s="221">
        <v>0</v>
      </c>
      <c r="I55" s="208"/>
      <c r="J55" s="221">
        <v>0</v>
      </c>
      <c r="K55" s="208"/>
      <c r="L55" s="221">
        <v>0</v>
      </c>
      <c r="M55" s="208"/>
      <c r="N55" s="221">
        <v>0</v>
      </c>
      <c r="O55" s="208"/>
      <c r="P55" s="221">
        <v>0</v>
      </c>
      <c r="Q55" s="208"/>
      <c r="R55" s="221">
        <v>0</v>
      </c>
      <c r="S55" s="208"/>
      <c r="T55" s="221">
        <v>0</v>
      </c>
      <c r="U55" s="208"/>
      <c r="V55" s="222">
        <v>0</v>
      </c>
      <c r="W55" s="223"/>
      <c r="X55" s="222">
        <v>0</v>
      </c>
      <c r="Y55" s="223"/>
      <c r="Z55" s="222">
        <v>0</v>
      </c>
      <c r="AA55" s="223"/>
      <c r="AB55" s="221">
        <v>0</v>
      </c>
      <c r="AC55" s="208"/>
      <c r="AD55" s="221">
        <v>10350.851902</v>
      </c>
      <c r="AE55" s="208">
        <v>1.5554125332346942E-3</v>
      </c>
      <c r="AF55" s="221">
        <v>0</v>
      </c>
      <c r="AG55" s="208"/>
      <c r="AH55" s="221">
        <v>0</v>
      </c>
      <c r="AI55" s="208"/>
      <c r="AJ55" s="221">
        <v>10350.851902</v>
      </c>
      <c r="AK55" s="208">
        <v>8.9951604429723198E-5</v>
      </c>
      <c r="AN55" s="1"/>
      <c r="AO55" s="1"/>
    </row>
    <row r="56" spans="1:41" x14ac:dyDescent="0.3">
      <c r="A56" s="209" t="s">
        <v>552</v>
      </c>
      <c r="B56" s="214" t="s">
        <v>470</v>
      </c>
      <c r="C56" s="215">
        <v>4.5937599999999996</v>
      </c>
      <c r="D56" s="215">
        <v>0.47123287671232877</v>
      </c>
      <c r="E56" s="215" t="s">
        <v>467</v>
      </c>
      <c r="F56" s="221">
        <v>2447.3712129999999</v>
      </c>
      <c r="G56" s="208">
        <v>9.1897613084318333E-3</v>
      </c>
      <c r="H56" s="221">
        <v>0</v>
      </c>
      <c r="I56" s="208"/>
      <c r="J56" s="221">
        <v>0</v>
      </c>
      <c r="K56" s="208"/>
      <c r="L56" s="221">
        <v>0</v>
      </c>
      <c r="M56" s="208"/>
      <c r="N56" s="221">
        <v>19578.969703999999</v>
      </c>
      <c r="O56" s="208">
        <v>6.8750260226360157E-3</v>
      </c>
      <c r="P56" s="221">
        <v>0</v>
      </c>
      <c r="Q56" s="208"/>
      <c r="R56" s="221">
        <v>0</v>
      </c>
      <c r="S56" s="208"/>
      <c r="T56" s="221">
        <v>0</v>
      </c>
      <c r="U56" s="208"/>
      <c r="V56" s="222">
        <v>0</v>
      </c>
      <c r="W56" s="223"/>
      <c r="X56" s="222">
        <v>0</v>
      </c>
      <c r="Y56" s="223"/>
      <c r="Z56" s="222">
        <v>0</v>
      </c>
      <c r="AA56" s="223"/>
      <c r="AB56" s="221">
        <v>0</v>
      </c>
      <c r="AC56" s="208"/>
      <c r="AD56" s="221">
        <v>0</v>
      </c>
      <c r="AE56" s="208"/>
      <c r="AF56" s="221">
        <v>0</v>
      </c>
      <c r="AG56" s="208"/>
      <c r="AH56" s="221">
        <v>0</v>
      </c>
      <c r="AI56" s="208"/>
      <c r="AJ56" s="221">
        <v>22026.340916999998</v>
      </c>
      <c r="AK56" s="208">
        <v>1.9141465107981893E-4</v>
      </c>
      <c r="AN56" s="1"/>
      <c r="AO56" s="1"/>
    </row>
    <row r="57" spans="1:41" x14ac:dyDescent="0.3">
      <c r="A57" s="209" t="s">
        <v>553</v>
      </c>
      <c r="B57" s="214" t="s">
        <v>470</v>
      </c>
      <c r="C57" s="215">
        <v>4.499981</v>
      </c>
      <c r="D57" s="215">
        <v>0.71506849315068488</v>
      </c>
      <c r="E57" s="215" t="s">
        <v>467</v>
      </c>
      <c r="F57" s="221">
        <v>484.19035149999996</v>
      </c>
      <c r="G57" s="208">
        <v>1.8181115044972581E-3</v>
      </c>
      <c r="H57" s="221">
        <v>0</v>
      </c>
      <c r="I57" s="208"/>
      <c r="J57" s="221">
        <v>0</v>
      </c>
      <c r="K57" s="208"/>
      <c r="L57" s="221">
        <v>0</v>
      </c>
      <c r="M57" s="208"/>
      <c r="N57" s="221">
        <v>0</v>
      </c>
      <c r="O57" s="208"/>
      <c r="P57" s="221">
        <v>0</v>
      </c>
      <c r="Q57" s="208"/>
      <c r="R57" s="221">
        <v>0</v>
      </c>
      <c r="S57" s="208"/>
      <c r="T57" s="221">
        <v>0</v>
      </c>
      <c r="U57" s="208"/>
      <c r="V57" s="222">
        <v>0</v>
      </c>
      <c r="W57" s="223"/>
      <c r="X57" s="222">
        <v>0</v>
      </c>
      <c r="Y57" s="223"/>
      <c r="Z57" s="222">
        <v>0</v>
      </c>
      <c r="AA57" s="223"/>
      <c r="AB57" s="221">
        <v>14525.710545</v>
      </c>
      <c r="AC57" s="208">
        <v>6.9329650800708598E-3</v>
      </c>
      <c r="AD57" s="221">
        <v>0</v>
      </c>
      <c r="AE57" s="208"/>
      <c r="AF57" s="221">
        <v>0</v>
      </c>
      <c r="AG57" s="208"/>
      <c r="AH57" s="221">
        <v>0</v>
      </c>
      <c r="AI57" s="208"/>
      <c r="AJ57" s="221">
        <v>15009.900896500001</v>
      </c>
      <c r="AK57" s="208">
        <v>1.3043995612674501E-4</v>
      </c>
      <c r="AN57" s="1"/>
      <c r="AO57" s="1"/>
    </row>
    <row r="58" spans="1:41" x14ac:dyDescent="0.3">
      <c r="A58" s="209" t="s">
        <v>554</v>
      </c>
      <c r="B58" s="214" t="s">
        <v>470</v>
      </c>
      <c r="C58" s="215">
        <v>4.5312139999999994</v>
      </c>
      <c r="D58" s="215">
        <v>0.85479452054794525</v>
      </c>
      <c r="E58" s="215" t="s">
        <v>467</v>
      </c>
      <c r="F58" s="221">
        <v>0</v>
      </c>
      <c r="G58" s="208"/>
      <c r="H58" s="221">
        <v>0</v>
      </c>
      <c r="I58" s="208"/>
      <c r="J58" s="221">
        <v>0</v>
      </c>
      <c r="K58" s="208"/>
      <c r="L58" s="221">
        <v>0</v>
      </c>
      <c r="M58" s="208"/>
      <c r="N58" s="221">
        <v>0</v>
      </c>
      <c r="O58" s="208"/>
      <c r="P58" s="221">
        <v>0</v>
      </c>
      <c r="Q58" s="208"/>
      <c r="R58" s="221">
        <v>0</v>
      </c>
      <c r="S58" s="208"/>
      <c r="T58" s="221">
        <v>14435.94126</v>
      </c>
      <c r="U58" s="208">
        <v>7.9311902390578736E-3</v>
      </c>
      <c r="V58" s="222">
        <v>0</v>
      </c>
      <c r="W58" s="223"/>
      <c r="X58" s="222">
        <v>0</v>
      </c>
      <c r="Y58" s="223"/>
      <c r="Z58" s="222">
        <v>0</v>
      </c>
      <c r="AA58" s="223"/>
      <c r="AB58" s="221">
        <v>14435.94126</v>
      </c>
      <c r="AC58" s="208">
        <v>6.8901191679043008E-3</v>
      </c>
      <c r="AD58" s="221">
        <v>0</v>
      </c>
      <c r="AE58" s="208"/>
      <c r="AF58" s="221">
        <v>0</v>
      </c>
      <c r="AG58" s="208"/>
      <c r="AH58" s="221">
        <v>0</v>
      </c>
      <c r="AI58" s="208"/>
      <c r="AJ58" s="221">
        <v>28871.882519999999</v>
      </c>
      <c r="AK58" s="208">
        <v>2.5090419418315424E-4</v>
      </c>
      <c r="AN58" s="1"/>
      <c r="AO58" s="1"/>
    </row>
    <row r="59" spans="1:41" x14ac:dyDescent="0.3">
      <c r="A59" s="200" t="s">
        <v>555</v>
      </c>
      <c r="B59" s="200" t="s">
        <v>464</v>
      </c>
      <c r="C59" s="200" t="s">
        <v>464</v>
      </c>
      <c r="D59" s="200" t="s">
        <v>464</v>
      </c>
      <c r="E59" s="200" t="s">
        <v>464</v>
      </c>
      <c r="F59" s="216">
        <v>0</v>
      </c>
      <c r="G59" s="202"/>
      <c r="H59" s="216">
        <v>28602.193657526703</v>
      </c>
      <c r="I59" s="202">
        <v>1.7413650432220949E-2</v>
      </c>
      <c r="J59" s="216">
        <v>54461.242731754006</v>
      </c>
      <c r="K59" s="202">
        <v>4.2432391211133062E-3</v>
      </c>
      <c r="L59" s="216">
        <v>0</v>
      </c>
      <c r="M59" s="202"/>
      <c r="N59" s="216">
        <v>0</v>
      </c>
      <c r="O59" s="202"/>
      <c r="P59" s="216">
        <v>0</v>
      </c>
      <c r="Q59" s="202"/>
      <c r="R59" s="216">
        <v>0</v>
      </c>
      <c r="S59" s="202"/>
      <c r="T59" s="216">
        <v>0</v>
      </c>
      <c r="U59" s="202"/>
      <c r="V59" s="217">
        <v>0</v>
      </c>
      <c r="W59" s="218"/>
      <c r="X59" s="217">
        <v>28134.6712977803</v>
      </c>
      <c r="Y59" s="218">
        <v>2.1680987988381526E-3</v>
      </c>
      <c r="Z59" s="217">
        <v>0</v>
      </c>
      <c r="AA59" s="218"/>
      <c r="AB59" s="216">
        <v>0</v>
      </c>
      <c r="AC59" s="202"/>
      <c r="AD59" s="216">
        <v>0</v>
      </c>
      <c r="AE59" s="202"/>
      <c r="AF59" s="216">
        <v>0</v>
      </c>
      <c r="AG59" s="202"/>
      <c r="AH59" s="216">
        <v>0</v>
      </c>
      <c r="AI59" s="202"/>
      <c r="AJ59" s="216">
        <v>111198.107687061</v>
      </c>
      <c r="AK59" s="202">
        <v>9.6634057666959683E-4</v>
      </c>
      <c r="AN59" s="1"/>
      <c r="AO59" s="1"/>
    </row>
    <row r="60" spans="1:41" x14ac:dyDescent="0.3">
      <c r="A60" s="206" t="s">
        <v>151</v>
      </c>
      <c r="B60" s="214" t="s">
        <v>464</v>
      </c>
      <c r="C60" s="215" t="s">
        <v>464</v>
      </c>
      <c r="D60" s="215" t="s">
        <v>464</v>
      </c>
      <c r="E60" s="215" t="s">
        <v>464</v>
      </c>
      <c r="F60" s="221">
        <v>0</v>
      </c>
      <c r="G60" s="208"/>
      <c r="H60" s="221">
        <v>10370.3559514602</v>
      </c>
      <c r="I60" s="208">
        <v>6.3137029123956235E-3</v>
      </c>
      <c r="J60" s="221">
        <v>0</v>
      </c>
      <c r="K60" s="208"/>
      <c r="L60" s="221">
        <v>0</v>
      </c>
      <c r="M60" s="208"/>
      <c r="N60" s="221">
        <v>0</v>
      </c>
      <c r="O60" s="208"/>
      <c r="P60" s="221">
        <v>0</v>
      </c>
      <c r="Q60" s="208"/>
      <c r="R60" s="221">
        <v>0</v>
      </c>
      <c r="S60" s="208"/>
      <c r="T60" s="221">
        <v>0</v>
      </c>
      <c r="U60" s="208"/>
      <c r="V60" s="222">
        <v>0</v>
      </c>
      <c r="W60" s="223"/>
      <c r="X60" s="222">
        <v>0</v>
      </c>
      <c r="Y60" s="223"/>
      <c r="Z60" s="222">
        <v>0</v>
      </c>
      <c r="AA60" s="223"/>
      <c r="AB60" s="221">
        <v>0</v>
      </c>
      <c r="AC60" s="208"/>
      <c r="AD60" s="221">
        <v>0</v>
      </c>
      <c r="AE60" s="208"/>
      <c r="AF60" s="221">
        <v>0</v>
      </c>
      <c r="AG60" s="208"/>
      <c r="AH60" s="221">
        <v>0</v>
      </c>
      <c r="AI60" s="208"/>
      <c r="AJ60" s="221">
        <v>10370.3559514602</v>
      </c>
      <c r="AK60" s="208">
        <v>9.0121099709767014E-5</v>
      </c>
      <c r="AN60" s="1"/>
      <c r="AO60" s="1"/>
    </row>
    <row r="61" spans="1:41" x14ac:dyDescent="0.3">
      <c r="A61" s="209" t="s">
        <v>556</v>
      </c>
      <c r="B61" s="214" t="s">
        <v>466</v>
      </c>
      <c r="C61" s="215">
        <v>6.75</v>
      </c>
      <c r="D61" s="215">
        <v>8.8931506849315074</v>
      </c>
      <c r="E61" s="215" t="s">
        <v>467</v>
      </c>
      <c r="F61" s="221">
        <v>0</v>
      </c>
      <c r="G61" s="208"/>
      <c r="H61" s="221">
        <v>10370.3559514602</v>
      </c>
      <c r="I61" s="208">
        <v>6.3137029123956235E-3</v>
      </c>
      <c r="J61" s="221">
        <v>0</v>
      </c>
      <c r="K61" s="208"/>
      <c r="L61" s="221">
        <v>0</v>
      </c>
      <c r="M61" s="208"/>
      <c r="N61" s="221">
        <v>0</v>
      </c>
      <c r="O61" s="208"/>
      <c r="P61" s="221">
        <v>0</v>
      </c>
      <c r="Q61" s="208"/>
      <c r="R61" s="221">
        <v>0</v>
      </c>
      <c r="S61" s="208"/>
      <c r="T61" s="221">
        <v>0</v>
      </c>
      <c r="U61" s="208"/>
      <c r="V61" s="222">
        <v>0</v>
      </c>
      <c r="W61" s="223"/>
      <c r="X61" s="222">
        <v>0</v>
      </c>
      <c r="Y61" s="223"/>
      <c r="Z61" s="222">
        <v>0</v>
      </c>
      <c r="AA61" s="223"/>
      <c r="AB61" s="221">
        <v>0</v>
      </c>
      <c r="AC61" s="208"/>
      <c r="AD61" s="221">
        <v>0</v>
      </c>
      <c r="AE61" s="208"/>
      <c r="AF61" s="221">
        <v>0</v>
      </c>
      <c r="AG61" s="208"/>
      <c r="AH61" s="221">
        <v>0</v>
      </c>
      <c r="AI61" s="208"/>
      <c r="AJ61" s="221">
        <v>10370.3559514602</v>
      </c>
      <c r="AK61" s="208">
        <v>9.0121099709767014E-5</v>
      </c>
      <c r="AN61" s="1"/>
      <c r="AO61" s="1"/>
    </row>
    <row r="62" spans="1:41" x14ac:dyDescent="0.3">
      <c r="A62" s="206" t="s">
        <v>186</v>
      </c>
      <c r="B62" s="214" t="s">
        <v>464</v>
      </c>
      <c r="C62" s="215" t="s">
        <v>464</v>
      </c>
      <c r="D62" s="215" t="s">
        <v>464</v>
      </c>
      <c r="E62" s="215" t="s">
        <v>464</v>
      </c>
      <c r="F62" s="221">
        <v>0</v>
      </c>
      <c r="G62" s="208"/>
      <c r="H62" s="221">
        <v>0</v>
      </c>
      <c r="I62" s="208"/>
      <c r="J62" s="221">
        <v>0.80361410350000007</v>
      </c>
      <c r="K62" s="208">
        <v>6.2611990311073388E-8</v>
      </c>
      <c r="L62" s="221">
        <v>0</v>
      </c>
      <c r="M62" s="208"/>
      <c r="N62" s="221">
        <v>0</v>
      </c>
      <c r="O62" s="208"/>
      <c r="P62" s="221">
        <v>0</v>
      </c>
      <c r="Q62" s="208"/>
      <c r="R62" s="221">
        <v>0</v>
      </c>
      <c r="S62" s="208"/>
      <c r="T62" s="221">
        <v>0</v>
      </c>
      <c r="U62" s="208"/>
      <c r="V62" s="222">
        <v>0</v>
      </c>
      <c r="W62" s="223"/>
      <c r="X62" s="222">
        <v>0</v>
      </c>
      <c r="Y62" s="223"/>
      <c r="Z62" s="222">
        <v>0</v>
      </c>
      <c r="AA62" s="223"/>
      <c r="AB62" s="221">
        <v>0</v>
      </c>
      <c r="AC62" s="208"/>
      <c r="AD62" s="221">
        <v>0</v>
      </c>
      <c r="AE62" s="208"/>
      <c r="AF62" s="221">
        <v>0</v>
      </c>
      <c r="AG62" s="208"/>
      <c r="AH62" s="221">
        <v>0</v>
      </c>
      <c r="AI62" s="208"/>
      <c r="AJ62" s="221">
        <v>0.80361410350000007</v>
      </c>
      <c r="AK62" s="208">
        <v>6.9836162894197528E-9</v>
      </c>
      <c r="AN62" s="1"/>
      <c r="AO62" s="1"/>
    </row>
    <row r="63" spans="1:41" x14ac:dyDescent="0.3">
      <c r="A63" s="209" t="s">
        <v>557</v>
      </c>
      <c r="B63" s="214" t="s">
        <v>470</v>
      </c>
      <c r="C63" s="215">
        <v>6.59375</v>
      </c>
      <c r="D63" s="215">
        <v>11.75068493150685</v>
      </c>
      <c r="E63" s="215" t="s">
        <v>519</v>
      </c>
      <c r="F63" s="221">
        <v>0</v>
      </c>
      <c r="G63" s="208"/>
      <c r="H63" s="221">
        <v>0</v>
      </c>
      <c r="I63" s="208"/>
      <c r="J63" s="221">
        <v>0.80361410350000007</v>
      </c>
      <c r="K63" s="208">
        <v>6.2611990311073388E-8</v>
      </c>
      <c r="L63" s="221">
        <v>0</v>
      </c>
      <c r="M63" s="208"/>
      <c r="N63" s="221">
        <v>0</v>
      </c>
      <c r="O63" s="208"/>
      <c r="P63" s="221">
        <v>0</v>
      </c>
      <c r="Q63" s="208"/>
      <c r="R63" s="221">
        <v>0</v>
      </c>
      <c r="S63" s="208"/>
      <c r="T63" s="221">
        <v>0</v>
      </c>
      <c r="U63" s="208"/>
      <c r="V63" s="222">
        <v>0</v>
      </c>
      <c r="W63" s="223"/>
      <c r="X63" s="222">
        <v>0</v>
      </c>
      <c r="Y63" s="223"/>
      <c r="Z63" s="222">
        <v>0</v>
      </c>
      <c r="AA63" s="223"/>
      <c r="AB63" s="221">
        <v>0</v>
      </c>
      <c r="AC63" s="208"/>
      <c r="AD63" s="221">
        <v>0</v>
      </c>
      <c r="AE63" s="208"/>
      <c r="AF63" s="221">
        <v>0</v>
      </c>
      <c r="AG63" s="208"/>
      <c r="AH63" s="221">
        <v>0</v>
      </c>
      <c r="AI63" s="208"/>
      <c r="AJ63" s="221">
        <v>0.80361410350000007</v>
      </c>
      <c r="AK63" s="208">
        <v>6.9836162894197528E-9</v>
      </c>
      <c r="AN63" s="1"/>
      <c r="AO63" s="1"/>
    </row>
    <row r="64" spans="1:41" x14ac:dyDescent="0.3">
      <c r="A64" s="206" t="s">
        <v>152</v>
      </c>
      <c r="B64" s="214" t="s">
        <v>464</v>
      </c>
      <c r="C64" s="215" t="s">
        <v>464</v>
      </c>
      <c r="D64" s="215" t="s">
        <v>464</v>
      </c>
      <c r="E64" s="215" t="s">
        <v>464</v>
      </c>
      <c r="F64" s="221">
        <v>0</v>
      </c>
      <c r="G64" s="208"/>
      <c r="H64" s="221">
        <v>18231.837706066501</v>
      </c>
      <c r="I64" s="208">
        <v>1.1099947519825324E-2</v>
      </c>
      <c r="J64" s="221">
        <v>54460.439117650501</v>
      </c>
      <c r="K64" s="208">
        <v>4.243176509122995E-3</v>
      </c>
      <c r="L64" s="221">
        <v>0</v>
      </c>
      <c r="M64" s="208"/>
      <c r="N64" s="221">
        <v>0</v>
      </c>
      <c r="O64" s="208"/>
      <c r="P64" s="221">
        <v>0</v>
      </c>
      <c r="Q64" s="208"/>
      <c r="R64" s="221">
        <v>0</v>
      </c>
      <c r="S64" s="208"/>
      <c r="T64" s="221">
        <v>0</v>
      </c>
      <c r="U64" s="208"/>
      <c r="V64" s="222">
        <v>0</v>
      </c>
      <c r="W64" s="223"/>
      <c r="X64" s="222">
        <v>28134.6712977803</v>
      </c>
      <c r="Y64" s="223">
        <v>2.1680987988381526E-3</v>
      </c>
      <c r="Z64" s="222">
        <v>0</v>
      </c>
      <c r="AA64" s="223"/>
      <c r="AB64" s="221">
        <v>0</v>
      </c>
      <c r="AC64" s="208"/>
      <c r="AD64" s="221">
        <v>0</v>
      </c>
      <c r="AE64" s="208"/>
      <c r="AF64" s="221">
        <v>0</v>
      </c>
      <c r="AG64" s="208"/>
      <c r="AH64" s="221">
        <v>0</v>
      </c>
      <c r="AI64" s="208"/>
      <c r="AJ64" s="221">
        <v>100826.94812149731</v>
      </c>
      <c r="AK64" s="208">
        <v>8.7621249334354041E-4</v>
      </c>
      <c r="AN64" s="1"/>
      <c r="AO64" s="1"/>
    </row>
    <row r="65" spans="1:41" x14ac:dyDescent="0.3">
      <c r="A65" s="209" t="s">
        <v>558</v>
      </c>
      <c r="B65" s="214" t="s">
        <v>466</v>
      </c>
      <c r="C65" s="215">
        <v>4.40625</v>
      </c>
      <c r="D65" s="215">
        <v>4.9671232876712326</v>
      </c>
      <c r="E65" s="215" t="s">
        <v>467</v>
      </c>
      <c r="F65" s="221">
        <v>0</v>
      </c>
      <c r="G65" s="208"/>
      <c r="H65" s="221">
        <v>15918.989597092901</v>
      </c>
      <c r="I65" s="208">
        <v>9.6918342486989641E-3</v>
      </c>
      <c r="J65" s="221">
        <v>43461.524208257099</v>
      </c>
      <c r="K65" s="208">
        <v>3.3862179879373846E-3</v>
      </c>
      <c r="L65" s="221">
        <v>0</v>
      </c>
      <c r="M65" s="208"/>
      <c r="N65" s="221">
        <v>0</v>
      </c>
      <c r="O65" s="208"/>
      <c r="P65" s="221">
        <v>0</v>
      </c>
      <c r="Q65" s="208"/>
      <c r="R65" s="221">
        <v>0</v>
      </c>
      <c r="S65" s="208"/>
      <c r="T65" s="221">
        <v>0</v>
      </c>
      <c r="U65" s="208"/>
      <c r="V65" s="222">
        <v>0</v>
      </c>
      <c r="W65" s="223"/>
      <c r="X65" s="222">
        <v>28134.6712977803</v>
      </c>
      <c r="Y65" s="223">
        <v>2.1680987988381526E-3</v>
      </c>
      <c r="Z65" s="222">
        <v>0</v>
      </c>
      <c r="AA65" s="223"/>
      <c r="AB65" s="221">
        <v>0</v>
      </c>
      <c r="AC65" s="208"/>
      <c r="AD65" s="221">
        <v>0</v>
      </c>
      <c r="AE65" s="208"/>
      <c r="AF65" s="221">
        <v>0</v>
      </c>
      <c r="AG65" s="208"/>
      <c r="AH65" s="221">
        <v>0</v>
      </c>
      <c r="AI65" s="208"/>
      <c r="AJ65" s="221">
        <v>87515.185103130294</v>
      </c>
      <c r="AK65" s="208">
        <v>7.6052979856370293E-4</v>
      </c>
      <c r="AN65" s="1"/>
      <c r="AO65" s="1"/>
    </row>
    <row r="66" spans="1:41" x14ac:dyDescent="0.3">
      <c r="A66" s="209" t="s">
        <v>559</v>
      </c>
      <c r="B66" s="214" t="s">
        <v>466</v>
      </c>
      <c r="C66" s="215">
        <v>8</v>
      </c>
      <c r="D66" s="215">
        <v>7.419178082191781</v>
      </c>
      <c r="E66" s="215" t="s">
        <v>467</v>
      </c>
      <c r="F66" s="221">
        <v>0</v>
      </c>
      <c r="G66" s="208"/>
      <c r="H66" s="221">
        <v>72.758642077499999</v>
      </c>
      <c r="I66" s="208">
        <v>4.4297076449143483E-5</v>
      </c>
      <c r="J66" s="221">
        <v>5398.6912421530997</v>
      </c>
      <c r="K66" s="208">
        <v>4.2062826208993562E-4</v>
      </c>
      <c r="L66" s="221">
        <v>0</v>
      </c>
      <c r="M66" s="208"/>
      <c r="N66" s="221">
        <v>0</v>
      </c>
      <c r="O66" s="208"/>
      <c r="P66" s="221">
        <v>0</v>
      </c>
      <c r="Q66" s="208"/>
      <c r="R66" s="221">
        <v>0</v>
      </c>
      <c r="S66" s="208"/>
      <c r="T66" s="221">
        <v>0</v>
      </c>
      <c r="U66" s="208"/>
      <c r="V66" s="222">
        <v>0</v>
      </c>
      <c r="W66" s="223"/>
      <c r="X66" s="222">
        <v>0</v>
      </c>
      <c r="Y66" s="223"/>
      <c r="Z66" s="222">
        <v>0</v>
      </c>
      <c r="AA66" s="223"/>
      <c r="AB66" s="221">
        <v>0</v>
      </c>
      <c r="AC66" s="208"/>
      <c r="AD66" s="221">
        <v>0</v>
      </c>
      <c r="AE66" s="208"/>
      <c r="AF66" s="221">
        <v>0</v>
      </c>
      <c r="AG66" s="208"/>
      <c r="AH66" s="221">
        <v>0</v>
      </c>
      <c r="AI66" s="208"/>
      <c r="AJ66" s="221">
        <v>5471.4498842305993</v>
      </c>
      <c r="AK66" s="208">
        <v>4.754832745199156E-5</v>
      </c>
      <c r="AN66" s="1"/>
      <c r="AO66" s="1"/>
    </row>
    <row r="67" spans="1:41" x14ac:dyDescent="0.3">
      <c r="A67" s="209" t="s">
        <v>560</v>
      </c>
      <c r="B67" s="214" t="s">
        <v>466</v>
      </c>
      <c r="C67" s="215">
        <v>6.03125</v>
      </c>
      <c r="D67" s="215">
        <v>9.9726027397260282</v>
      </c>
      <c r="E67" s="215" t="s">
        <v>467</v>
      </c>
      <c r="F67" s="221">
        <v>0</v>
      </c>
      <c r="G67" s="208"/>
      <c r="H67" s="221">
        <v>2240.0894668961</v>
      </c>
      <c r="I67" s="208">
        <v>1.3638161946772159E-3</v>
      </c>
      <c r="J67" s="221">
        <v>5600.2236672403005</v>
      </c>
      <c r="K67" s="208">
        <v>4.3633025909567495E-4</v>
      </c>
      <c r="L67" s="221">
        <v>0</v>
      </c>
      <c r="M67" s="208"/>
      <c r="N67" s="221">
        <v>0</v>
      </c>
      <c r="O67" s="208"/>
      <c r="P67" s="221">
        <v>0</v>
      </c>
      <c r="Q67" s="208"/>
      <c r="R67" s="221">
        <v>0</v>
      </c>
      <c r="S67" s="208"/>
      <c r="T67" s="221">
        <v>0</v>
      </c>
      <c r="U67" s="208"/>
      <c r="V67" s="222">
        <v>0</v>
      </c>
      <c r="W67" s="223"/>
      <c r="X67" s="222">
        <v>0</v>
      </c>
      <c r="Y67" s="223"/>
      <c r="Z67" s="222">
        <v>0</v>
      </c>
      <c r="AA67" s="223"/>
      <c r="AB67" s="221">
        <v>0</v>
      </c>
      <c r="AC67" s="208"/>
      <c r="AD67" s="221">
        <v>0</v>
      </c>
      <c r="AE67" s="208"/>
      <c r="AF67" s="221">
        <v>0</v>
      </c>
      <c r="AG67" s="208"/>
      <c r="AH67" s="221">
        <v>0</v>
      </c>
      <c r="AI67" s="208"/>
      <c r="AJ67" s="221">
        <v>7840.3131341364005</v>
      </c>
      <c r="AK67" s="208">
        <v>6.8134367327845924E-5</v>
      </c>
      <c r="AN67" s="1"/>
      <c r="AO67" s="1"/>
    </row>
    <row r="68" spans="1:41" x14ac:dyDescent="0.3">
      <c r="A68" s="200" t="s">
        <v>561</v>
      </c>
      <c r="B68" s="200" t="s">
        <v>464</v>
      </c>
      <c r="C68" s="200" t="s">
        <v>464</v>
      </c>
      <c r="D68" s="200" t="s">
        <v>464</v>
      </c>
      <c r="E68" s="200" t="s">
        <v>464</v>
      </c>
      <c r="F68" s="216">
        <v>4445.1500810999996</v>
      </c>
      <c r="G68" s="202">
        <v>1.6691324964712415E-2</v>
      </c>
      <c r="H68" s="216">
        <v>8494.0795901599995</v>
      </c>
      <c r="I68" s="202">
        <v>5.1713842126086488E-3</v>
      </c>
      <c r="J68" s="216">
        <v>6370.5596926199996</v>
      </c>
      <c r="K68" s="202">
        <v>4.9634945431297807E-4</v>
      </c>
      <c r="L68" s="216">
        <v>0</v>
      </c>
      <c r="M68" s="202"/>
      <c r="N68" s="216">
        <v>65533.197241492599</v>
      </c>
      <c r="O68" s="202">
        <v>2.3011549800281583E-2</v>
      </c>
      <c r="P68" s="216">
        <v>0</v>
      </c>
      <c r="Q68" s="202"/>
      <c r="R68" s="216">
        <v>0</v>
      </c>
      <c r="S68" s="202"/>
      <c r="T68" s="216">
        <v>30228.6556065513</v>
      </c>
      <c r="U68" s="202">
        <v>1.6607799517086821E-2</v>
      </c>
      <c r="V68" s="217">
        <v>0</v>
      </c>
      <c r="W68" s="218"/>
      <c r="X68" s="217">
        <v>0</v>
      </c>
      <c r="Y68" s="218"/>
      <c r="Z68" s="217">
        <v>0</v>
      </c>
      <c r="AA68" s="218"/>
      <c r="AB68" s="216">
        <v>195443.63771042813</v>
      </c>
      <c r="AC68" s="202">
        <v>9.3283141721066026E-2</v>
      </c>
      <c r="AD68" s="216">
        <v>0</v>
      </c>
      <c r="AE68" s="202"/>
      <c r="AF68" s="216">
        <v>0</v>
      </c>
      <c r="AG68" s="202"/>
      <c r="AH68" s="216">
        <v>0</v>
      </c>
      <c r="AI68" s="202"/>
      <c r="AJ68" s="216">
        <v>310515.27992235194</v>
      </c>
      <c r="AK68" s="202">
        <v>2.6984588218833712E-3</v>
      </c>
      <c r="AN68" s="1"/>
      <c r="AO68" s="1"/>
    </row>
    <row r="69" spans="1:41" x14ac:dyDescent="0.3">
      <c r="A69" s="206" t="s">
        <v>146</v>
      </c>
      <c r="B69" s="214" t="s">
        <v>464</v>
      </c>
      <c r="C69" s="215" t="s">
        <v>464</v>
      </c>
      <c r="D69" s="215" t="s">
        <v>464</v>
      </c>
      <c r="E69" s="215" t="s">
        <v>464</v>
      </c>
      <c r="F69" s="221">
        <v>992.63324980000004</v>
      </c>
      <c r="G69" s="208">
        <v>3.7272901568916965E-3</v>
      </c>
      <c r="H69" s="221">
        <v>0</v>
      </c>
      <c r="I69" s="208"/>
      <c r="J69" s="221">
        <v>0</v>
      </c>
      <c r="K69" s="208"/>
      <c r="L69" s="221">
        <v>0</v>
      </c>
      <c r="M69" s="208"/>
      <c r="N69" s="221">
        <v>0</v>
      </c>
      <c r="O69" s="208"/>
      <c r="P69" s="221">
        <v>0</v>
      </c>
      <c r="Q69" s="208"/>
      <c r="R69" s="221">
        <v>0</v>
      </c>
      <c r="S69" s="208"/>
      <c r="T69" s="221">
        <v>0</v>
      </c>
      <c r="U69" s="208"/>
      <c r="V69" s="222">
        <v>0</v>
      </c>
      <c r="W69" s="223"/>
      <c r="X69" s="222">
        <v>0</v>
      </c>
      <c r="Y69" s="223"/>
      <c r="Z69" s="222">
        <v>0</v>
      </c>
      <c r="AA69" s="223"/>
      <c r="AB69" s="221">
        <v>27518.771584205399</v>
      </c>
      <c r="AC69" s="208">
        <v>1.3134413070444554E-2</v>
      </c>
      <c r="AD69" s="221">
        <v>0</v>
      </c>
      <c r="AE69" s="208"/>
      <c r="AF69" s="221">
        <v>0</v>
      </c>
      <c r="AG69" s="208"/>
      <c r="AH69" s="221">
        <v>0</v>
      </c>
      <c r="AI69" s="208"/>
      <c r="AJ69" s="221">
        <v>28511.4048340054</v>
      </c>
      <c r="AK69" s="208">
        <v>2.4777154901314049E-4</v>
      </c>
      <c r="AN69" s="1"/>
      <c r="AO69" s="1"/>
    </row>
    <row r="70" spans="1:41" x14ac:dyDescent="0.3">
      <c r="A70" s="209" t="s">
        <v>562</v>
      </c>
      <c r="B70" s="214" t="s">
        <v>470</v>
      </c>
      <c r="C70" s="215">
        <v>4.6562619999999999</v>
      </c>
      <c r="D70" s="215">
        <v>0.16712328767123288</v>
      </c>
      <c r="E70" s="215" t="s">
        <v>467</v>
      </c>
      <c r="F70" s="221">
        <v>992.63324980000004</v>
      </c>
      <c r="G70" s="208">
        <v>3.7272901568916965E-3</v>
      </c>
      <c r="H70" s="221">
        <v>0</v>
      </c>
      <c r="I70" s="208"/>
      <c r="J70" s="221">
        <v>0</v>
      </c>
      <c r="K70" s="208"/>
      <c r="L70" s="221">
        <v>0</v>
      </c>
      <c r="M70" s="208"/>
      <c r="N70" s="221">
        <v>0</v>
      </c>
      <c r="O70" s="208"/>
      <c r="P70" s="221">
        <v>0</v>
      </c>
      <c r="Q70" s="208"/>
      <c r="R70" s="221">
        <v>0</v>
      </c>
      <c r="S70" s="208"/>
      <c r="T70" s="221">
        <v>0</v>
      </c>
      <c r="U70" s="208"/>
      <c r="V70" s="222">
        <v>0</v>
      </c>
      <c r="W70" s="223"/>
      <c r="X70" s="222">
        <v>0</v>
      </c>
      <c r="Y70" s="223"/>
      <c r="Z70" s="222">
        <v>0</v>
      </c>
      <c r="AA70" s="223"/>
      <c r="AB70" s="221">
        <v>27518.771584205399</v>
      </c>
      <c r="AC70" s="208">
        <v>1.3134413070444554E-2</v>
      </c>
      <c r="AD70" s="221">
        <v>0</v>
      </c>
      <c r="AE70" s="208"/>
      <c r="AF70" s="221">
        <v>0</v>
      </c>
      <c r="AG70" s="208"/>
      <c r="AH70" s="221">
        <v>0</v>
      </c>
      <c r="AI70" s="208"/>
      <c r="AJ70" s="221">
        <v>28511.4048340054</v>
      </c>
      <c r="AK70" s="208">
        <v>2.4777154901314049E-4</v>
      </c>
      <c r="AN70" s="1"/>
      <c r="AO70" s="1"/>
    </row>
    <row r="71" spans="1:41" x14ac:dyDescent="0.3">
      <c r="A71" s="206" t="s">
        <v>148</v>
      </c>
      <c r="B71" s="214" t="s">
        <v>464</v>
      </c>
      <c r="C71" s="215" t="s">
        <v>464</v>
      </c>
      <c r="D71" s="215" t="s">
        <v>464</v>
      </c>
      <c r="E71" s="215" t="s">
        <v>464</v>
      </c>
      <c r="F71" s="221">
        <v>0</v>
      </c>
      <c r="G71" s="208"/>
      <c r="H71" s="221">
        <v>8494.0795901599995</v>
      </c>
      <c r="I71" s="208">
        <v>5.1713842126086488E-3</v>
      </c>
      <c r="J71" s="221">
        <v>6370.5596926199996</v>
      </c>
      <c r="K71" s="208">
        <v>4.9634945431297807E-4</v>
      </c>
      <c r="L71" s="221">
        <v>0</v>
      </c>
      <c r="M71" s="208"/>
      <c r="N71" s="221">
        <v>0</v>
      </c>
      <c r="O71" s="208"/>
      <c r="P71" s="221">
        <v>0</v>
      </c>
      <c r="Q71" s="208"/>
      <c r="R71" s="221">
        <v>0</v>
      </c>
      <c r="S71" s="208"/>
      <c r="T71" s="221">
        <v>30228.6556065513</v>
      </c>
      <c r="U71" s="208">
        <v>1.6607799517086821E-2</v>
      </c>
      <c r="V71" s="222">
        <v>0</v>
      </c>
      <c r="W71" s="223"/>
      <c r="X71" s="222">
        <v>0</v>
      </c>
      <c r="Y71" s="223"/>
      <c r="Z71" s="222">
        <v>0</v>
      </c>
      <c r="AA71" s="223"/>
      <c r="AB71" s="221">
        <v>144412.8307425511</v>
      </c>
      <c r="AC71" s="208">
        <v>6.8926687582723703E-2</v>
      </c>
      <c r="AD71" s="221">
        <v>0</v>
      </c>
      <c r="AE71" s="208"/>
      <c r="AF71" s="221">
        <v>0</v>
      </c>
      <c r="AG71" s="208"/>
      <c r="AH71" s="221">
        <v>0</v>
      </c>
      <c r="AI71" s="208"/>
      <c r="AJ71" s="221">
        <v>189506.1256318824</v>
      </c>
      <c r="AK71" s="208">
        <v>1.6468576897090757E-3</v>
      </c>
      <c r="AN71" s="1"/>
      <c r="AO71" s="1"/>
    </row>
    <row r="72" spans="1:41" x14ac:dyDescent="0.3">
      <c r="A72" s="209" t="s">
        <v>563</v>
      </c>
      <c r="B72" s="214" t="s">
        <v>470</v>
      </c>
      <c r="C72" s="215">
        <v>10.3</v>
      </c>
      <c r="D72" s="215">
        <v>7.3506849315068497</v>
      </c>
      <c r="E72" s="215" t="s">
        <v>519</v>
      </c>
      <c r="F72" s="221">
        <v>0</v>
      </c>
      <c r="G72" s="208"/>
      <c r="H72" s="221">
        <v>8494.0795901599995</v>
      </c>
      <c r="I72" s="208">
        <v>5.1713842126086488E-3</v>
      </c>
      <c r="J72" s="221">
        <v>6370.5596926199996</v>
      </c>
      <c r="K72" s="208">
        <v>4.9634945431297807E-4</v>
      </c>
      <c r="L72" s="221">
        <v>0</v>
      </c>
      <c r="M72" s="208"/>
      <c r="N72" s="221">
        <v>0</v>
      </c>
      <c r="O72" s="208"/>
      <c r="P72" s="221">
        <v>0</v>
      </c>
      <c r="Q72" s="208"/>
      <c r="R72" s="221">
        <v>0</v>
      </c>
      <c r="S72" s="208"/>
      <c r="T72" s="221">
        <v>0</v>
      </c>
      <c r="U72" s="208"/>
      <c r="V72" s="222">
        <v>0</v>
      </c>
      <c r="W72" s="223"/>
      <c r="X72" s="222">
        <v>0</v>
      </c>
      <c r="Y72" s="223"/>
      <c r="Z72" s="222">
        <v>0</v>
      </c>
      <c r="AA72" s="223"/>
      <c r="AB72" s="221">
        <v>0</v>
      </c>
      <c r="AC72" s="208"/>
      <c r="AD72" s="221">
        <v>0</v>
      </c>
      <c r="AE72" s="208"/>
      <c r="AF72" s="221">
        <v>0</v>
      </c>
      <c r="AG72" s="208"/>
      <c r="AH72" s="221">
        <v>0</v>
      </c>
      <c r="AI72" s="208"/>
      <c r="AJ72" s="221">
        <v>14864.639282779999</v>
      </c>
      <c r="AK72" s="208">
        <v>1.2917759479263687E-4</v>
      </c>
      <c r="AN72" s="1"/>
      <c r="AO72" s="1"/>
    </row>
    <row r="73" spans="1:41" x14ac:dyDescent="0.3">
      <c r="A73" s="209" t="s">
        <v>564</v>
      </c>
      <c r="B73" s="214" t="s">
        <v>470</v>
      </c>
      <c r="C73" s="215">
        <v>4.8</v>
      </c>
      <c r="D73" s="215">
        <v>0.13972602739726028</v>
      </c>
      <c r="E73" s="215" t="s">
        <v>519</v>
      </c>
      <c r="F73" s="221">
        <v>0</v>
      </c>
      <c r="G73" s="208"/>
      <c r="H73" s="221">
        <v>0</v>
      </c>
      <c r="I73" s="208"/>
      <c r="J73" s="221">
        <v>0</v>
      </c>
      <c r="K73" s="208"/>
      <c r="L73" s="221">
        <v>0</v>
      </c>
      <c r="M73" s="208"/>
      <c r="N73" s="221">
        <v>0</v>
      </c>
      <c r="O73" s="208"/>
      <c r="P73" s="221">
        <v>0</v>
      </c>
      <c r="Q73" s="208"/>
      <c r="R73" s="221">
        <v>0</v>
      </c>
      <c r="S73" s="208"/>
      <c r="T73" s="221">
        <v>0</v>
      </c>
      <c r="U73" s="208"/>
      <c r="V73" s="222">
        <v>0</v>
      </c>
      <c r="W73" s="223"/>
      <c r="X73" s="222">
        <v>0</v>
      </c>
      <c r="Y73" s="223"/>
      <c r="Z73" s="222">
        <v>0</v>
      </c>
      <c r="AA73" s="223"/>
      <c r="AB73" s="221">
        <v>104111.27825654601</v>
      </c>
      <c r="AC73" s="208">
        <v>4.9691190965018228E-2</v>
      </c>
      <c r="AD73" s="221">
        <v>0</v>
      </c>
      <c r="AE73" s="208"/>
      <c r="AF73" s="221">
        <v>0</v>
      </c>
      <c r="AG73" s="208"/>
      <c r="AH73" s="221">
        <v>0</v>
      </c>
      <c r="AI73" s="208"/>
      <c r="AJ73" s="221">
        <v>104111.27825654601</v>
      </c>
      <c r="AK73" s="208">
        <v>9.0475417937301939E-4</v>
      </c>
    </row>
    <row r="74" spans="1:41" x14ac:dyDescent="0.3">
      <c r="A74" s="209" t="s">
        <v>565</v>
      </c>
      <c r="B74" s="214" t="s">
        <v>470</v>
      </c>
      <c r="C74" s="215">
        <v>4.6500000000000004</v>
      </c>
      <c r="D74" s="215">
        <v>0.81643835616438354</v>
      </c>
      <c r="E74" s="215" t="s">
        <v>519</v>
      </c>
      <c r="F74" s="221">
        <v>0</v>
      </c>
      <c r="G74" s="208"/>
      <c r="H74" s="221">
        <v>0</v>
      </c>
      <c r="I74" s="208"/>
      <c r="J74" s="221">
        <v>0</v>
      </c>
      <c r="K74" s="208"/>
      <c r="L74" s="221">
        <v>0</v>
      </c>
      <c r="M74" s="208"/>
      <c r="N74" s="221">
        <v>0</v>
      </c>
      <c r="O74" s="208"/>
      <c r="P74" s="221">
        <v>0</v>
      </c>
      <c r="Q74" s="208"/>
      <c r="R74" s="221">
        <v>0</v>
      </c>
      <c r="S74" s="208"/>
      <c r="T74" s="221">
        <v>0</v>
      </c>
      <c r="U74" s="208"/>
      <c r="V74" s="222">
        <v>0</v>
      </c>
      <c r="W74" s="223"/>
      <c r="X74" s="222">
        <v>0</v>
      </c>
      <c r="Y74" s="223"/>
      <c r="Z74" s="222">
        <v>0</v>
      </c>
      <c r="AA74" s="223"/>
      <c r="AB74" s="221">
        <v>40301.552486005101</v>
      </c>
      <c r="AC74" s="208">
        <v>1.9235496617705478E-2</v>
      </c>
      <c r="AD74" s="221">
        <v>0</v>
      </c>
      <c r="AE74" s="208"/>
      <c r="AF74" s="221">
        <v>0</v>
      </c>
      <c r="AG74" s="208"/>
      <c r="AH74" s="221">
        <v>0</v>
      </c>
      <c r="AI74" s="208"/>
      <c r="AJ74" s="221">
        <v>40301.552486005101</v>
      </c>
      <c r="AK74" s="208">
        <v>3.5023100914277362E-4</v>
      </c>
    </row>
    <row r="75" spans="1:41" x14ac:dyDescent="0.3">
      <c r="A75" s="209" t="s">
        <v>566</v>
      </c>
      <c r="B75" s="214" t="s">
        <v>470</v>
      </c>
      <c r="C75" s="215">
        <v>4.7</v>
      </c>
      <c r="D75" s="215">
        <v>0.81643835616438354</v>
      </c>
      <c r="E75" s="215" t="s">
        <v>519</v>
      </c>
      <c r="F75" s="221">
        <v>0</v>
      </c>
      <c r="G75" s="208"/>
      <c r="H75" s="221">
        <v>0</v>
      </c>
      <c r="I75" s="208"/>
      <c r="J75" s="221">
        <v>0</v>
      </c>
      <c r="K75" s="208"/>
      <c r="L75" s="221">
        <v>0</v>
      </c>
      <c r="M75" s="208"/>
      <c r="N75" s="221">
        <v>0</v>
      </c>
      <c r="O75" s="208"/>
      <c r="P75" s="221">
        <v>0</v>
      </c>
      <c r="Q75" s="208"/>
      <c r="R75" s="221">
        <v>0</v>
      </c>
      <c r="S75" s="208"/>
      <c r="T75" s="221">
        <v>30228.6556065513</v>
      </c>
      <c r="U75" s="208">
        <v>1.6607799517086821E-2</v>
      </c>
      <c r="V75" s="222">
        <v>0</v>
      </c>
      <c r="W75" s="223"/>
      <c r="X75" s="222">
        <v>0</v>
      </c>
      <c r="Y75" s="223"/>
      <c r="Z75" s="222">
        <v>0</v>
      </c>
      <c r="AA75" s="223"/>
      <c r="AB75" s="221">
        <v>0</v>
      </c>
      <c r="AC75" s="208"/>
      <c r="AD75" s="221">
        <v>0</v>
      </c>
      <c r="AE75" s="208"/>
      <c r="AF75" s="221">
        <v>0</v>
      </c>
      <c r="AG75" s="208"/>
      <c r="AH75" s="221">
        <v>0</v>
      </c>
      <c r="AI75" s="208"/>
      <c r="AJ75" s="221">
        <v>30228.6556065513</v>
      </c>
      <c r="AK75" s="208">
        <v>2.6269490640064579E-4</v>
      </c>
    </row>
    <row r="76" spans="1:41" x14ac:dyDescent="0.3">
      <c r="A76" s="206" t="s">
        <v>153</v>
      </c>
      <c r="B76" s="214" t="s">
        <v>464</v>
      </c>
      <c r="C76" s="215" t="s">
        <v>464</v>
      </c>
      <c r="D76" s="215" t="s">
        <v>464</v>
      </c>
      <c r="E76" s="215" t="s">
        <v>464</v>
      </c>
      <c r="F76" s="221">
        <v>3452.5168312999999</v>
      </c>
      <c r="G76" s="208">
        <v>1.2964034807820719E-2</v>
      </c>
      <c r="H76" s="221">
        <v>0</v>
      </c>
      <c r="I76" s="208"/>
      <c r="J76" s="221">
        <v>0</v>
      </c>
      <c r="K76" s="208"/>
      <c r="L76" s="221">
        <v>0</v>
      </c>
      <c r="M76" s="208"/>
      <c r="N76" s="221">
        <v>65533.197241492599</v>
      </c>
      <c r="O76" s="208">
        <v>2.3011549800281583E-2</v>
      </c>
      <c r="P76" s="221">
        <v>0</v>
      </c>
      <c r="Q76" s="208"/>
      <c r="R76" s="221">
        <v>0</v>
      </c>
      <c r="S76" s="208"/>
      <c r="T76" s="221">
        <v>0</v>
      </c>
      <c r="U76" s="208"/>
      <c r="V76" s="222">
        <v>0</v>
      </c>
      <c r="W76" s="223"/>
      <c r="X76" s="222">
        <v>0</v>
      </c>
      <c r="Y76" s="223"/>
      <c r="Z76" s="222">
        <v>0</v>
      </c>
      <c r="AA76" s="223"/>
      <c r="AB76" s="221">
        <v>23512.035383671602</v>
      </c>
      <c r="AC76" s="208">
        <v>1.1222041067897766E-2</v>
      </c>
      <c r="AD76" s="221">
        <v>0</v>
      </c>
      <c r="AE76" s="208"/>
      <c r="AF76" s="221">
        <v>0</v>
      </c>
      <c r="AG76" s="208"/>
      <c r="AH76" s="221">
        <v>0</v>
      </c>
      <c r="AI76" s="208"/>
      <c r="AJ76" s="221">
        <v>92497.749456464197</v>
      </c>
      <c r="AK76" s="208">
        <v>8.0382958316115526E-4</v>
      </c>
    </row>
    <row r="77" spans="1:41" x14ac:dyDescent="0.3">
      <c r="A77" s="209" t="s">
        <v>567</v>
      </c>
      <c r="B77" s="214" t="s">
        <v>470</v>
      </c>
      <c r="C77" s="215">
        <v>4.8124989999999999</v>
      </c>
      <c r="D77" s="215">
        <v>3.0136986301369864E-2</v>
      </c>
      <c r="E77" s="215" t="s">
        <v>467</v>
      </c>
      <c r="F77" s="221">
        <v>1497.9244389</v>
      </c>
      <c r="G77" s="208">
        <v>5.6246342926800147E-3</v>
      </c>
      <c r="H77" s="221">
        <v>0</v>
      </c>
      <c r="I77" s="208"/>
      <c r="J77" s="221">
        <v>0</v>
      </c>
      <c r="K77" s="208"/>
      <c r="L77" s="221">
        <v>0</v>
      </c>
      <c r="M77" s="208"/>
      <c r="N77" s="221">
        <v>13632.111010282601</v>
      </c>
      <c r="O77" s="208">
        <v>4.7868258318009716E-3</v>
      </c>
      <c r="P77" s="221">
        <v>0</v>
      </c>
      <c r="Q77" s="208"/>
      <c r="R77" s="221">
        <v>0</v>
      </c>
      <c r="S77" s="208"/>
      <c r="T77" s="221">
        <v>0</v>
      </c>
      <c r="U77" s="208"/>
      <c r="V77" s="222">
        <v>0</v>
      </c>
      <c r="W77" s="223"/>
      <c r="X77" s="222">
        <v>0</v>
      </c>
      <c r="Y77" s="223"/>
      <c r="Z77" s="222">
        <v>0</v>
      </c>
      <c r="AA77" s="223"/>
      <c r="AB77" s="221">
        <v>19299.258470787601</v>
      </c>
      <c r="AC77" s="208">
        <v>9.2113280541232315E-3</v>
      </c>
      <c r="AD77" s="221">
        <v>0</v>
      </c>
      <c r="AE77" s="208"/>
      <c r="AF77" s="221">
        <v>0</v>
      </c>
      <c r="AG77" s="208"/>
      <c r="AH77" s="221">
        <v>0</v>
      </c>
      <c r="AI77" s="208"/>
      <c r="AJ77" s="221">
        <v>34429.293919970201</v>
      </c>
      <c r="AK77" s="208">
        <v>2.9919954964145837E-4</v>
      </c>
    </row>
    <row r="78" spans="1:41" x14ac:dyDescent="0.3">
      <c r="A78" s="209" t="s">
        <v>568</v>
      </c>
      <c r="B78" s="214" t="s">
        <v>470</v>
      </c>
      <c r="C78" s="215">
        <v>4.5937599999999996</v>
      </c>
      <c r="D78" s="215">
        <v>0.50684931506849318</v>
      </c>
      <c r="E78" s="215" t="s">
        <v>467</v>
      </c>
      <c r="F78" s="221">
        <v>1954.5923924000001</v>
      </c>
      <c r="G78" s="208">
        <v>7.3394005151407055E-3</v>
      </c>
      <c r="H78" s="221">
        <v>0</v>
      </c>
      <c r="I78" s="208"/>
      <c r="J78" s="221">
        <v>0</v>
      </c>
      <c r="K78" s="208"/>
      <c r="L78" s="221">
        <v>0</v>
      </c>
      <c r="M78" s="208"/>
      <c r="N78" s="221">
        <v>26875.6453955</v>
      </c>
      <c r="O78" s="208">
        <v>9.4372055456754447E-3</v>
      </c>
      <c r="P78" s="221">
        <v>0</v>
      </c>
      <c r="Q78" s="208"/>
      <c r="R78" s="221">
        <v>0</v>
      </c>
      <c r="S78" s="208"/>
      <c r="T78" s="221">
        <v>0</v>
      </c>
      <c r="U78" s="208"/>
      <c r="V78" s="222">
        <v>0</v>
      </c>
      <c r="W78" s="223"/>
      <c r="X78" s="222">
        <v>0</v>
      </c>
      <c r="Y78" s="223"/>
      <c r="Z78" s="222">
        <v>0</v>
      </c>
      <c r="AA78" s="223"/>
      <c r="AB78" s="221">
        <v>0</v>
      </c>
      <c r="AC78" s="208"/>
      <c r="AD78" s="221">
        <v>0</v>
      </c>
      <c r="AE78" s="208"/>
      <c r="AF78" s="221">
        <v>0</v>
      </c>
      <c r="AG78" s="208"/>
      <c r="AH78" s="221">
        <v>0</v>
      </c>
      <c r="AI78" s="208"/>
      <c r="AJ78" s="221">
        <v>28830.237787900001</v>
      </c>
      <c r="AK78" s="208">
        <v>2.5054229059261819E-4</v>
      </c>
    </row>
    <row r="79" spans="1:41" x14ac:dyDescent="0.3">
      <c r="A79" s="209" t="s">
        <v>569</v>
      </c>
      <c r="B79" s="214" t="s">
        <v>470</v>
      </c>
      <c r="C79" s="215">
        <v>4.499981</v>
      </c>
      <c r="D79" s="215">
        <v>0.76164383561643834</v>
      </c>
      <c r="E79" s="215" t="s">
        <v>467</v>
      </c>
      <c r="F79" s="221">
        <v>0</v>
      </c>
      <c r="G79" s="208"/>
      <c r="H79" s="221">
        <v>0</v>
      </c>
      <c r="I79" s="208"/>
      <c r="J79" s="221">
        <v>0</v>
      </c>
      <c r="K79" s="208"/>
      <c r="L79" s="221">
        <v>0</v>
      </c>
      <c r="M79" s="208"/>
      <c r="N79" s="221">
        <v>25025.44083571</v>
      </c>
      <c r="O79" s="208">
        <v>8.7875184228051687E-3</v>
      </c>
      <c r="P79" s="221">
        <v>0</v>
      </c>
      <c r="Q79" s="208"/>
      <c r="R79" s="221">
        <v>0</v>
      </c>
      <c r="S79" s="208"/>
      <c r="T79" s="221">
        <v>0</v>
      </c>
      <c r="U79" s="208"/>
      <c r="V79" s="222">
        <v>0</v>
      </c>
      <c r="W79" s="223"/>
      <c r="X79" s="222">
        <v>0</v>
      </c>
      <c r="Y79" s="223"/>
      <c r="Z79" s="222">
        <v>0</v>
      </c>
      <c r="AA79" s="223"/>
      <c r="AB79" s="221">
        <v>4212.776912884</v>
      </c>
      <c r="AC79" s="208">
        <v>2.0107130137745344E-3</v>
      </c>
      <c r="AD79" s="221">
        <v>0</v>
      </c>
      <c r="AE79" s="208"/>
      <c r="AF79" s="221">
        <v>0</v>
      </c>
      <c r="AG79" s="208"/>
      <c r="AH79" s="221">
        <v>0</v>
      </c>
      <c r="AI79" s="208"/>
      <c r="AJ79" s="221">
        <v>29238.217748594001</v>
      </c>
      <c r="AK79" s="208">
        <v>2.5408774292707864E-4</v>
      </c>
    </row>
    <row r="80" spans="1:41" x14ac:dyDescent="0.3">
      <c r="A80" s="200" t="s">
        <v>570</v>
      </c>
      <c r="B80" s="200" t="s">
        <v>464</v>
      </c>
      <c r="C80" s="200" t="s">
        <v>464</v>
      </c>
      <c r="D80" s="200" t="s">
        <v>464</v>
      </c>
      <c r="E80" s="200" t="s">
        <v>464</v>
      </c>
      <c r="F80" s="216">
        <v>0</v>
      </c>
      <c r="G80" s="202"/>
      <c r="H80" s="216">
        <v>452305.46544668009</v>
      </c>
      <c r="I80" s="202">
        <v>0.27537360798893906</v>
      </c>
      <c r="J80" s="216">
        <v>4165979.0251662512</v>
      </c>
      <c r="K80" s="202">
        <v>0.32458394797179441</v>
      </c>
      <c r="L80" s="216">
        <v>377221.90586193203</v>
      </c>
      <c r="M80" s="202">
        <v>8.2825000102057761E-2</v>
      </c>
      <c r="N80" s="216">
        <v>0</v>
      </c>
      <c r="O80" s="202"/>
      <c r="P80" s="216">
        <v>2385861.3398821275</v>
      </c>
      <c r="Q80" s="202">
        <v>0.31067881555160426</v>
      </c>
      <c r="R80" s="216">
        <v>7518163.4778073011</v>
      </c>
      <c r="S80" s="202">
        <v>0.28633085071573505</v>
      </c>
      <c r="T80" s="216">
        <v>0</v>
      </c>
      <c r="U80" s="202"/>
      <c r="V80" s="217">
        <v>1469869.9947097381</v>
      </c>
      <c r="W80" s="218">
        <v>0.30560998564630543</v>
      </c>
      <c r="X80" s="217">
        <v>2566864.1347938185</v>
      </c>
      <c r="Y80" s="218">
        <v>0.19780629347058631</v>
      </c>
      <c r="Z80" s="217">
        <v>115170.69374695</v>
      </c>
      <c r="AA80" s="218">
        <v>3.3876354867161687E-2</v>
      </c>
      <c r="AB80" s="216">
        <v>0</v>
      </c>
      <c r="AC80" s="202"/>
      <c r="AD80" s="216">
        <v>1826750.2984903252</v>
      </c>
      <c r="AE80" s="202">
        <v>0.2745040056860501</v>
      </c>
      <c r="AF80" s="216">
        <v>4686604.2228688821</v>
      </c>
      <c r="AG80" s="202">
        <v>0.2204277229334955</v>
      </c>
      <c r="AH80" s="216">
        <v>99034.345937999999</v>
      </c>
      <c r="AI80" s="202">
        <v>3.5275738565512194E-2</v>
      </c>
      <c r="AJ80" s="216">
        <v>25663824.904712003</v>
      </c>
      <c r="AK80" s="202">
        <v>0.22302533625626322</v>
      </c>
    </row>
    <row r="81" spans="1:37" x14ac:dyDescent="0.3">
      <c r="A81" s="206" t="s">
        <v>125</v>
      </c>
      <c r="B81" s="214" t="s">
        <v>464</v>
      </c>
      <c r="C81" s="215" t="s">
        <v>464</v>
      </c>
      <c r="D81" s="215" t="s">
        <v>464</v>
      </c>
      <c r="E81" s="215" t="s">
        <v>464</v>
      </c>
      <c r="F81" s="221">
        <v>0</v>
      </c>
      <c r="G81" s="208"/>
      <c r="H81" s="221">
        <v>452305.46544668009</v>
      </c>
      <c r="I81" s="208">
        <v>0.27537360798893906</v>
      </c>
      <c r="J81" s="221">
        <v>4146668.7061030832</v>
      </c>
      <c r="K81" s="208">
        <v>0.32307942297052705</v>
      </c>
      <c r="L81" s="221">
        <v>377221.90586193203</v>
      </c>
      <c r="M81" s="208">
        <v>8.2825000102057761E-2</v>
      </c>
      <c r="N81" s="221">
        <v>0</v>
      </c>
      <c r="O81" s="208"/>
      <c r="P81" s="221">
        <v>2385861.3398821275</v>
      </c>
      <c r="Q81" s="208">
        <v>0.31067881555160426</v>
      </c>
      <c r="R81" s="221">
        <v>7512683.7513012178</v>
      </c>
      <c r="S81" s="208">
        <v>0.28612215416945647</v>
      </c>
      <c r="T81" s="221">
        <v>0</v>
      </c>
      <c r="U81" s="208"/>
      <c r="V81" s="222">
        <v>1469869.9947097381</v>
      </c>
      <c r="W81" s="223">
        <v>0.30560998564630543</v>
      </c>
      <c r="X81" s="222">
        <v>2566864.1347938185</v>
      </c>
      <c r="Y81" s="223">
        <v>0.19780629347058631</v>
      </c>
      <c r="Z81" s="222">
        <v>115170.69374695</v>
      </c>
      <c r="AA81" s="223">
        <v>3.3876354867161687E-2</v>
      </c>
      <c r="AB81" s="221">
        <v>0</v>
      </c>
      <c r="AC81" s="208"/>
      <c r="AD81" s="221">
        <v>1826750.2984903252</v>
      </c>
      <c r="AE81" s="208">
        <v>0.2745040056860501</v>
      </c>
      <c r="AF81" s="221">
        <v>4686604.2228688821</v>
      </c>
      <c r="AG81" s="208">
        <v>0.2204277229334955</v>
      </c>
      <c r="AH81" s="221">
        <v>99034.345937999999</v>
      </c>
      <c r="AI81" s="208">
        <v>3.5275738565512194E-2</v>
      </c>
      <c r="AJ81" s="221">
        <v>25639034.859142751</v>
      </c>
      <c r="AK81" s="208">
        <v>0.22280990429047409</v>
      </c>
    </row>
    <row r="82" spans="1:37" x14ac:dyDescent="0.3">
      <c r="A82" s="209" t="s">
        <v>571</v>
      </c>
      <c r="B82" s="214" t="s">
        <v>470</v>
      </c>
      <c r="C82" s="215">
        <v>6.9</v>
      </c>
      <c r="D82" s="215">
        <v>11.621917808219179</v>
      </c>
      <c r="E82" s="215" t="s">
        <v>467</v>
      </c>
      <c r="F82" s="221">
        <v>0</v>
      </c>
      <c r="G82" s="208"/>
      <c r="H82" s="221">
        <v>90100.697845200004</v>
      </c>
      <c r="I82" s="208">
        <v>5.4855304972826674E-2</v>
      </c>
      <c r="J82" s="221">
        <v>977332.99580043694</v>
      </c>
      <c r="K82" s="208">
        <v>7.6146951375336697E-2</v>
      </c>
      <c r="L82" s="221">
        <v>69720.778094500012</v>
      </c>
      <c r="M82" s="208">
        <v>1.530829297836721E-2</v>
      </c>
      <c r="N82" s="221">
        <v>0</v>
      </c>
      <c r="O82" s="208"/>
      <c r="P82" s="221">
        <v>520609.34054105298</v>
      </c>
      <c r="Q82" s="208">
        <v>6.7791992175197824E-2</v>
      </c>
      <c r="R82" s="221">
        <v>1710527.4245157521</v>
      </c>
      <c r="S82" s="208">
        <v>6.5145799779421087E-2</v>
      </c>
      <c r="T82" s="221">
        <v>0</v>
      </c>
      <c r="U82" s="208"/>
      <c r="V82" s="222">
        <v>362011.73241374997</v>
      </c>
      <c r="W82" s="223">
        <v>7.5268153472721089E-2</v>
      </c>
      <c r="X82" s="222">
        <v>610729.34567864798</v>
      </c>
      <c r="Y82" s="223">
        <v>4.7063694001129301E-2</v>
      </c>
      <c r="Z82" s="222">
        <v>38507.32205527</v>
      </c>
      <c r="AA82" s="223">
        <v>1.132655942660721E-2</v>
      </c>
      <c r="AB82" s="221">
        <v>0</v>
      </c>
      <c r="AC82" s="208"/>
      <c r="AD82" s="221">
        <v>259999.50778794402</v>
      </c>
      <c r="AE82" s="208">
        <v>3.9069875298870793E-2</v>
      </c>
      <c r="AF82" s="221">
        <v>973127.22394030599</v>
      </c>
      <c r="AG82" s="208">
        <v>4.5769646400063972E-2</v>
      </c>
      <c r="AH82" s="221">
        <v>0</v>
      </c>
      <c r="AI82" s="208"/>
      <c r="AJ82" s="221">
        <v>5612666.3686728589</v>
      </c>
      <c r="AK82" s="208">
        <v>4.8775535556964233E-2</v>
      </c>
    </row>
    <row r="83" spans="1:37" x14ac:dyDescent="0.3">
      <c r="A83" s="209" t="s">
        <v>572</v>
      </c>
      <c r="B83" s="214" t="s">
        <v>470</v>
      </c>
      <c r="C83" s="215">
        <v>6.95</v>
      </c>
      <c r="D83" s="215">
        <v>5.6164383561643838</v>
      </c>
      <c r="E83" s="215" t="s">
        <v>467</v>
      </c>
      <c r="F83" s="221">
        <v>0</v>
      </c>
      <c r="G83" s="208"/>
      <c r="H83" s="221">
        <v>53947.712708366402</v>
      </c>
      <c r="I83" s="208">
        <v>3.284456506972027E-2</v>
      </c>
      <c r="J83" s="221">
        <v>578861.03025772597</v>
      </c>
      <c r="K83" s="208">
        <v>4.5100802810829087E-2</v>
      </c>
      <c r="L83" s="221">
        <v>107893.14750799201</v>
      </c>
      <c r="M83" s="208">
        <v>2.3689636827802764E-2</v>
      </c>
      <c r="N83" s="221">
        <v>0</v>
      </c>
      <c r="O83" s="208"/>
      <c r="P83" s="221">
        <v>0</v>
      </c>
      <c r="Q83" s="208"/>
      <c r="R83" s="221">
        <v>0</v>
      </c>
      <c r="S83" s="208"/>
      <c r="T83" s="221">
        <v>0</v>
      </c>
      <c r="U83" s="208"/>
      <c r="V83" s="222">
        <v>0</v>
      </c>
      <c r="W83" s="223"/>
      <c r="X83" s="222">
        <v>38.724448593600002</v>
      </c>
      <c r="Y83" s="223">
        <v>2.9841624802660442E-6</v>
      </c>
      <c r="Z83" s="222">
        <v>0</v>
      </c>
      <c r="AA83" s="223"/>
      <c r="AB83" s="221">
        <v>0</v>
      </c>
      <c r="AC83" s="208"/>
      <c r="AD83" s="221">
        <v>0</v>
      </c>
      <c r="AE83" s="208"/>
      <c r="AF83" s="221">
        <v>0</v>
      </c>
      <c r="AG83" s="208"/>
      <c r="AH83" s="221">
        <v>0</v>
      </c>
      <c r="AI83" s="208"/>
      <c r="AJ83" s="221">
        <v>740740.61492267798</v>
      </c>
      <c r="AK83" s="208">
        <v>6.4372292647410191E-3</v>
      </c>
    </row>
    <row r="84" spans="1:37" x14ac:dyDescent="0.3">
      <c r="A84" s="209" t="s">
        <v>573</v>
      </c>
      <c r="B84" s="214" t="s">
        <v>470</v>
      </c>
      <c r="C84" s="215">
        <v>6.8500000000000005</v>
      </c>
      <c r="D84" s="215">
        <v>16.12876712328767</v>
      </c>
      <c r="E84" s="215" t="s">
        <v>467</v>
      </c>
      <c r="F84" s="221">
        <v>0</v>
      </c>
      <c r="G84" s="208"/>
      <c r="H84" s="221">
        <v>14386.287611253601</v>
      </c>
      <c r="I84" s="208">
        <v>8.7586912556211257E-3</v>
      </c>
      <c r="J84" s="221">
        <v>123087.397433944</v>
      </c>
      <c r="K84" s="208">
        <v>9.5901091108082336E-3</v>
      </c>
      <c r="L84" s="221">
        <v>0</v>
      </c>
      <c r="M84" s="208"/>
      <c r="N84" s="221">
        <v>0</v>
      </c>
      <c r="O84" s="208"/>
      <c r="P84" s="221">
        <v>0</v>
      </c>
      <c r="Q84" s="208"/>
      <c r="R84" s="221">
        <v>0</v>
      </c>
      <c r="S84" s="208"/>
      <c r="T84" s="221">
        <v>0</v>
      </c>
      <c r="U84" s="208"/>
      <c r="V84" s="222">
        <v>0</v>
      </c>
      <c r="W84" s="223"/>
      <c r="X84" s="222">
        <v>0</v>
      </c>
      <c r="Y84" s="223"/>
      <c r="Z84" s="222">
        <v>0</v>
      </c>
      <c r="AA84" s="223"/>
      <c r="AB84" s="221">
        <v>0</v>
      </c>
      <c r="AC84" s="208"/>
      <c r="AD84" s="221">
        <v>0</v>
      </c>
      <c r="AE84" s="208"/>
      <c r="AF84" s="221">
        <v>86168.101130117997</v>
      </c>
      <c r="AG84" s="208">
        <v>4.0527933271882043E-3</v>
      </c>
      <c r="AH84" s="221">
        <v>0</v>
      </c>
      <c r="AI84" s="208"/>
      <c r="AJ84" s="221">
        <v>223641.78617531559</v>
      </c>
      <c r="AK84" s="208">
        <v>1.9435054886749673E-3</v>
      </c>
    </row>
    <row r="85" spans="1:37" x14ac:dyDescent="0.3">
      <c r="A85" s="209" t="s">
        <v>574</v>
      </c>
      <c r="B85" s="214" t="s">
        <v>470</v>
      </c>
      <c r="C85" s="215">
        <v>6.7141999999999999</v>
      </c>
      <c r="D85" s="215">
        <v>29.136986301369863</v>
      </c>
      <c r="E85" s="215" t="s">
        <v>467</v>
      </c>
      <c r="F85" s="221">
        <v>0</v>
      </c>
      <c r="G85" s="208"/>
      <c r="H85" s="221">
        <v>0</v>
      </c>
      <c r="I85" s="208"/>
      <c r="J85" s="221">
        <v>116208.90960861499</v>
      </c>
      <c r="K85" s="208">
        <v>9.0541854489429151E-3</v>
      </c>
      <c r="L85" s="221">
        <v>0</v>
      </c>
      <c r="M85" s="208"/>
      <c r="N85" s="221">
        <v>0</v>
      </c>
      <c r="O85" s="208"/>
      <c r="P85" s="221">
        <v>47670.52646013</v>
      </c>
      <c r="Q85" s="208">
        <v>6.207495150613529E-3</v>
      </c>
      <c r="R85" s="221">
        <v>126153.85222470001</v>
      </c>
      <c r="S85" s="208">
        <v>4.8045962202328315E-3</v>
      </c>
      <c r="T85" s="221">
        <v>0</v>
      </c>
      <c r="U85" s="208"/>
      <c r="V85" s="222">
        <v>0</v>
      </c>
      <c r="W85" s="223"/>
      <c r="X85" s="222">
        <v>0</v>
      </c>
      <c r="Y85" s="223"/>
      <c r="Z85" s="222">
        <v>0</v>
      </c>
      <c r="AA85" s="223"/>
      <c r="AB85" s="221">
        <v>0</v>
      </c>
      <c r="AC85" s="208"/>
      <c r="AD85" s="221">
        <v>50576.530684385703</v>
      </c>
      <c r="AE85" s="208">
        <v>7.6000864913179193E-3</v>
      </c>
      <c r="AF85" s="221">
        <v>168614.11294737301</v>
      </c>
      <c r="AG85" s="208">
        <v>7.9305235099815848E-3</v>
      </c>
      <c r="AH85" s="221">
        <v>0</v>
      </c>
      <c r="AI85" s="208"/>
      <c r="AJ85" s="221">
        <v>509223.93192520359</v>
      </c>
      <c r="AK85" s="208">
        <v>4.4252888674635206E-3</v>
      </c>
    </row>
    <row r="86" spans="1:37" x14ac:dyDescent="0.3">
      <c r="A86" s="209" t="s">
        <v>575</v>
      </c>
      <c r="B86" s="214" t="s">
        <v>576</v>
      </c>
      <c r="C86" s="215">
        <v>3.2669000000000001</v>
      </c>
      <c r="D86" s="215">
        <v>28.136986301369863</v>
      </c>
      <c r="E86" s="215" t="s">
        <v>467</v>
      </c>
      <c r="F86" s="221">
        <v>0</v>
      </c>
      <c r="G86" s="208"/>
      <c r="H86" s="221">
        <v>0</v>
      </c>
      <c r="I86" s="208"/>
      <c r="J86" s="221">
        <v>0</v>
      </c>
      <c r="K86" s="208"/>
      <c r="L86" s="221">
        <v>0</v>
      </c>
      <c r="M86" s="208"/>
      <c r="N86" s="221">
        <v>0</v>
      </c>
      <c r="O86" s="208"/>
      <c r="P86" s="221">
        <v>0</v>
      </c>
      <c r="Q86" s="208"/>
      <c r="R86" s="221">
        <v>0</v>
      </c>
      <c r="S86" s="208"/>
      <c r="T86" s="221">
        <v>0</v>
      </c>
      <c r="U86" s="208"/>
      <c r="V86" s="222">
        <v>0</v>
      </c>
      <c r="W86" s="223"/>
      <c r="X86" s="222">
        <v>0</v>
      </c>
      <c r="Y86" s="223"/>
      <c r="Z86" s="222">
        <v>0</v>
      </c>
      <c r="AA86" s="223"/>
      <c r="AB86" s="221">
        <v>0</v>
      </c>
      <c r="AC86" s="208"/>
      <c r="AD86" s="221">
        <v>8262.9109776461992</v>
      </c>
      <c r="AE86" s="208">
        <v>1.2416596640852449E-3</v>
      </c>
      <c r="AF86" s="221">
        <v>165145.04813101201</v>
      </c>
      <c r="AG86" s="208">
        <v>7.7673610106931213E-3</v>
      </c>
      <c r="AH86" s="221">
        <v>0</v>
      </c>
      <c r="AI86" s="208"/>
      <c r="AJ86" s="221">
        <v>173407.95910865822</v>
      </c>
      <c r="AK86" s="208">
        <v>1.5069604212667477E-3</v>
      </c>
    </row>
    <row r="87" spans="1:37" x14ac:dyDescent="0.3">
      <c r="A87" s="209" t="s">
        <v>577</v>
      </c>
      <c r="B87" s="214" t="s">
        <v>470</v>
      </c>
      <c r="C87" s="215">
        <v>6.15</v>
      </c>
      <c r="D87" s="215">
        <v>6.6191780821917812</v>
      </c>
      <c r="E87" s="215" t="s">
        <v>467</v>
      </c>
      <c r="F87" s="221">
        <v>0</v>
      </c>
      <c r="G87" s="208"/>
      <c r="H87" s="221">
        <v>0</v>
      </c>
      <c r="I87" s="208"/>
      <c r="J87" s="221">
        <v>0</v>
      </c>
      <c r="K87" s="208"/>
      <c r="L87" s="221">
        <v>0</v>
      </c>
      <c r="M87" s="208"/>
      <c r="N87" s="221">
        <v>0</v>
      </c>
      <c r="O87" s="208"/>
      <c r="P87" s="221">
        <v>73619.931881155993</v>
      </c>
      <c r="Q87" s="208">
        <v>9.5865391904784089E-3</v>
      </c>
      <c r="R87" s="221">
        <v>611.42089560399995</v>
      </c>
      <c r="S87" s="208">
        <v>2.3286094496408762E-5</v>
      </c>
      <c r="T87" s="221">
        <v>0</v>
      </c>
      <c r="U87" s="208"/>
      <c r="V87" s="222">
        <v>0</v>
      </c>
      <c r="W87" s="223"/>
      <c r="X87" s="222">
        <v>0</v>
      </c>
      <c r="Y87" s="223"/>
      <c r="Z87" s="222">
        <v>0</v>
      </c>
      <c r="AA87" s="223"/>
      <c r="AB87" s="221">
        <v>0</v>
      </c>
      <c r="AC87" s="208"/>
      <c r="AD87" s="221">
        <v>0</v>
      </c>
      <c r="AE87" s="208"/>
      <c r="AF87" s="221">
        <v>2741.4611997839997</v>
      </c>
      <c r="AG87" s="208">
        <v>1.2894070440814818E-4</v>
      </c>
      <c r="AH87" s="221">
        <v>0</v>
      </c>
      <c r="AI87" s="208"/>
      <c r="AJ87" s="221">
        <v>76972.813976543999</v>
      </c>
      <c r="AK87" s="208">
        <v>6.6891384208897107E-4</v>
      </c>
    </row>
    <row r="88" spans="1:37" x14ac:dyDescent="0.3">
      <c r="A88" s="209" t="s">
        <v>578</v>
      </c>
      <c r="B88" s="214" t="s">
        <v>470</v>
      </c>
      <c r="C88" s="215">
        <v>5.94</v>
      </c>
      <c r="D88" s="215">
        <v>3.1205479452054794</v>
      </c>
      <c r="E88" s="215" t="s">
        <v>467</v>
      </c>
      <c r="F88" s="221">
        <v>0</v>
      </c>
      <c r="G88" s="208"/>
      <c r="H88" s="221">
        <v>0</v>
      </c>
      <c r="I88" s="208"/>
      <c r="J88" s="221">
        <v>0</v>
      </c>
      <c r="K88" s="208"/>
      <c r="L88" s="221">
        <v>0</v>
      </c>
      <c r="M88" s="208"/>
      <c r="N88" s="221">
        <v>0</v>
      </c>
      <c r="O88" s="208"/>
      <c r="P88" s="221">
        <v>0</v>
      </c>
      <c r="Q88" s="208"/>
      <c r="R88" s="221">
        <v>9639.7559001000009</v>
      </c>
      <c r="S88" s="208">
        <v>3.6713214812571086E-4</v>
      </c>
      <c r="T88" s="221">
        <v>0</v>
      </c>
      <c r="U88" s="208"/>
      <c r="V88" s="222">
        <v>5355.4199445000004</v>
      </c>
      <c r="W88" s="223">
        <v>1.1134792997062189E-3</v>
      </c>
      <c r="X88" s="222">
        <v>0</v>
      </c>
      <c r="Y88" s="223"/>
      <c r="Z88" s="222">
        <v>0</v>
      </c>
      <c r="AA88" s="223"/>
      <c r="AB88" s="221">
        <v>0</v>
      </c>
      <c r="AC88" s="208"/>
      <c r="AD88" s="221">
        <v>2614.5160169049</v>
      </c>
      <c r="AE88" s="208">
        <v>3.9288080049246677E-4</v>
      </c>
      <c r="AF88" s="221">
        <v>11117.851804782</v>
      </c>
      <c r="AG88" s="208">
        <v>5.2291224961598646E-4</v>
      </c>
      <c r="AH88" s="221">
        <v>0</v>
      </c>
      <c r="AI88" s="208"/>
      <c r="AJ88" s="221">
        <v>28727.5436662869</v>
      </c>
      <c r="AK88" s="208">
        <v>2.4964985187433118E-4</v>
      </c>
    </row>
    <row r="89" spans="1:37" x14ac:dyDescent="0.3">
      <c r="A89" s="209" t="s">
        <v>579</v>
      </c>
      <c r="B89" s="214" t="s">
        <v>470</v>
      </c>
      <c r="C89" s="215">
        <v>5.4</v>
      </c>
      <c r="D89" s="215">
        <v>8.6191780821917803</v>
      </c>
      <c r="E89" s="215" t="s">
        <v>467</v>
      </c>
      <c r="F89" s="221">
        <v>0</v>
      </c>
      <c r="G89" s="208"/>
      <c r="H89" s="221">
        <v>84510.007976117107</v>
      </c>
      <c r="I89" s="208">
        <v>5.1451568874090421E-2</v>
      </c>
      <c r="J89" s="221">
        <v>630342.333716269</v>
      </c>
      <c r="K89" s="208">
        <v>4.9111865906049795E-2</v>
      </c>
      <c r="L89" s="221">
        <v>82060.427753850003</v>
      </c>
      <c r="M89" s="208">
        <v>1.8017657064632913E-2</v>
      </c>
      <c r="N89" s="221">
        <v>0</v>
      </c>
      <c r="O89" s="208"/>
      <c r="P89" s="221">
        <v>209177.63695764</v>
      </c>
      <c r="Q89" s="208">
        <v>2.7238406274311715E-2</v>
      </c>
      <c r="R89" s="221">
        <v>1383371.6329218161</v>
      </c>
      <c r="S89" s="208">
        <v>5.2686002064169499E-2</v>
      </c>
      <c r="T89" s="221">
        <v>0</v>
      </c>
      <c r="U89" s="208"/>
      <c r="V89" s="222">
        <v>225746.707674548</v>
      </c>
      <c r="W89" s="223">
        <v>4.6936428623228811E-2</v>
      </c>
      <c r="X89" s="222">
        <v>427326.87422163598</v>
      </c>
      <c r="Y89" s="223">
        <v>3.2930432095870509E-2</v>
      </c>
      <c r="Z89" s="222">
        <v>20387.683914000001</v>
      </c>
      <c r="AA89" s="223">
        <v>5.9968416679653655E-3</v>
      </c>
      <c r="AB89" s="221">
        <v>0</v>
      </c>
      <c r="AC89" s="208"/>
      <c r="AD89" s="221">
        <v>439914.230270139</v>
      </c>
      <c r="AE89" s="208">
        <v>6.6105487141426139E-2</v>
      </c>
      <c r="AF89" s="221">
        <v>1207713.3870871831</v>
      </c>
      <c r="AG89" s="208">
        <v>5.6803070882944243E-2</v>
      </c>
      <c r="AH89" s="221">
        <v>15290.762935499999</v>
      </c>
      <c r="AI89" s="208">
        <v>5.4465241393890397E-3</v>
      </c>
      <c r="AJ89" s="221">
        <v>4725841.6854286985</v>
      </c>
      <c r="AK89" s="208">
        <v>4.1068797612981107E-2</v>
      </c>
    </row>
    <row r="90" spans="1:37" x14ac:dyDescent="0.3">
      <c r="A90" s="209" t="s">
        <v>580</v>
      </c>
      <c r="B90" s="214" t="s">
        <v>470</v>
      </c>
      <c r="C90" s="215">
        <v>5.3500000000000005</v>
      </c>
      <c r="D90" s="215">
        <v>14.624657534246575</v>
      </c>
      <c r="E90" s="215" t="s">
        <v>467</v>
      </c>
      <c r="F90" s="221">
        <v>0</v>
      </c>
      <c r="G90" s="208"/>
      <c r="H90" s="221">
        <v>127099.73630912299</v>
      </c>
      <c r="I90" s="208">
        <v>7.7381140922808317E-2</v>
      </c>
      <c r="J90" s="221">
        <v>857061.4128185329</v>
      </c>
      <c r="K90" s="208">
        <v>6.6776230832276393E-2</v>
      </c>
      <c r="L90" s="221">
        <v>50552.68610359</v>
      </c>
      <c r="M90" s="208">
        <v>1.1099637021667668E-2</v>
      </c>
      <c r="N90" s="221">
        <v>0</v>
      </c>
      <c r="O90" s="208"/>
      <c r="P90" s="221">
        <v>230121.65139540602</v>
      </c>
      <c r="Q90" s="208">
        <v>2.9965665184815842E-2</v>
      </c>
      <c r="R90" s="221">
        <v>227467.06660037101</v>
      </c>
      <c r="S90" s="208">
        <v>8.6631314790846549E-3</v>
      </c>
      <c r="T90" s="221">
        <v>0</v>
      </c>
      <c r="U90" s="208"/>
      <c r="V90" s="222">
        <v>0</v>
      </c>
      <c r="W90" s="223"/>
      <c r="X90" s="222">
        <v>0</v>
      </c>
      <c r="Y90" s="223"/>
      <c r="Z90" s="222">
        <v>0</v>
      </c>
      <c r="AA90" s="223"/>
      <c r="AB90" s="221">
        <v>0</v>
      </c>
      <c r="AC90" s="208"/>
      <c r="AD90" s="221">
        <v>72202.522330492007</v>
      </c>
      <c r="AE90" s="208">
        <v>1.0849803400462673E-2</v>
      </c>
      <c r="AF90" s="221">
        <v>65568.335441289993</v>
      </c>
      <c r="AG90" s="208">
        <v>3.0839128269755578E-3</v>
      </c>
      <c r="AH90" s="221">
        <v>0</v>
      </c>
      <c r="AI90" s="208"/>
      <c r="AJ90" s="221">
        <v>1630073.410998805</v>
      </c>
      <c r="AK90" s="208">
        <v>1.4165763363809945E-2</v>
      </c>
    </row>
    <row r="91" spans="1:37" x14ac:dyDescent="0.3">
      <c r="A91" s="209" t="s">
        <v>581</v>
      </c>
      <c r="B91" s="214" t="s">
        <v>470</v>
      </c>
      <c r="C91" s="215">
        <v>7.3</v>
      </c>
      <c r="D91" s="215">
        <v>7.6191780821917812</v>
      </c>
      <c r="E91" s="215" t="s">
        <v>467</v>
      </c>
      <c r="F91" s="221">
        <v>0</v>
      </c>
      <c r="G91" s="208"/>
      <c r="H91" s="221">
        <v>0</v>
      </c>
      <c r="I91" s="208"/>
      <c r="J91" s="221">
        <v>58503.582334999999</v>
      </c>
      <c r="K91" s="208">
        <v>4.5581899500872864E-3</v>
      </c>
      <c r="L91" s="221">
        <v>0</v>
      </c>
      <c r="M91" s="208"/>
      <c r="N91" s="221">
        <v>0</v>
      </c>
      <c r="O91" s="208"/>
      <c r="P91" s="221">
        <v>175227.58966649903</v>
      </c>
      <c r="Q91" s="208">
        <v>2.2817545638356345E-2</v>
      </c>
      <c r="R91" s="221">
        <v>1345672.489221795</v>
      </c>
      <c r="S91" s="208">
        <v>5.125022218006009E-2</v>
      </c>
      <c r="T91" s="221">
        <v>0</v>
      </c>
      <c r="U91" s="208"/>
      <c r="V91" s="222">
        <v>0</v>
      </c>
      <c r="W91" s="223"/>
      <c r="X91" s="222">
        <v>0</v>
      </c>
      <c r="Y91" s="223"/>
      <c r="Z91" s="222">
        <v>0</v>
      </c>
      <c r="AA91" s="223"/>
      <c r="AB91" s="221">
        <v>0</v>
      </c>
      <c r="AC91" s="208"/>
      <c r="AD91" s="221">
        <v>205541.80588920199</v>
      </c>
      <c r="AE91" s="208">
        <v>3.0886568952067053E-2</v>
      </c>
      <c r="AF91" s="221">
        <v>360.38206718359999</v>
      </c>
      <c r="AG91" s="208">
        <v>1.6950054811054477E-5</v>
      </c>
      <c r="AH91" s="221">
        <v>0</v>
      </c>
      <c r="AI91" s="208"/>
      <c r="AJ91" s="221">
        <v>1785305.8491796798</v>
      </c>
      <c r="AK91" s="208">
        <v>1.5514773764703565E-2</v>
      </c>
    </row>
    <row r="92" spans="1:37" x14ac:dyDescent="0.3">
      <c r="A92" s="209" t="s">
        <v>582</v>
      </c>
      <c r="B92" s="214" t="s">
        <v>470</v>
      </c>
      <c r="C92" s="215">
        <v>7.6000000000000005</v>
      </c>
      <c r="D92" s="215">
        <v>13.621917808219179</v>
      </c>
      <c r="E92" s="215" t="s">
        <v>467</v>
      </c>
      <c r="F92" s="221">
        <v>0</v>
      </c>
      <c r="G92" s="208"/>
      <c r="H92" s="221">
        <v>16829.370144</v>
      </c>
      <c r="I92" s="208">
        <v>1.0246094134984386E-2</v>
      </c>
      <c r="J92" s="221">
        <v>128834.43824236799</v>
      </c>
      <c r="K92" s="208">
        <v>1.0037878334677246E-2</v>
      </c>
      <c r="L92" s="221">
        <v>0</v>
      </c>
      <c r="M92" s="208"/>
      <c r="N92" s="221">
        <v>0</v>
      </c>
      <c r="O92" s="208"/>
      <c r="P92" s="221">
        <v>800046.93944357801</v>
      </c>
      <c r="Q92" s="208">
        <v>0.10417941368893502</v>
      </c>
      <c r="R92" s="221">
        <v>2021054.768005094</v>
      </c>
      <c r="S92" s="208">
        <v>7.6972299521580537E-2</v>
      </c>
      <c r="T92" s="221">
        <v>0</v>
      </c>
      <c r="U92" s="208"/>
      <c r="V92" s="222">
        <v>517447.03402751999</v>
      </c>
      <c r="W92" s="223">
        <v>0.10758569207551022</v>
      </c>
      <c r="X92" s="222">
        <v>834551.63607081608</v>
      </c>
      <c r="Y92" s="223">
        <v>6.4311766097523385E-2</v>
      </c>
      <c r="Z92" s="222">
        <v>0</v>
      </c>
      <c r="AA92" s="223"/>
      <c r="AB92" s="221">
        <v>0</v>
      </c>
      <c r="AC92" s="208"/>
      <c r="AD92" s="221">
        <v>252788.359142976</v>
      </c>
      <c r="AE92" s="208">
        <v>3.7986262946226229E-2</v>
      </c>
      <c r="AF92" s="221">
        <v>141274.70865281302</v>
      </c>
      <c r="AG92" s="208">
        <v>6.6446537525991119E-3</v>
      </c>
      <c r="AH92" s="221">
        <v>0</v>
      </c>
      <c r="AI92" s="208"/>
      <c r="AJ92" s="221">
        <v>4712827.2537291655</v>
      </c>
      <c r="AK92" s="208">
        <v>4.09556988049605E-2</v>
      </c>
    </row>
    <row r="93" spans="1:37" x14ac:dyDescent="0.3">
      <c r="A93" s="209" t="s">
        <v>583</v>
      </c>
      <c r="B93" s="214" t="s">
        <v>470</v>
      </c>
      <c r="C93" s="215">
        <v>6.8500000000000005</v>
      </c>
      <c r="D93" s="215">
        <v>9.6191780821917803</v>
      </c>
      <c r="E93" s="215" t="s">
        <v>467</v>
      </c>
      <c r="F93" s="221">
        <v>0</v>
      </c>
      <c r="G93" s="208"/>
      <c r="H93" s="221">
        <v>65431.652852619998</v>
      </c>
      <c r="I93" s="208">
        <v>3.9836242758887891E-2</v>
      </c>
      <c r="J93" s="221">
        <v>658931.35824019101</v>
      </c>
      <c r="K93" s="208">
        <v>5.1339322739744904E-2</v>
      </c>
      <c r="L93" s="221">
        <v>66994.866402</v>
      </c>
      <c r="M93" s="208">
        <v>1.470977620958722E-2</v>
      </c>
      <c r="N93" s="221">
        <v>0</v>
      </c>
      <c r="O93" s="208"/>
      <c r="P93" s="221">
        <v>321296.21345292503</v>
      </c>
      <c r="Q93" s="208">
        <v>4.1838109100548887E-2</v>
      </c>
      <c r="R93" s="221">
        <v>654260.69947086496</v>
      </c>
      <c r="S93" s="208">
        <v>2.4917657513348138E-2</v>
      </c>
      <c r="T93" s="221">
        <v>0</v>
      </c>
      <c r="U93" s="208"/>
      <c r="V93" s="222">
        <v>359309.10064942</v>
      </c>
      <c r="W93" s="223">
        <v>7.4706232175139095E-2</v>
      </c>
      <c r="X93" s="222">
        <v>694217.55437412497</v>
      </c>
      <c r="Y93" s="223">
        <v>5.3497417113582857E-2</v>
      </c>
      <c r="Z93" s="222">
        <v>56275.687777680003</v>
      </c>
      <c r="AA93" s="223">
        <v>1.6552953772589113E-2</v>
      </c>
      <c r="AB93" s="221">
        <v>0</v>
      </c>
      <c r="AC93" s="208"/>
      <c r="AD93" s="221">
        <v>534842.35010929999</v>
      </c>
      <c r="AE93" s="208">
        <v>8.0370244163571011E-2</v>
      </c>
      <c r="AF93" s="221">
        <v>1543115.0894593999</v>
      </c>
      <c r="AG93" s="208">
        <v>7.2578209982842187E-2</v>
      </c>
      <c r="AH93" s="221">
        <v>83743.583002500003</v>
      </c>
      <c r="AI93" s="208">
        <v>2.9829214426123157E-2</v>
      </c>
      <c r="AJ93" s="221">
        <v>5038418.1557910265</v>
      </c>
      <c r="AK93" s="208">
        <v>4.3785168717724518E-2</v>
      </c>
    </row>
    <row r="94" spans="1:37" x14ac:dyDescent="0.3">
      <c r="A94" s="209" t="s">
        <v>584</v>
      </c>
      <c r="B94" s="214" t="s">
        <v>470</v>
      </c>
      <c r="C94" s="215">
        <v>6.95</v>
      </c>
      <c r="D94" s="215">
        <v>5.6164383561643838</v>
      </c>
      <c r="E94" s="215" t="s">
        <v>467</v>
      </c>
      <c r="F94" s="221">
        <v>0</v>
      </c>
      <c r="G94" s="208"/>
      <c r="H94" s="221">
        <v>0</v>
      </c>
      <c r="I94" s="208"/>
      <c r="J94" s="221">
        <v>0</v>
      </c>
      <c r="K94" s="208"/>
      <c r="L94" s="221">
        <v>0</v>
      </c>
      <c r="M94" s="208"/>
      <c r="N94" s="221">
        <v>0</v>
      </c>
      <c r="O94" s="208"/>
      <c r="P94" s="221">
        <v>8091.5100837399996</v>
      </c>
      <c r="Q94" s="208">
        <v>1.0536491483467362E-3</v>
      </c>
      <c r="R94" s="221">
        <v>33924.641545120001</v>
      </c>
      <c r="S94" s="208">
        <v>1.2920271689374871E-3</v>
      </c>
      <c r="T94" s="221">
        <v>0</v>
      </c>
      <c r="U94" s="208"/>
      <c r="V94" s="222">
        <v>0</v>
      </c>
      <c r="W94" s="223"/>
      <c r="X94" s="222">
        <v>0</v>
      </c>
      <c r="Y94" s="223"/>
      <c r="Z94" s="222">
        <v>0</v>
      </c>
      <c r="AA94" s="223"/>
      <c r="AB94" s="221">
        <v>0</v>
      </c>
      <c r="AC94" s="208"/>
      <c r="AD94" s="221">
        <v>0</v>
      </c>
      <c r="AE94" s="208"/>
      <c r="AF94" s="221">
        <v>0</v>
      </c>
      <c r="AG94" s="208"/>
      <c r="AH94" s="221">
        <v>0</v>
      </c>
      <c r="AI94" s="208"/>
      <c r="AJ94" s="221">
        <v>42016.151628859996</v>
      </c>
      <c r="AK94" s="208">
        <v>3.6513132317623267E-4</v>
      </c>
    </row>
    <row r="95" spans="1:37" x14ac:dyDescent="0.3">
      <c r="A95" s="209" t="s">
        <v>585</v>
      </c>
      <c r="B95" s="214" t="s">
        <v>470</v>
      </c>
      <c r="C95" s="215">
        <v>5.3500000000000005</v>
      </c>
      <c r="D95" s="215">
        <v>14.624657534246575</v>
      </c>
      <c r="E95" s="215" t="s">
        <v>467</v>
      </c>
      <c r="F95" s="221">
        <v>0</v>
      </c>
      <c r="G95" s="208"/>
      <c r="H95" s="221">
        <v>0</v>
      </c>
      <c r="I95" s="208"/>
      <c r="J95" s="221">
        <v>0</v>
      </c>
      <c r="K95" s="208"/>
      <c r="L95" s="221">
        <v>0</v>
      </c>
      <c r="M95" s="208"/>
      <c r="N95" s="221">
        <v>0</v>
      </c>
      <c r="O95" s="208"/>
      <c r="P95" s="221">
        <v>0</v>
      </c>
      <c r="Q95" s="208"/>
      <c r="R95" s="221">
        <v>0</v>
      </c>
      <c r="S95" s="208"/>
      <c r="T95" s="221">
        <v>0</v>
      </c>
      <c r="U95" s="208"/>
      <c r="V95" s="222">
        <v>0</v>
      </c>
      <c r="W95" s="223"/>
      <c r="X95" s="222">
        <v>0</v>
      </c>
      <c r="Y95" s="223"/>
      <c r="Z95" s="222">
        <v>0</v>
      </c>
      <c r="AA95" s="223"/>
      <c r="AB95" s="221">
        <v>0</v>
      </c>
      <c r="AC95" s="208"/>
      <c r="AD95" s="221">
        <v>0</v>
      </c>
      <c r="AE95" s="208"/>
      <c r="AF95" s="221">
        <v>5892.6239186399998</v>
      </c>
      <c r="AG95" s="208">
        <v>2.7715113346911814E-4</v>
      </c>
      <c r="AH95" s="221">
        <v>0</v>
      </c>
      <c r="AI95" s="208"/>
      <c r="AJ95" s="221">
        <v>5892.6239186399998</v>
      </c>
      <c r="AK95" s="208">
        <v>5.1208439730474142E-5</v>
      </c>
    </row>
    <row r="96" spans="1:37" x14ac:dyDescent="0.3">
      <c r="A96" s="209" t="s">
        <v>586</v>
      </c>
      <c r="B96" s="214" t="s">
        <v>466</v>
      </c>
      <c r="C96" s="215">
        <v>3.23</v>
      </c>
      <c r="D96" s="215">
        <v>95.635616438356166</v>
      </c>
      <c r="E96" s="215" t="s">
        <v>467</v>
      </c>
      <c r="F96" s="221">
        <v>0</v>
      </c>
      <c r="G96" s="208"/>
      <c r="H96" s="221">
        <v>0</v>
      </c>
      <c r="I96" s="208"/>
      <c r="J96" s="221">
        <v>0</v>
      </c>
      <c r="K96" s="208"/>
      <c r="L96" s="221">
        <v>0</v>
      </c>
      <c r="M96" s="208"/>
      <c r="N96" s="221">
        <v>0</v>
      </c>
      <c r="O96" s="208"/>
      <c r="P96" s="221">
        <v>0</v>
      </c>
      <c r="Q96" s="208"/>
      <c r="R96" s="221">
        <v>0</v>
      </c>
      <c r="S96" s="208"/>
      <c r="T96" s="221">
        <v>0</v>
      </c>
      <c r="U96" s="208"/>
      <c r="V96" s="222">
        <v>0</v>
      </c>
      <c r="W96" s="223"/>
      <c r="X96" s="222">
        <v>0</v>
      </c>
      <c r="Y96" s="223"/>
      <c r="Z96" s="222">
        <v>0</v>
      </c>
      <c r="AA96" s="223"/>
      <c r="AB96" s="221">
        <v>0</v>
      </c>
      <c r="AC96" s="208"/>
      <c r="AD96" s="221">
        <v>7.5652813355999999</v>
      </c>
      <c r="AE96" s="208">
        <v>1.1368275305499338E-6</v>
      </c>
      <c r="AF96" s="221">
        <v>30.261125342700002</v>
      </c>
      <c r="AG96" s="208">
        <v>1.4232887258001074E-6</v>
      </c>
      <c r="AH96" s="221">
        <v>0</v>
      </c>
      <c r="AI96" s="208"/>
      <c r="AJ96" s="221">
        <v>37.826406678300003</v>
      </c>
      <c r="AK96" s="208">
        <v>3.2872134610165164E-7</v>
      </c>
    </row>
    <row r="97" spans="1:37" x14ac:dyDescent="0.3">
      <c r="A97" s="209" t="s">
        <v>587</v>
      </c>
      <c r="B97" s="214" t="s">
        <v>466</v>
      </c>
      <c r="C97" s="215">
        <v>5.5</v>
      </c>
      <c r="D97" s="215">
        <v>10.252054794520548</v>
      </c>
      <c r="E97" s="215" t="s">
        <v>467</v>
      </c>
      <c r="F97" s="221">
        <v>0</v>
      </c>
      <c r="G97" s="208"/>
      <c r="H97" s="221">
        <v>0</v>
      </c>
      <c r="I97" s="208"/>
      <c r="J97" s="221">
        <v>8829.1309829009988</v>
      </c>
      <c r="K97" s="208">
        <v>6.8790413352494786E-4</v>
      </c>
      <c r="L97" s="221">
        <v>0</v>
      </c>
      <c r="M97" s="208"/>
      <c r="N97" s="221">
        <v>0</v>
      </c>
      <c r="O97" s="208"/>
      <c r="P97" s="221">
        <v>0</v>
      </c>
      <c r="Q97" s="208"/>
      <c r="R97" s="221">
        <v>0</v>
      </c>
      <c r="S97" s="208"/>
      <c r="T97" s="221">
        <v>0</v>
      </c>
      <c r="U97" s="208"/>
      <c r="V97" s="222">
        <v>0</v>
      </c>
      <c r="W97" s="223"/>
      <c r="X97" s="222">
        <v>0</v>
      </c>
      <c r="Y97" s="223"/>
      <c r="Z97" s="222">
        <v>0</v>
      </c>
      <c r="AA97" s="223"/>
      <c r="AB97" s="221">
        <v>0</v>
      </c>
      <c r="AC97" s="208"/>
      <c r="AD97" s="221">
        <v>0</v>
      </c>
      <c r="AE97" s="208"/>
      <c r="AF97" s="221">
        <v>212541.904325179</v>
      </c>
      <c r="AG97" s="208">
        <v>9.9966043152816039E-3</v>
      </c>
      <c r="AH97" s="221">
        <v>0</v>
      </c>
      <c r="AI97" s="208"/>
      <c r="AJ97" s="221">
        <v>221371.03530808003</v>
      </c>
      <c r="AK97" s="208">
        <v>1.9237720710102281E-3</v>
      </c>
    </row>
    <row r="98" spans="1:37" x14ac:dyDescent="0.3">
      <c r="A98" s="209" t="s">
        <v>588</v>
      </c>
      <c r="B98" s="214" t="s">
        <v>466</v>
      </c>
      <c r="C98" s="215">
        <v>6.2</v>
      </c>
      <c r="D98" s="215">
        <v>29.515068493150686</v>
      </c>
      <c r="E98" s="215" t="s">
        <v>467</v>
      </c>
      <c r="F98" s="221">
        <v>0</v>
      </c>
      <c r="G98" s="208"/>
      <c r="H98" s="221">
        <v>0</v>
      </c>
      <c r="I98" s="208"/>
      <c r="J98" s="221">
        <v>8676.1166670990006</v>
      </c>
      <c r="K98" s="208">
        <v>6.7598232824959991E-4</v>
      </c>
      <c r="L98" s="221">
        <v>0</v>
      </c>
      <c r="M98" s="208"/>
      <c r="N98" s="221">
        <v>0</v>
      </c>
      <c r="O98" s="208"/>
      <c r="P98" s="221">
        <v>0</v>
      </c>
      <c r="Q98" s="208"/>
      <c r="R98" s="221">
        <v>0</v>
      </c>
      <c r="S98" s="208"/>
      <c r="T98" s="221">
        <v>0</v>
      </c>
      <c r="U98" s="208"/>
      <c r="V98" s="222">
        <v>0</v>
      </c>
      <c r="W98" s="223"/>
      <c r="X98" s="222">
        <v>0</v>
      </c>
      <c r="Y98" s="223"/>
      <c r="Z98" s="222">
        <v>0</v>
      </c>
      <c r="AA98" s="223"/>
      <c r="AB98" s="221">
        <v>0</v>
      </c>
      <c r="AC98" s="208"/>
      <c r="AD98" s="221">
        <v>0</v>
      </c>
      <c r="AE98" s="208"/>
      <c r="AF98" s="221">
        <v>103193.73163847601</v>
      </c>
      <c r="AG98" s="208">
        <v>4.853569493895764E-3</v>
      </c>
      <c r="AH98" s="221">
        <v>0</v>
      </c>
      <c r="AI98" s="208"/>
      <c r="AJ98" s="221">
        <v>111869.848305575</v>
      </c>
      <c r="AK98" s="208">
        <v>9.7217817795768719E-4</v>
      </c>
    </row>
    <row r="99" spans="1:37" x14ac:dyDescent="0.3">
      <c r="A99" s="206" t="s">
        <v>130</v>
      </c>
      <c r="B99" s="214" t="s">
        <v>464</v>
      </c>
      <c r="C99" s="215" t="s">
        <v>464</v>
      </c>
      <c r="D99" s="215" t="s">
        <v>464</v>
      </c>
      <c r="E99" s="215" t="s">
        <v>464</v>
      </c>
      <c r="F99" s="221">
        <v>0</v>
      </c>
      <c r="G99" s="208"/>
      <c r="H99" s="221">
        <v>0</v>
      </c>
      <c r="I99" s="208"/>
      <c r="J99" s="221">
        <v>19310.319063168001</v>
      </c>
      <c r="K99" s="208">
        <v>1.5045250012673658E-3</v>
      </c>
      <c r="L99" s="221">
        <v>0</v>
      </c>
      <c r="M99" s="208"/>
      <c r="N99" s="221">
        <v>0</v>
      </c>
      <c r="O99" s="208"/>
      <c r="P99" s="221">
        <v>0</v>
      </c>
      <c r="Q99" s="208"/>
      <c r="R99" s="221">
        <v>5479.7265060831996</v>
      </c>
      <c r="S99" s="208">
        <v>2.0869654627860977E-4</v>
      </c>
      <c r="T99" s="221">
        <v>0</v>
      </c>
      <c r="U99" s="208"/>
      <c r="V99" s="222">
        <v>0</v>
      </c>
      <c r="W99" s="223"/>
      <c r="X99" s="222">
        <v>0</v>
      </c>
      <c r="Y99" s="223"/>
      <c r="Z99" s="222">
        <v>0</v>
      </c>
      <c r="AA99" s="223"/>
      <c r="AB99" s="221">
        <v>0</v>
      </c>
      <c r="AC99" s="208"/>
      <c r="AD99" s="221">
        <v>0</v>
      </c>
      <c r="AE99" s="208"/>
      <c r="AF99" s="221">
        <v>0</v>
      </c>
      <c r="AG99" s="208"/>
      <c r="AH99" s="221">
        <v>0</v>
      </c>
      <c r="AI99" s="208"/>
      <c r="AJ99" s="221">
        <v>24790.045569251201</v>
      </c>
      <c r="AK99" s="208">
        <v>2.154319657891378E-4</v>
      </c>
    </row>
    <row r="100" spans="1:37" x14ac:dyDescent="0.3">
      <c r="A100" s="209" t="s">
        <v>589</v>
      </c>
      <c r="B100" s="214" t="s">
        <v>470</v>
      </c>
      <c r="C100" s="215">
        <v>8</v>
      </c>
      <c r="D100" s="215">
        <v>5.9178082191780819</v>
      </c>
      <c r="E100" s="215" t="s">
        <v>467</v>
      </c>
      <c r="F100" s="221">
        <v>0</v>
      </c>
      <c r="G100" s="208"/>
      <c r="H100" s="221">
        <v>0</v>
      </c>
      <c r="I100" s="208"/>
      <c r="J100" s="221">
        <v>19310.319063168001</v>
      </c>
      <c r="K100" s="208">
        <v>1.5045250012673658E-3</v>
      </c>
      <c r="L100" s="221">
        <v>0</v>
      </c>
      <c r="M100" s="208"/>
      <c r="N100" s="221">
        <v>0</v>
      </c>
      <c r="O100" s="208"/>
      <c r="P100" s="221">
        <v>0</v>
      </c>
      <c r="Q100" s="208"/>
      <c r="R100" s="221">
        <v>5479.7265060831996</v>
      </c>
      <c r="S100" s="208">
        <v>2.0869654627860977E-4</v>
      </c>
      <c r="T100" s="221">
        <v>0</v>
      </c>
      <c r="U100" s="208"/>
      <c r="V100" s="222">
        <v>0</v>
      </c>
      <c r="W100" s="223"/>
      <c r="X100" s="222">
        <v>0</v>
      </c>
      <c r="Y100" s="223"/>
      <c r="Z100" s="222">
        <v>0</v>
      </c>
      <c r="AA100" s="223"/>
      <c r="AB100" s="221">
        <v>0</v>
      </c>
      <c r="AC100" s="208"/>
      <c r="AD100" s="221">
        <v>0</v>
      </c>
      <c r="AE100" s="208"/>
      <c r="AF100" s="221">
        <v>0</v>
      </c>
      <c r="AG100" s="208"/>
      <c r="AH100" s="221">
        <v>0</v>
      </c>
      <c r="AI100" s="208"/>
      <c r="AJ100" s="221">
        <v>24790.045569251201</v>
      </c>
      <c r="AK100" s="208">
        <v>2.154319657891378E-4</v>
      </c>
    </row>
    <row r="101" spans="1:37" x14ac:dyDescent="0.3">
      <c r="A101" s="200" t="s">
        <v>590</v>
      </c>
      <c r="B101" s="200" t="s">
        <v>464</v>
      </c>
      <c r="C101" s="200" t="s">
        <v>464</v>
      </c>
      <c r="D101" s="200" t="s">
        <v>464</v>
      </c>
      <c r="E101" s="200" t="s">
        <v>464</v>
      </c>
      <c r="F101" s="216">
        <v>0</v>
      </c>
      <c r="G101" s="202"/>
      <c r="H101" s="216">
        <v>30140.040239543803</v>
      </c>
      <c r="I101" s="202">
        <v>1.8349925569655538E-2</v>
      </c>
      <c r="J101" s="216">
        <v>23620.903391005599</v>
      </c>
      <c r="K101" s="202">
        <v>1.8403755830256447E-3</v>
      </c>
      <c r="L101" s="216">
        <v>0</v>
      </c>
      <c r="M101" s="202"/>
      <c r="N101" s="216">
        <v>0</v>
      </c>
      <c r="O101" s="202"/>
      <c r="P101" s="216">
        <v>67001.927572010405</v>
      </c>
      <c r="Q101" s="202">
        <v>8.7247649935829827E-3</v>
      </c>
      <c r="R101" s="216">
        <v>72180.022256214594</v>
      </c>
      <c r="S101" s="202">
        <v>2.748991457596015E-3</v>
      </c>
      <c r="T101" s="216">
        <v>0</v>
      </c>
      <c r="U101" s="202"/>
      <c r="V101" s="217">
        <v>58742.993499286196</v>
      </c>
      <c r="W101" s="218">
        <v>1.2213628051971372E-2</v>
      </c>
      <c r="X101" s="217">
        <v>49478.811849335099</v>
      </c>
      <c r="Y101" s="218">
        <v>3.8129093957797859E-3</v>
      </c>
      <c r="Z101" s="217">
        <v>0</v>
      </c>
      <c r="AA101" s="218"/>
      <c r="AB101" s="216">
        <v>0</v>
      </c>
      <c r="AC101" s="202"/>
      <c r="AD101" s="216">
        <v>189913.9536754268</v>
      </c>
      <c r="AE101" s="202">
        <v>2.8538186670976864E-2</v>
      </c>
      <c r="AF101" s="216">
        <v>296069.85443145764</v>
      </c>
      <c r="AG101" s="202">
        <v>1.3925221917208928E-2</v>
      </c>
      <c r="AH101" s="216">
        <v>0</v>
      </c>
      <c r="AI101" s="202"/>
      <c r="AJ101" s="216">
        <v>787148.50691428012</v>
      </c>
      <c r="AK101" s="202">
        <v>6.8405259578411606E-3</v>
      </c>
    </row>
    <row r="102" spans="1:37" x14ac:dyDescent="0.3">
      <c r="A102" s="206" t="s">
        <v>160</v>
      </c>
      <c r="B102" s="214" t="s">
        <v>464</v>
      </c>
      <c r="C102" s="215" t="s">
        <v>464</v>
      </c>
      <c r="D102" s="215" t="s">
        <v>464</v>
      </c>
      <c r="E102" s="215" t="s">
        <v>464</v>
      </c>
      <c r="F102" s="221">
        <v>0</v>
      </c>
      <c r="G102" s="208"/>
      <c r="H102" s="221">
        <v>21182.669128888301</v>
      </c>
      <c r="I102" s="208">
        <v>1.2896479194867319E-2</v>
      </c>
      <c r="J102" s="221">
        <v>23620.903391005599</v>
      </c>
      <c r="K102" s="208">
        <v>1.8403755830256447E-3</v>
      </c>
      <c r="L102" s="221">
        <v>0</v>
      </c>
      <c r="M102" s="208"/>
      <c r="N102" s="221">
        <v>0</v>
      </c>
      <c r="O102" s="208"/>
      <c r="P102" s="221">
        <v>20232.028289139202</v>
      </c>
      <c r="Q102" s="208">
        <v>2.6345464759435101E-3</v>
      </c>
      <c r="R102" s="221">
        <v>31022.510887287899</v>
      </c>
      <c r="S102" s="208">
        <v>1.1814989072685034E-3</v>
      </c>
      <c r="T102" s="221">
        <v>0</v>
      </c>
      <c r="U102" s="208"/>
      <c r="V102" s="222">
        <v>0</v>
      </c>
      <c r="W102" s="223"/>
      <c r="X102" s="222">
        <v>0</v>
      </c>
      <c r="Y102" s="223"/>
      <c r="Z102" s="222">
        <v>0</v>
      </c>
      <c r="AA102" s="223"/>
      <c r="AB102" s="221">
        <v>0</v>
      </c>
      <c r="AC102" s="208"/>
      <c r="AD102" s="221">
        <v>63566.1558244138</v>
      </c>
      <c r="AE102" s="208">
        <v>9.5520249342702611E-3</v>
      </c>
      <c r="AF102" s="221">
        <v>91574.867939324584</v>
      </c>
      <c r="AG102" s="208">
        <v>4.3070928667930776E-3</v>
      </c>
      <c r="AH102" s="221">
        <v>0</v>
      </c>
      <c r="AI102" s="208"/>
      <c r="AJ102" s="221">
        <v>251199.13546005939</v>
      </c>
      <c r="AK102" s="208">
        <v>2.1829860459722876E-3</v>
      </c>
    </row>
    <row r="103" spans="1:37" x14ac:dyDescent="0.3">
      <c r="A103" s="209" t="s">
        <v>591</v>
      </c>
      <c r="B103" s="214" t="s">
        <v>470</v>
      </c>
      <c r="C103" s="215">
        <v>7.125</v>
      </c>
      <c r="D103" s="215">
        <v>1.7671232876712328</v>
      </c>
      <c r="E103" s="215" t="s">
        <v>519</v>
      </c>
      <c r="F103" s="221">
        <v>0</v>
      </c>
      <c r="G103" s="208"/>
      <c r="H103" s="221">
        <v>502.19577147289999</v>
      </c>
      <c r="I103" s="208">
        <v>3.0574793380113081E-4</v>
      </c>
      <c r="J103" s="221">
        <v>0</v>
      </c>
      <c r="K103" s="208"/>
      <c r="L103" s="221">
        <v>0</v>
      </c>
      <c r="M103" s="208"/>
      <c r="N103" s="221">
        <v>0</v>
      </c>
      <c r="O103" s="208"/>
      <c r="P103" s="221">
        <v>0</v>
      </c>
      <c r="Q103" s="208"/>
      <c r="R103" s="221">
        <v>0</v>
      </c>
      <c r="S103" s="208"/>
      <c r="T103" s="221">
        <v>0</v>
      </c>
      <c r="U103" s="208"/>
      <c r="V103" s="222">
        <v>0</v>
      </c>
      <c r="W103" s="223"/>
      <c r="X103" s="222">
        <v>0</v>
      </c>
      <c r="Y103" s="223"/>
      <c r="Z103" s="222">
        <v>0</v>
      </c>
      <c r="AA103" s="223"/>
      <c r="AB103" s="221">
        <v>0</v>
      </c>
      <c r="AC103" s="208"/>
      <c r="AD103" s="221">
        <v>1658.0365777294999</v>
      </c>
      <c r="AE103" s="208">
        <v>2.4915155757022483E-4</v>
      </c>
      <c r="AF103" s="221">
        <v>0</v>
      </c>
      <c r="AG103" s="208"/>
      <c r="AH103" s="221">
        <v>0</v>
      </c>
      <c r="AI103" s="208"/>
      <c r="AJ103" s="221">
        <v>2160.2323492024002</v>
      </c>
      <c r="AK103" s="208">
        <v>1.8772982899523466E-5</v>
      </c>
    </row>
    <row r="104" spans="1:37" x14ac:dyDescent="0.3">
      <c r="A104" s="209" t="s">
        <v>592</v>
      </c>
      <c r="B104" s="214" t="s">
        <v>470</v>
      </c>
      <c r="C104" s="215">
        <v>7.9375</v>
      </c>
      <c r="D104" s="215">
        <v>10.775342465753425</v>
      </c>
      <c r="E104" s="215" t="s">
        <v>519</v>
      </c>
      <c r="F104" s="221">
        <v>0</v>
      </c>
      <c r="G104" s="208"/>
      <c r="H104" s="221">
        <v>5659.8899464999995</v>
      </c>
      <c r="I104" s="208">
        <v>3.4458666420243856E-3</v>
      </c>
      <c r="J104" s="221">
        <v>11319.779892999999</v>
      </c>
      <c r="K104" s="208">
        <v>8.8195807651601191E-4</v>
      </c>
      <c r="L104" s="221">
        <v>0</v>
      </c>
      <c r="M104" s="208"/>
      <c r="N104" s="221">
        <v>0</v>
      </c>
      <c r="O104" s="208"/>
      <c r="P104" s="221">
        <v>6225.8789411500002</v>
      </c>
      <c r="Q104" s="208">
        <v>8.1071295421540287E-4</v>
      </c>
      <c r="R104" s="221">
        <v>19793.7671208998</v>
      </c>
      <c r="S104" s="208">
        <v>7.538498192179976E-4</v>
      </c>
      <c r="T104" s="221">
        <v>0</v>
      </c>
      <c r="U104" s="208"/>
      <c r="V104" s="222">
        <v>0</v>
      </c>
      <c r="W104" s="223"/>
      <c r="X104" s="222">
        <v>0</v>
      </c>
      <c r="Y104" s="223"/>
      <c r="Z104" s="222">
        <v>0</v>
      </c>
      <c r="AA104" s="223"/>
      <c r="AB104" s="221">
        <v>0</v>
      </c>
      <c r="AC104" s="208"/>
      <c r="AD104" s="221">
        <v>42054.114280484297</v>
      </c>
      <c r="AE104" s="208">
        <v>6.3194311970892498E-3</v>
      </c>
      <c r="AF104" s="221">
        <v>32442.489173337999</v>
      </c>
      <c r="AG104" s="208">
        <v>1.5258860519687509E-3</v>
      </c>
      <c r="AH104" s="221">
        <v>0</v>
      </c>
      <c r="AI104" s="208"/>
      <c r="AJ104" s="221">
        <v>117495.9193553721</v>
      </c>
      <c r="AK104" s="208">
        <v>1.0210702036920214E-3</v>
      </c>
    </row>
    <row r="105" spans="1:37" x14ac:dyDescent="0.3">
      <c r="A105" s="209" t="s">
        <v>593</v>
      </c>
      <c r="B105" s="214" t="s">
        <v>470</v>
      </c>
      <c r="C105" s="215">
        <v>7.0625</v>
      </c>
      <c r="D105" s="215">
        <v>2.5616438356164384</v>
      </c>
      <c r="E105" s="215" t="s">
        <v>519</v>
      </c>
      <c r="F105" s="221">
        <v>0</v>
      </c>
      <c r="G105" s="208"/>
      <c r="H105" s="221">
        <v>0</v>
      </c>
      <c r="I105" s="208"/>
      <c r="J105" s="221">
        <v>0</v>
      </c>
      <c r="K105" s="208"/>
      <c r="L105" s="221">
        <v>0</v>
      </c>
      <c r="M105" s="208"/>
      <c r="N105" s="221">
        <v>0</v>
      </c>
      <c r="O105" s="208"/>
      <c r="P105" s="221">
        <v>6323.6126900392001</v>
      </c>
      <c r="Q105" s="208">
        <v>8.2343951331452243E-4</v>
      </c>
      <c r="R105" s="221">
        <v>11228.743766388099</v>
      </c>
      <c r="S105" s="208">
        <v>4.2764908805050585E-4</v>
      </c>
      <c r="T105" s="221">
        <v>0</v>
      </c>
      <c r="U105" s="208"/>
      <c r="V105" s="222">
        <v>0</v>
      </c>
      <c r="W105" s="223"/>
      <c r="X105" s="222">
        <v>0</v>
      </c>
      <c r="Y105" s="223"/>
      <c r="Z105" s="222">
        <v>0</v>
      </c>
      <c r="AA105" s="223"/>
      <c r="AB105" s="221">
        <v>0</v>
      </c>
      <c r="AC105" s="208"/>
      <c r="AD105" s="221">
        <v>0</v>
      </c>
      <c r="AE105" s="208"/>
      <c r="AF105" s="221">
        <v>35267.1344716741</v>
      </c>
      <c r="AG105" s="208">
        <v>1.6587392014130388E-3</v>
      </c>
      <c r="AH105" s="221">
        <v>0</v>
      </c>
      <c r="AI105" s="208"/>
      <c r="AJ105" s="221">
        <v>52819.490928101404</v>
      </c>
      <c r="AK105" s="208">
        <v>4.5901516117971883E-4</v>
      </c>
    </row>
    <row r="106" spans="1:37" x14ac:dyDescent="0.3">
      <c r="A106" s="209" t="s">
        <v>594</v>
      </c>
      <c r="B106" s="214" t="s">
        <v>470</v>
      </c>
      <c r="C106" s="215">
        <v>7.6875</v>
      </c>
      <c r="D106" s="215">
        <v>12.567123287671233</v>
      </c>
      <c r="E106" s="215" t="s">
        <v>519</v>
      </c>
      <c r="F106" s="221">
        <v>0</v>
      </c>
      <c r="G106" s="208"/>
      <c r="H106" s="221">
        <v>5487.5261842500004</v>
      </c>
      <c r="I106" s="208">
        <v>3.3409277573030701E-3</v>
      </c>
      <c r="J106" s="221">
        <v>0</v>
      </c>
      <c r="K106" s="208"/>
      <c r="L106" s="221">
        <v>0</v>
      </c>
      <c r="M106" s="208"/>
      <c r="N106" s="221">
        <v>0</v>
      </c>
      <c r="O106" s="208"/>
      <c r="P106" s="221">
        <v>7682.5366579499996</v>
      </c>
      <c r="Q106" s="208">
        <v>1.0003940084135847E-3</v>
      </c>
      <c r="R106" s="221">
        <v>0</v>
      </c>
      <c r="S106" s="208"/>
      <c r="T106" s="221">
        <v>0</v>
      </c>
      <c r="U106" s="208"/>
      <c r="V106" s="222">
        <v>0</v>
      </c>
      <c r="W106" s="223"/>
      <c r="X106" s="222">
        <v>0</v>
      </c>
      <c r="Y106" s="223"/>
      <c r="Z106" s="222">
        <v>0</v>
      </c>
      <c r="AA106" s="223"/>
      <c r="AB106" s="221">
        <v>0</v>
      </c>
      <c r="AC106" s="208"/>
      <c r="AD106" s="221">
        <v>0</v>
      </c>
      <c r="AE106" s="208"/>
      <c r="AF106" s="221">
        <v>735.32850868950004</v>
      </c>
      <c r="AG106" s="208">
        <v>3.4585124126246121E-5</v>
      </c>
      <c r="AH106" s="221">
        <v>0</v>
      </c>
      <c r="AI106" s="208"/>
      <c r="AJ106" s="221">
        <v>13905.3913508895</v>
      </c>
      <c r="AK106" s="208">
        <v>1.2084147991664565E-4</v>
      </c>
    </row>
    <row r="107" spans="1:37" x14ac:dyDescent="0.3">
      <c r="A107" s="209" t="s">
        <v>595</v>
      </c>
      <c r="B107" s="214" t="s">
        <v>470</v>
      </c>
      <c r="C107" s="215">
        <v>5.96875</v>
      </c>
      <c r="D107" s="215">
        <v>5.8767123287671232</v>
      </c>
      <c r="E107" s="215" t="s">
        <v>519</v>
      </c>
      <c r="F107" s="221">
        <v>0</v>
      </c>
      <c r="G107" s="208"/>
      <c r="H107" s="221">
        <v>9533.0572266653999</v>
      </c>
      <c r="I107" s="208">
        <v>5.8039368617387316E-3</v>
      </c>
      <c r="J107" s="221">
        <v>12301.123498005602</v>
      </c>
      <c r="K107" s="208">
        <v>9.5841750650963267E-4</v>
      </c>
      <c r="L107" s="221">
        <v>0</v>
      </c>
      <c r="M107" s="208"/>
      <c r="N107" s="221">
        <v>0</v>
      </c>
      <c r="O107" s="208"/>
      <c r="P107" s="221">
        <v>0</v>
      </c>
      <c r="Q107" s="208"/>
      <c r="R107" s="221">
        <v>0</v>
      </c>
      <c r="S107" s="208"/>
      <c r="T107" s="221">
        <v>0</v>
      </c>
      <c r="U107" s="208"/>
      <c r="V107" s="222">
        <v>0</v>
      </c>
      <c r="W107" s="223"/>
      <c r="X107" s="222">
        <v>0</v>
      </c>
      <c r="Y107" s="223"/>
      <c r="Z107" s="222">
        <v>0</v>
      </c>
      <c r="AA107" s="223"/>
      <c r="AB107" s="221">
        <v>0</v>
      </c>
      <c r="AC107" s="208"/>
      <c r="AD107" s="221">
        <v>19854.004966200002</v>
      </c>
      <c r="AE107" s="208">
        <v>2.983442179610787E-3</v>
      </c>
      <c r="AF107" s="221">
        <v>23129.915785622998</v>
      </c>
      <c r="AG107" s="208">
        <v>1.087882489285042E-3</v>
      </c>
      <c r="AH107" s="221">
        <v>0</v>
      </c>
      <c r="AI107" s="208"/>
      <c r="AJ107" s="221">
        <v>64818.101476493997</v>
      </c>
      <c r="AK107" s="208">
        <v>5.6328621828437839E-4</v>
      </c>
    </row>
    <row r="108" spans="1:37" x14ac:dyDescent="0.3">
      <c r="A108" s="206" t="s">
        <v>170</v>
      </c>
      <c r="B108" s="214" t="s">
        <v>464</v>
      </c>
      <c r="C108" s="215" t="s">
        <v>464</v>
      </c>
      <c r="D108" s="215" t="s">
        <v>464</v>
      </c>
      <c r="E108" s="215" t="s">
        <v>464</v>
      </c>
      <c r="F108" s="221">
        <v>0</v>
      </c>
      <c r="G108" s="208"/>
      <c r="H108" s="221">
        <v>8957.3711106555002</v>
      </c>
      <c r="I108" s="208">
        <v>5.4534463747882185E-3</v>
      </c>
      <c r="J108" s="221">
        <v>0</v>
      </c>
      <c r="K108" s="208"/>
      <c r="L108" s="221">
        <v>0</v>
      </c>
      <c r="M108" s="208"/>
      <c r="N108" s="221">
        <v>0</v>
      </c>
      <c r="O108" s="208"/>
      <c r="P108" s="221">
        <v>46769.8992828712</v>
      </c>
      <c r="Q108" s="208">
        <v>6.0902185176394726E-3</v>
      </c>
      <c r="R108" s="221">
        <v>41157.511368926695</v>
      </c>
      <c r="S108" s="208">
        <v>1.5674925503275114E-3</v>
      </c>
      <c r="T108" s="221">
        <v>0</v>
      </c>
      <c r="U108" s="208"/>
      <c r="V108" s="222">
        <v>58742.993499286196</v>
      </c>
      <c r="W108" s="223">
        <v>1.2213628051971372E-2</v>
      </c>
      <c r="X108" s="222">
        <v>49478.811849335099</v>
      </c>
      <c r="Y108" s="223">
        <v>3.8129093957797859E-3</v>
      </c>
      <c r="Z108" s="222">
        <v>0</v>
      </c>
      <c r="AA108" s="223"/>
      <c r="AB108" s="221">
        <v>0</v>
      </c>
      <c r="AC108" s="208"/>
      <c r="AD108" s="221">
        <v>126347.79785101301</v>
      </c>
      <c r="AE108" s="208">
        <v>1.8986161736706603E-2</v>
      </c>
      <c r="AF108" s="221">
        <v>204494.98649213303</v>
      </c>
      <c r="AG108" s="208">
        <v>9.6181290504158499E-3</v>
      </c>
      <c r="AH108" s="221">
        <v>0</v>
      </c>
      <c r="AI108" s="208"/>
      <c r="AJ108" s="221">
        <v>535949.37145422061</v>
      </c>
      <c r="AK108" s="208">
        <v>4.6575399118688725E-3</v>
      </c>
    </row>
    <row r="109" spans="1:37" x14ac:dyDescent="0.3">
      <c r="A109" s="209" t="s">
        <v>596</v>
      </c>
      <c r="B109" s="214" t="s">
        <v>466</v>
      </c>
      <c r="C109" s="215">
        <v>7.75</v>
      </c>
      <c r="D109" s="215">
        <v>12.854794520547944</v>
      </c>
      <c r="E109" s="215" t="s">
        <v>467</v>
      </c>
      <c r="F109" s="221">
        <v>0</v>
      </c>
      <c r="G109" s="208"/>
      <c r="H109" s="221">
        <v>8957.3711106555002</v>
      </c>
      <c r="I109" s="208">
        <v>5.4534463747882185E-3</v>
      </c>
      <c r="J109" s="221">
        <v>0</v>
      </c>
      <c r="K109" s="208"/>
      <c r="L109" s="221">
        <v>0</v>
      </c>
      <c r="M109" s="208"/>
      <c r="N109" s="221">
        <v>0</v>
      </c>
      <c r="O109" s="208"/>
      <c r="P109" s="221">
        <v>46769.8992828712</v>
      </c>
      <c r="Q109" s="208">
        <v>6.0902185176394726E-3</v>
      </c>
      <c r="R109" s="221">
        <v>41157.511368926695</v>
      </c>
      <c r="S109" s="208">
        <v>1.5674925503275114E-3</v>
      </c>
      <c r="T109" s="221">
        <v>0</v>
      </c>
      <c r="U109" s="208"/>
      <c r="V109" s="222">
        <v>58742.993499286196</v>
      </c>
      <c r="W109" s="223">
        <v>1.2213628051971372E-2</v>
      </c>
      <c r="X109" s="222">
        <v>49478.811849335099</v>
      </c>
      <c r="Y109" s="223">
        <v>3.8129093957797859E-3</v>
      </c>
      <c r="Z109" s="222">
        <v>0</v>
      </c>
      <c r="AA109" s="223"/>
      <c r="AB109" s="221">
        <v>0</v>
      </c>
      <c r="AC109" s="208"/>
      <c r="AD109" s="221">
        <v>126347.79785101301</v>
      </c>
      <c r="AE109" s="208">
        <v>1.8986161736706603E-2</v>
      </c>
      <c r="AF109" s="221">
        <v>204494.98649213303</v>
      </c>
      <c r="AG109" s="208">
        <v>9.6181290504158499E-3</v>
      </c>
      <c r="AH109" s="221">
        <v>0</v>
      </c>
      <c r="AI109" s="208"/>
      <c r="AJ109" s="221">
        <v>535949.37145422061</v>
      </c>
      <c r="AK109" s="208">
        <v>4.6575399118688725E-3</v>
      </c>
    </row>
    <row r="110" spans="1:37" x14ac:dyDescent="0.3">
      <c r="A110" s="200" t="s">
        <v>471</v>
      </c>
      <c r="B110" s="200" t="s">
        <v>464</v>
      </c>
      <c r="C110" s="200" t="s">
        <v>464</v>
      </c>
      <c r="D110" s="200" t="s">
        <v>464</v>
      </c>
      <c r="E110" s="200" t="s">
        <v>464</v>
      </c>
      <c r="F110" s="216">
        <v>0</v>
      </c>
      <c r="G110" s="202"/>
      <c r="H110" s="216">
        <v>24259.091203643999</v>
      </c>
      <c r="I110" s="202">
        <v>1.4769473246764669E-2</v>
      </c>
      <c r="J110" s="216">
        <v>38211.807007351999</v>
      </c>
      <c r="K110" s="202">
        <v>2.9771967411880169E-3</v>
      </c>
      <c r="L110" s="216">
        <v>0</v>
      </c>
      <c r="M110" s="202"/>
      <c r="N110" s="216">
        <v>0</v>
      </c>
      <c r="O110" s="202"/>
      <c r="P110" s="216">
        <v>133012.47472319999</v>
      </c>
      <c r="Q110" s="202">
        <v>1.7320435772949443E-2</v>
      </c>
      <c r="R110" s="216">
        <v>124228.63205280001</v>
      </c>
      <c r="S110" s="202">
        <v>4.7312738016312087E-3</v>
      </c>
      <c r="T110" s="216">
        <v>0</v>
      </c>
      <c r="U110" s="202"/>
      <c r="V110" s="217">
        <v>95681.143373999992</v>
      </c>
      <c r="W110" s="218">
        <v>1.9893672881542569E-2</v>
      </c>
      <c r="X110" s="217">
        <v>113457.96782600001</v>
      </c>
      <c r="Y110" s="218">
        <v>8.7432364557810099E-3</v>
      </c>
      <c r="Z110" s="217">
        <v>0</v>
      </c>
      <c r="AA110" s="218"/>
      <c r="AB110" s="216">
        <v>0</v>
      </c>
      <c r="AC110" s="202"/>
      <c r="AD110" s="216">
        <v>108182.43374598</v>
      </c>
      <c r="AE110" s="202">
        <v>1.6256469990824259E-2</v>
      </c>
      <c r="AF110" s="216">
        <v>0</v>
      </c>
      <c r="AG110" s="202"/>
      <c r="AH110" s="216">
        <v>0</v>
      </c>
      <c r="AI110" s="202"/>
      <c r="AJ110" s="216">
        <v>637033.54993297602</v>
      </c>
      <c r="AK110" s="202">
        <v>5.5359878041498587E-3</v>
      </c>
    </row>
    <row r="111" spans="1:37" x14ac:dyDescent="0.3">
      <c r="A111" s="203" t="s">
        <v>472</v>
      </c>
      <c r="B111" s="214" t="s">
        <v>464</v>
      </c>
      <c r="C111" s="215" t="s">
        <v>464</v>
      </c>
      <c r="D111" s="215" t="s">
        <v>464</v>
      </c>
      <c r="E111" s="215" t="s">
        <v>464</v>
      </c>
      <c r="F111" s="224">
        <v>0</v>
      </c>
      <c r="G111" s="205"/>
      <c r="H111" s="224">
        <v>24259.091203643999</v>
      </c>
      <c r="I111" s="205">
        <v>1.4769473246764669E-2</v>
      </c>
      <c r="J111" s="224">
        <v>38211.807007351999</v>
      </c>
      <c r="K111" s="205">
        <v>2.9771967411880169E-3</v>
      </c>
      <c r="L111" s="224">
        <v>0</v>
      </c>
      <c r="M111" s="205"/>
      <c r="N111" s="224">
        <v>0</v>
      </c>
      <c r="O111" s="205"/>
      <c r="P111" s="224">
        <v>133012.47472319999</v>
      </c>
      <c r="Q111" s="205">
        <v>1.7320435772949443E-2</v>
      </c>
      <c r="R111" s="224">
        <v>124228.63205280001</v>
      </c>
      <c r="S111" s="205">
        <v>4.7312738016312087E-3</v>
      </c>
      <c r="T111" s="224">
        <v>0</v>
      </c>
      <c r="U111" s="205"/>
      <c r="V111" s="225">
        <v>95681.143373999992</v>
      </c>
      <c r="W111" s="226">
        <v>1.9893672881542569E-2</v>
      </c>
      <c r="X111" s="225">
        <v>113457.96782600001</v>
      </c>
      <c r="Y111" s="226">
        <v>8.7432364557810099E-3</v>
      </c>
      <c r="Z111" s="225">
        <v>0</v>
      </c>
      <c r="AA111" s="226"/>
      <c r="AB111" s="224">
        <v>0</v>
      </c>
      <c r="AC111" s="205"/>
      <c r="AD111" s="224">
        <v>108182.43374598</v>
      </c>
      <c r="AE111" s="205">
        <v>1.6256469990824259E-2</v>
      </c>
      <c r="AF111" s="224">
        <v>0</v>
      </c>
      <c r="AG111" s="205"/>
      <c r="AH111" s="224">
        <v>0</v>
      </c>
      <c r="AI111" s="205"/>
      <c r="AJ111" s="224">
        <v>637033.54993297602</v>
      </c>
      <c r="AK111" s="205">
        <v>5.5359878041498587E-3</v>
      </c>
    </row>
    <row r="112" spans="1:37" x14ac:dyDescent="0.3">
      <c r="A112" s="206" t="s">
        <v>156</v>
      </c>
      <c r="B112" s="214" t="s">
        <v>464</v>
      </c>
      <c r="C112" s="215" t="s">
        <v>464</v>
      </c>
      <c r="D112" s="215" t="s">
        <v>464</v>
      </c>
      <c r="E112" s="215" t="s">
        <v>464</v>
      </c>
      <c r="F112" s="221">
        <v>0</v>
      </c>
      <c r="G112" s="208"/>
      <c r="H112" s="221">
        <v>24259.091203643999</v>
      </c>
      <c r="I112" s="208">
        <v>1.4769473246764669E-2</v>
      </c>
      <c r="J112" s="221">
        <v>38211.807007351999</v>
      </c>
      <c r="K112" s="208">
        <v>2.9771967411880169E-3</v>
      </c>
      <c r="L112" s="221">
        <v>0</v>
      </c>
      <c r="M112" s="208"/>
      <c r="N112" s="221">
        <v>0</v>
      </c>
      <c r="O112" s="208"/>
      <c r="P112" s="221">
        <v>133012.47472319999</v>
      </c>
      <c r="Q112" s="208">
        <v>1.7320435772949443E-2</v>
      </c>
      <c r="R112" s="221">
        <v>124228.63205280001</v>
      </c>
      <c r="S112" s="208">
        <v>4.7312738016312087E-3</v>
      </c>
      <c r="T112" s="221">
        <v>0</v>
      </c>
      <c r="U112" s="208"/>
      <c r="V112" s="222">
        <v>95681.143373999992</v>
      </c>
      <c r="W112" s="223">
        <v>1.9893672881542569E-2</v>
      </c>
      <c r="X112" s="222">
        <v>113457.96782600001</v>
      </c>
      <c r="Y112" s="223">
        <v>8.7432364557810099E-3</v>
      </c>
      <c r="Z112" s="222">
        <v>0</v>
      </c>
      <c r="AA112" s="223"/>
      <c r="AB112" s="221">
        <v>0</v>
      </c>
      <c r="AC112" s="208"/>
      <c r="AD112" s="221">
        <v>108182.43374598</v>
      </c>
      <c r="AE112" s="208">
        <v>1.6256469990824259E-2</v>
      </c>
      <c r="AF112" s="221">
        <v>0</v>
      </c>
      <c r="AG112" s="208"/>
      <c r="AH112" s="221">
        <v>0</v>
      </c>
      <c r="AI112" s="208"/>
      <c r="AJ112" s="221">
        <v>637033.54993297602</v>
      </c>
      <c r="AK112" s="208">
        <v>5.5359878041498587E-3</v>
      </c>
    </row>
    <row r="113" spans="1:37" x14ac:dyDescent="0.3">
      <c r="A113" s="209" t="s">
        <v>597</v>
      </c>
      <c r="B113" s="214" t="s">
        <v>470</v>
      </c>
      <c r="C113" s="215">
        <v>7.4</v>
      </c>
      <c r="D113" s="215">
        <v>6.463013698630137</v>
      </c>
      <c r="E113" s="215" t="s">
        <v>467</v>
      </c>
      <c r="F113" s="221">
        <v>0</v>
      </c>
      <c r="G113" s="208"/>
      <c r="H113" s="221">
        <v>24259.091203643999</v>
      </c>
      <c r="I113" s="208">
        <v>1.4769473246764669E-2</v>
      </c>
      <c r="J113" s="221">
        <v>38211.807007351999</v>
      </c>
      <c r="K113" s="208">
        <v>2.9771967411880169E-3</v>
      </c>
      <c r="L113" s="221">
        <v>0</v>
      </c>
      <c r="M113" s="208"/>
      <c r="N113" s="221">
        <v>0</v>
      </c>
      <c r="O113" s="208"/>
      <c r="P113" s="221">
        <v>133012.47472319999</v>
      </c>
      <c r="Q113" s="208">
        <v>1.7320435772949443E-2</v>
      </c>
      <c r="R113" s="221">
        <v>124228.63205280001</v>
      </c>
      <c r="S113" s="208">
        <v>4.7312738016312087E-3</v>
      </c>
      <c r="T113" s="221">
        <v>0</v>
      </c>
      <c r="U113" s="208"/>
      <c r="V113" s="222">
        <v>95681.143373999992</v>
      </c>
      <c r="W113" s="223">
        <v>1.9893672881542569E-2</v>
      </c>
      <c r="X113" s="222">
        <v>113457.96782600001</v>
      </c>
      <c r="Y113" s="223">
        <v>8.7432364557810099E-3</v>
      </c>
      <c r="Z113" s="222">
        <v>0</v>
      </c>
      <c r="AA113" s="223"/>
      <c r="AB113" s="221">
        <v>0</v>
      </c>
      <c r="AC113" s="208"/>
      <c r="AD113" s="221">
        <v>108182.43374598</v>
      </c>
      <c r="AE113" s="208">
        <v>1.6256469990824259E-2</v>
      </c>
      <c r="AF113" s="221">
        <v>0</v>
      </c>
      <c r="AG113" s="208"/>
      <c r="AH113" s="221">
        <v>0</v>
      </c>
      <c r="AI113" s="208"/>
      <c r="AJ113" s="221">
        <v>637033.54993297602</v>
      </c>
      <c r="AK113" s="208">
        <v>5.5359878041498587E-3</v>
      </c>
    </row>
    <row r="114" spans="1:37" x14ac:dyDescent="0.3">
      <c r="A114" s="200" t="s">
        <v>483</v>
      </c>
      <c r="B114" s="200" t="s">
        <v>464</v>
      </c>
      <c r="C114" s="200" t="s">
        <v>464</v>
      </c>
      <c r="D114" s="200" t="s">
        <v>464</v>
      </c>
      <c r="E114" s="200" t="s">
        <v>464</v>
      </c>
      <c r="F114" s="216">
        <v>0</v>
      </c>
      <c r="G114" s="202"/>
      <c r="H114" s="216">
        <v>264.51305549200003</v>
      </c>
      <c r="I114" s="202">
        <v>1.6104142004801225E-4</v>
      </c>
      <c r="J114" s="216">
        <v>3333.1586473799998</v>
      </c>
      <c r="K114" s="202">
        <v>2.5969640904271042E-4</v>
      </c>
      <c r="L114" s="216">
        <v>264.51305549200003</v>
      </c>
      <c r="M114" s="202">
        <v>5.8077999998598244E-5</v>
      </c>
      <c r="N114" s="216">
        <v>0</v>
      </c>
      <c r="O114" s="202"/>
      <c r="P114" s="216">
        <v>38262.410001228105</v>
      </c>
      <c r="Q114" s="202">
        <v>4.9824019613472995E-3</v>
      </c>
      <c r="R114" s="216">
        <v>316363.30561420921</v>
      </c>
      <c r="S114" s="202">
        <v>1.2048763597539904E-2</v>
      </c>
      <c r="T114" s="216">
        <v>0</v>
      </c>
      <c r="U114" s="202"/>
      <c r="V114" s="217">
        <v>73916.477543163404</v>
      </c>
      <c r="W114" s="218">
        <v>1.5368443278857802E-2</v>
      </c>
      <c r="X114" s="217">
        <v>268150.75741150288</v>
      </c>
      <c r="Y114" s="218">
        <v>2.066408840885546E-2</v>
      </c>
      <c r="Z114" s="217">
        <v>7577.1613624872007</v>
      </c>
      <c r="AA114" s="218">
        <v>2.2287493358800784E-3</v>
      </c>
      <c r="AB114" s="216">
        <v>0</v>
      </c>
      <c r="AC114" s="202"/>
      <c r="AD114" s="216">
        <v>25766.050931270202</v>
      </c>
      <c r="AE114" s="202">
        <v>3.8718396253662416E-3</v>
      </c>
      <c r="AF114" s="216">
        <v>222329.95444154603</v>
      </c>
      <c r="AG114" s="202">
        <v>1.0456971245474182E-2</v>
      </c>
      <c r="AH114" s="216">
        <v>51847.646975296302</v>
      </c>
      <c r="AI114" s="202">
        <v>1.8467977171097147E-2</v>
      </c>
      <c r="AJ114" s="216">
        <v>1008075.9490390673</v>
      </c>
      <c r="AK114" s="202">
        <v>8.7604430883180817E-3</v>
      </c>
    </row>
    <row r="115" spans="1:37" x14ac:dyDescent="0.3">
      <c r="A115" s="206" t="s">
        <v>155</v>
      </c>
      <c r="B115" s="214" t="s">
        <v>464</v>
      </c>
      <c r="C115" s="215" t="s">
        <v>464</v>
      </c>
      <c r="D115" s="215" t="s">
        <v>464</v>
      </c>
      <c r="E115" s="215" t="s">
        <v>464</v>
      </c>
      <c r="F115" s="221">
        <v>0</v>
      </c>
      <c r="G115" s="208"/>
      <c r="H115" s="221">
        <v>0</v>
      </c>
      <c r="I115" s="208"/>
      <c r="J115" s="221">
        <v>0</v>
      </c>
      <c r="K115" s="208"/>
      <c r="L115" s="221">
        <v>0</v>
      </c>
      <c r="M115" s="208"/>
      <c r="N115" s="221">
        <v>0</v>
      </c>
      <c r="O115" s="208"/>
      <c r="P115" s="221">
        <v>0</v>
      </c>
      <c r="Q115" s="208"/>
      <c r="R115" s="221">
        <v>0</v>
      </c>
      <c r="S115" s="208"/>
      <c r="T115" s="221">
        <v>0</v>
      </c>
      <c r="U115" s="208"/>
      <c r="V115" s="222">
        <v>33936.687749999997</v>
      </c>
      <c r="W115" s="223">
        <v>7.0559918179762121E-3</v>
      </c>
      <c r="X115" s="222">
        <v>96719.560087500009</v>
      </c>
      <c r="Y115" s="223">
        <v>7.4533503459273572E-3</v>
      </c>
      <c r="Z115" s="222">
        <v>0</v>
      </c>
      <c r="AA115" s="223"/>
      <c r="AB115" s="221">
        <v>0</v>
      </c>
      <c r="AC115" s="208"/>
      <c r="AD115" s="221">
        <v>0</v>
      </c>
      <c r="AE115" s="208"/>
      <c r="AF115" s="221">
        <v>0</v>
      </c>
      <c r="AG115" s="208"/>
      <c r="AH115" s="221">
        <v>0</v>
      </c>
      <c r="AI115" s="208"/>
      <c r="AJ115" s="221">
        <v>130656.24783750001</v>
      </c>
      <c r="AK115" s="208">
        <v>1.135436892830029E-3</v>
      </c>
    </row>
    <row r="116" spans="1:37" x14ac:dyDescent="0.3">
      <c r="A116" s="209" t="s">
        <v>598</v>
      </c>
      <c r="B116" s="214" t="s">
        <v>466</v>
      </c>
      <c r="C116" s="215">
        <v>12</v>
      </c>
      <c r="D116" s="215">
        <v>3.3698630136986303</v>
      </c>
      <c r="E116" s="215" t="s">
        <v>467</v>
      </c>
      <c r="F116" s="221">
        <v>0</v>
      </c>
      <c r="G116" s="208"/>
      <c r="H116" s="221">
        <v>0</v>
      </c>
      <c r="I116" s="208"/>
      <c r="J116" s="221">
        <v>0</v>
      </c>
      <c r="K116" s="208"/>
      <c r="L116" s="221">
        <v>0</v>
      </c>
      <c r="M116" s="208"/>
      <c r="N116" s="221">
        <v>0</v>
      </c>
      <c r="O116" s="208"/>
      <c r="P116" s="221">
        <v>0</v>
      </c>
      <c r="Q116" s="208"/>
      <c r="R116" s="221">
        <v>0</v>
      </c>
      <c r="S116" s="208"/>
      <c r="T116" s="221">
        <v>0</v>
      </c>
      <c r="U116" s="208"/>
      <c r="V116" s="222">
        <v>33936.687749999997</v>
      </c>
      <c r="W116" s="223">
        <v>7.0559918179762121E-3</v>
      </c>
      <c r="X116" s="222">
        <v>96719.560087500009</v>
      </c>
      <c r="Y116" s="223">
        <v>7.4533503459273572E-3</v>
      </c>
      <c r="Z116" s="222">
        <v>0</v>
      </c>
      <c r="AA116" s="223"/>
      <c r="AB116" s="221">
        <v>0</v>
      </c>
      <c r="AC116" s="208"/>
      <c r="AD116" s="221">
        <v>0</v>
      </c>
      <c r="AE116" s="208"/>
      <c r="AF116" s="221">
        <v>0</v>
      </c>
      <c r="AG116" s="208"/>
      <c r="AH116" s="221">
        <v>0</v>
      </c>
      <c r="AI116" s="208"/>
      <c r="AJ116" s="221">
        <v>130656.24783750001</v>
      </c>
      <c r="AK116" s="208">
        <v>1.135436892830029E-3</v>
      </c>
    </row>
    <row r="117" spans="1:37" x14ac:dyDescent="0.3">
      <c r="A117" s="206" t="s">
        <v>215</v>
      </c>
      <c r="B117" s="214" t="s">
        <v>464</v>
      </c>
      <c r="C117" s="215" t="s">
        <v>464</v>
      </c>
      <c r="D117" s="215" t="s">
        <v>464</v>
      </c>
      <c r="E117" s="215" t="s">
        <v>464</v>
      </c>
      <c r="F117" s="221">
        <v>0</v>
      </c>
      <c r="G117" s="208"/>
      <c r="H117" s="221">
        <v>0</v>
      </c>
      <c r="I117" s="208"/>
      <c r="J117" s="221">
        <v>0</v>
      </c>
      <c r="K117" s="208"/>
      <c r="L117" s="221">
        <v>0</v>
      </c>
      <c r="M117" s="208"/>
      <c r="N117" s="221">
        <v>0</v>
      </c>
      <c r="O117" s="208"/>
      <c r="P117" s="221">
        <v>796.38373591300012</v>
      </c>
      <c r="Q117" s="208">
        <v>1.0370240368211685E-4</v>
      </c>
      <c r="R117" s="221">
        <v>9099.6483040082003</v>
      </c>
      <c r="S117" s="208">
        <v>3.465620357673534E-4</v>
      </c>
      <c r="T117" s="221">
        <v>0</v>
      </c>
      <c r="U117" s="208"/>
      <c r="V117" s="222">
        <v>159.75561374080002</v>
      </c>
      <c r="W117" s="223">
        <v>3.321580207634886E-5</v>
      </c>
      <c r="X117" s="222">
        <v>591.59500713389991</v>
      </c>
      <c r="Y117" s="223">
        <v>4.55891739693739E-5</v>
      </c>
      <c r="Z117" s="222">
        <v>36.761945207399997</v>
      </c>
      <c r="AA117" s="223">
        <v>1.0813173568176206E-5</v>
      </c>
      <c r="AB117" s="221">
        <v>0</v>
      </c>
      <c r="AC117" s="208"/>
      <c r="AD117" s="221">
        <v>0</v>
      </c>
      <c r="AE117" s="208"/>
      <c r="AF117" s="221">
        <v>0</v>
      </c>
      <c r="AG117" s="208"/>
      <c r="AH117" s="221">
        <v>0</v>
      </c>
      <c r="AI117" s="208"/>
      <c r="AJ117" s="221">
        <v>10684.144606003301</v>
      </c>
      <c r="AK117" s="208">
        <v>9.2848005011401372E-5</v>
      </c>
    </row>
    <row r="118" spans="1:37" x14ac:dyDescent="0.3">
      <c r="A118" s="209" t="s">
        <v>599</v>
      </c>
      <c r="B118" s="214" t="s">
        <v>576</v>
      </c>
      <c r="C118" s="215">
        <v>5.2</v>
      </c>
      <c r="D118" s="215">
        <v>2.2520547945205478</v>
      </c>
      <c r="E118" s="215" t="s">
        <v>467</v>
      </c>
      <c r="F118" s="221">
        <v>0</v>
      </c>
      <c r="G118" s="208"/>
      <c r="H118" s="221">
        <v>0</v>
      </c>
      <c r="I118" s="208"/>
      <c r="J118" s="221">
        <v>0</v>
      </c>
      <c r="K118" s="208"/>
      <c r="L118" s="221">
        <v>0</v>
      </c>
      <c r="M118" s="208"/>
      <c r="N118" s="221">
        <v>0</v>
      </c>
      <c r="O118" s="208"/>
      <c r="P118" s="221">
        <v>483.45335047469996</v>
      </c>
      <c r="Q118" s="208">
        <v>6.2953664485529146E-5</v>
      </c>
      <c r="R118" s="221">
        <v>5524.6625953823996</v>
      </c>
      <c r="S118" s="208">
        <v>2.1040794677087876E-4</v>
      </c>
      <c r="T118" s="221">
        <v>0</v>
      </c>
      <c r="U118" s="208"/>
      <c r="V118" s="222">
        <v>0</v>
      </c>
      <c r="W118" s="223"/>
      <c r="X118" s="222">
        <v>0</v>
      </c>
      <c r="Y118" s="223"/>
      <c r="Z118" s="222">
        <v>0</v>
      </c>
      <c r="AA118" s="223"/>
      <c r="AB118" s="221">
        <v>0</v>
      </c>
      <c r="AC118" s="208"/>
      <c r="AD118" s="221">
        <v>0</v>
      </c>
      <c r="AE118" s="208"/>
      <c r="AF118" s="221">
        <v>0</v>
      </c>
      <c r="AG118" s="208"/>
      <c r="AH118" s="221">
        <v>0</v>
      </c>
      <c r="AI118" s="208"/>
      <c r="AJ118" s="221">
        <v>6008.1159458571001</v>
      </c>
      <c r="AK118" s="208">
        <v>5.221209558850183E-5</v>
      </c>
    </row>
    <row r="119" spans="1:37" x14ac:dyDescent="0.3">
      <c r="A119" s="209" t="s">
        <v>600</v>
      </c>
      <c r="B119" s="214" t="s">
        <v>576</v>
      </c>
      <c r="C119" s="215">
        <v>5.2</v>
      </c>
      <c r="D119" s="215">
        <v>2.2520547945205478</v>
      </c>
      <c r="E119" s="215" t="s">
        <v>467</v>
      </c>
      <c r="F119" s="221">
        <v>0</v>
      </c>
      <c r="G119" s="208"/>
      <c r="H119" s="221">
        <v>0</v>
      </c>
      <c r="I119" s="208"/>
      <c r="J119" s="221">
        <v>0</v>
      </c>
      <c r="K119" s="208"/>
      <c r="L119" s="221">
        <v>0</v>
      </c>
      <c r="M119" s="208"/>
      <c r="N119" s="221">
        <v>0</v>
      </c>
      <c r="O119" s="208"/>
      <c r="P119" s="221">
        <v>312.93038543830005</v>
      </c>
      <c r="Q119" s="208">
        <v>4.0748739196587692E-5</v>
      </c>
      <c r="R119" s="221">
        <v>3574.9857086257998</v>
      </c>
      <c r="S119" s="208">
        <v>1.3615408899647462E-4</v>
      </c>
      <c r="T119" s="221">
        <v>0</v>
      </c>
      <c r="U119" s="208"/>
      <c r="V119" s="222">
        <v>159.75561374080002</v>
      </c>
      <c r="W119" s="223">
        <v>3.321580207634886E-5</v>
      </c>
      <c r="X119" s="222">
        <v>591.59500713389991</v>
      </c>
      <c r="Y119" s="223">
        <v>4.55891739693739E-5</v>
      </c>
      <c r="Z119" s="222">
        <v>36.761945207399997</v>
      </c>
      <c r="AA119" s="223">
        <v>1.0813173568176206E-5</v>
      </c>
      <c r="AB119" s="221">
        <v>0</v>
      </c>
      <c r="AC119" s="208"/>
      <c r="AD119" s="221">
        <v>0</v>
      </c>
      <c r="AE119" s="208"/>
      <c r="AF119" s="221">
        <v>0</v>
      </c>
      <c r="AG119" s="208"/>
      <c r="AH119" s="221">
        <v>0</v>
      </c>
      <c r="AI119" s="208"/>
      <c r="AJ119" s="221">
        <v>4676.0286601462003</v>
      </c>
      <c r="AK119" s="208">
        <v>4.0635909422899549E-5</v>
      </c>
    </row>
    <row r="120" spans="1:37" x14ac:dyDescent="0.3">
      <c r="A120" s="206" t="s">
        <v>177</v>
      </c>
      <c r="B120" s="214" t="s">
        <v>464</v>
      </c>
      <c r="C120" s="215" t="s">
        <v>464</v>
      </c>
      <c r="D120" s="215" t="s">
        <v>464</v>
      </c>
      <c r="E120" s="215" t="s">
        <v>464</v>
      </c>
      <c r="F120" s="221">
        <v>0</v>
      </c>
      <c r="G120" s="208"/>
      <c r="H120" s="221">
        <v>0</v>
      </c>
      <c r="I120" s="208"/>
      <c r="J120" s="221">
        <v>0</v>
      </c>
      <c r="K120" s="208"/>
      <c r="L120" s="221">
        <v>0</v>
      </c>
      <c r="M120" s="208"/>
      <c r="N120" s="221">
        <v>0</v>
      </c>
      <c r="O120" s="208"/>
      <c r="P120" s="221">
        <v>21246.157301315099</v>
      </c>
      <c r="Q120" s="208">
        <v>2.766602934989404E-3</v>
      </c>
      <c r="R120" s="221">
        <v>242817.805954201</v>
      </c>
      <c r="S120" s="208">
        <v>9.2477676433915783E-3</v>
      </c>
      <c r="T120" s="221">
        <v>0</v>
      </c>
      <c r="U120" s="208"/>
      <c r="V120" s="222">
        <v>32723.9137784226</v>
      </c>
      <c r="W120" s="223">
        <v>6.8038362958008159E-3</v>
      </c>
      <c r="X120" s="222">
        <v>121166.181343869</v>
      </c>
      <c r="Y120" s="223">
        <v>9.3372426303119458E-3</v>
      </c>
      <c r="Z120" s="222">
        <v>7540.3994172798002</v>
      </c>
      <c r="AA120" s="223">
        <v>2.2179361623119024E-3</v>
      </c>
      <c r="AB120" s="221">
        <v>0</v>
      </c>
      <c r="AC120" s="208"/>
      <c r="AD120" s="221">
        <v>2191.3641792702001</v>
      </c>
      <c r="AE120" s="208">
        <v>3.2929418192717444E-4</v>
      </c>
      <c r="AF120" s="221">
        <v>143350.022690546</v>
      </c>
      <c r="AG120" s="208">
        <v>6.7422631785193079E-3</v>
      </c>
      <c r="AH120" s="221">
        <v>40347.891871296299</v>
      </c>
      <c r="AI120" s="208">
        <v>1.4371798711251696E-2</v>
      </c>
      <c r="AJ120" s="221">
        <v>611383.73653620004</v>
      </c>
      <c r="AK120" s="208">
        <v>5.3130842315543322E-3</v>
      </c>
    </row>
    <row r="121" spans="1:37" x14ac:dyDescent="0.3">
      <c r="A121" s="209" t="s">
        <v>601</v>
      </c>
      <c r="B121" s="214" t="s">
        <v>576</v>
      </c>
      <c r="C121" s="215">
        <v>6.45</v>
      </c>
      <c r="D121" s="215">
        <v>11.504109589041096</v>
      </c>
      <c r="E121" s="215" t="s">
        <v>467</v>
      </c>
      <c r="F121" s="221">
        <v>0</v>
      </c>
      <c r="G121" s="208"/>
      <c r="H121" s="221">
        <v>0</v>
      </c>
      <c r="I121" s="208"/>
      <c r="J121" s="221">
        <v>0</v>
      </c>
      <c r="K121" s="208"/>
      <c r="L121" s="221">
        <v>0</v>
      </c>
      <c r="M121" s="208"/>
      <c r="N121" s="221">
        <v>0</v>
      </c>
      <c r="O121" s="208"/>
      <c r="P121" s="221">
        <v>21246.157301315099</v>
      </c>
      <c r="Q121" s="208">
        <v>2.766602934989404E-3</v>
      </c>
      <c r="R121" s="221">
        <v>242817.805954201</v>
      </c>
      <c r="S121" s="208">
        <v>9.2477676433915783E-3</v>
      </c>
      <c r="T121" s="221">
        <v>0</v>
      </c>
      <c r="U121" s="208"/>
      <c r="V121" s="222">
        <v>32723.9137784226</v>
      </c>
      <c r="W121" s="223">
        <v>6.8038362958008159E-3</v>
      </c>
      <c r="X121" s="222">
        <v>121166.181343869</v>
      </c>
      <c r="Y121" s="223">
        <v>9.3372426303119458E-3</v>
      </c>
      <c r="Z121" s="222">
        <v>7540.3994172798002</v>
      </c>
      <c r="AA121" s="223">
        <v>2.2179361623119024E-3</v>
      </c>
      <c r="AB121" s="221">
        <v>0</v>
      </c>
      <c r="AC121" s="208"/>
      <c r="AD121" s="221">
        <v>2191.3641792702001</v>
      </c>
      <c r="AE121" s="208">
        <v>3.2929418192717444E-4</v>
      </c>
      <c r="AF121" s="221">
        <v>143350.022690546</v>
      </c>
      <c r="AG121" s="208">
        <v>6.7422631785193079E-3</v>
      </c>
      <c r="AH121" s="221">
        <v>40347.891871296299</v>
      </c>
      <c r="AI121" s="208">
        <v>1.4371798711251696E-2</v>
      </c>
      <c r="AJ121" s="221">
        <v>611383.73653620004</v>
      </c>
      <c r="AK121" s="208">
        <v>5.3130842315543322E-3</v>
      </c>
    </row>
    <row r="122" spans="1:37" x14ac:dyDescent="0.3">
      <c r="A122" s="206" t="s">
        <v>183</v>
      </c>
      <c r="B122" s="214" t="s">
        <v>464</v>
      </c>
      <c r="C122" s="215" t="s">
        <v>464</v>
      </c>
      <c r="D122" s="215" t="s">
        <v>464</v>
      </c>
      <c r="E122" s="215" t="s">
        <v>464</v>
      </c>
      <c r="F122" s="221">
        <v>0</v>
      </c>
      <c r="G122" s="208"/>
      <c r="H122" s="221">
        <v>119.97155549199999</v>
      </c>
      <c r="I122" s="208">
        <v>7.3041346204497315E-5</v>
      </c>
      <c r="J122" s="221">
        <v>1799.57333238</v>
      </c>
      <c r="K122" s="208">
        <v>1.4021016749246563E-4</v>
      </c>
      <c r="L122" s="221">
        <v>119.97155549199999</v>
      </c>
      <c r="M122" s="208">
        <v>2.6341641197014332E-5</v>
      </c>
      <c r="N122" s="221">
        <v>0</v>
      </c>
      <c r="O122" s="208"/>
      <c r="P122" s="221">
        <v>0</v>
      </c>
      <c r="Q122" s="208"/>
      <c r="R122" s="221">
        <v>0</v>
      </c>
      <c r="S122" s="208"/>
      <c r="T122" s="221">
        <v>0</v>
      </c>
      <c r="U122" s="208"/>
      <c r="V122" s="222">
        <v>0</v>
      </c>
      <c r="W122" s="223"/>
      <c r="X122" s="222">
        <v>0</v>
      </c>
      <c r="Y122" s="223"/>
      <c r="Z122" s="222">
        <v>0</v>
      </c>
      <c r="AA122" s="223"/>
      <c r="AB122" s="221">
        <v>0</v>
      </c>
      <c r="AC122" s="208"/>
      <c r="AD122" s="221">
        <v>0</v>
      </c>
      <c r="AE122" s="208"/>
      <c r="AF122" s="221">
        <v>0</v>
      </c>
      <c r="AG122" s="208"/>
      <c r="AH122" s="221">
        <v>0</v>
      </c>
      <c r="AI122" s="208"/>
      <c r="AJ122" s="221">
        <v>2039.516443364</v>
      </c>
      <c r="AK122" s="208">
        <v>1.7723930172930653E-5</v>
      </c>
    </row>
    <row r="123" spans="1:37" x14ac:dyDescent="0.3">
      <c r="A123" s="209" t="s">
        <v>602</v>
      </c>
      <c r="B123" s="214" t="s">
        <v>470</v>
      </c>
      <c r="C123" s="215">
        <v>8.375</v>
      </c>
      <c r="D123" s="215">
        <v>1.0630136986301371</v>
      </c>
      <c r="E123" s="215" t="s">
        <v>467</v>
      </c>
      <c r="F123" s="221">
        <v>0</v>
      </c>
      <c r="G123" s="208"/>
      <c r="H123" s="221">
        <v>119.97155549199999</v>
      </c>
      <c r="I123" s="208">
        <v>7.3041346204497315E-5</v>
      </c>
      <c r="J123" s="221">
        <v>1799.57333238</v>
      </c>
      <c r="K123" s="208">
        <v>1.4021016749246563E-4</v>
      </c>
      <c r="L123" s="221">
        <v>119.97155549199999</v>
      </c>
      <c r="M123" s="208">
        <v>2.6341641197014332E-5</v>
      </c>
      <c r="N123" s="221">
        <v>0</v>
      </c>
      <c r="O123" s="208"/>
      <c r="P123" s="221">
        <v>0</v>
      </c>
      <c r="Q123" s="208"/>
      <c r="R123" s="221">
        <v>0</v>
      </c>
      <c r="S123" s="208"/>
      <c r="T123" s="221">
        <v>0</v>
      </c>
      <c r="U123" s="208"/>
      <c r="V123" s="222">
        <v>0</v>
      </c>
      <c r="W123" s="223"/>
      <c r="X123" s="222">
        <v>0</v>
      </c>
      <c r="Y123" s="223"/>
      <c r="Z123" s="222">
        <v>0</v>
      </c>
      <c r="AA123" s="223"/>
      <c r="AB123" s="221">
        <v>0</v>
      </c>
      <c r="AC123" s="208"/>
      <c r="AD123" s="221">
        <v>0</v>
      </c>
      <c r="AE123" s="208"/>
      <c r="AF123" s="221">
        <v>0</v>
      </c>
      <c r="AG123" s="208"/>
      <c r="AH123" s="221">
        <v>0</v>
      </c>
      <c r="AI123" s="208"/>
      <c r="AJ123" s="221">
        <v>2039.516443364</v>
      </c>
      <c r="AK123" s="208">
        <v>1.7723930172930653E-5</v>
      </c>
    </row>
    <row r="124" spans="1:37" x14ac:dyDescent="0.3">
      <c r="A124" s="206" t="s">
        <v>189</v>
      </c>
      <c r="B124" s="214" t="s">
        <v>464</v>
      </c>
      <c r="C124" s="215" t="s">
        <v>464</v>
      </c>
      <c r="D124" s="215" t="s">
        <v>464</v>
      </c>
      <c r="E124" s="215" t="s">
        <v>464</v>
      </c>
      <c r="F124" s="221">
        <v>0</v>
      </c>
      <c r="G124" s="208"/>
      <c r="H124" s="221">
        <v>144.54150000000001</v>
      </c>
      <c r="I124" s="208">
        <v>8.8000073843514932E-5</v>
      </c>
      <c r="J124" s="221">
        <v>1533.585315</v>
      </c>
      <c r="K124" s="208">
        <v>1.194862415502448E-4</v>
      </c>
      <c r="L124" s="221">
        <v>144.54150000000001</v>
      </c>
      <c r="M124" s="208">
        <v>3.1736358801583912E-5</v>
      </c>
      <c r="N124" s="221">
        <v>0</v>
      </c>
      <c r="O124" s="208"/>
      <c r="P124" s="221">
        <v>16219.868963999999</v>
      </c>
      <c r="Q124" s="208">
        <v>2.1120966226757781E-3</v>
      </c>
      <c r="R124" s="221">
        <v>64445.851355999999</v>
      </c>
      <c r="S124" s="208">
        <v>2.4544339183809718E-3</v>
      </c>
      <c r="T124" s="221">
        <v>0</v>
      </c>
      <c r="U124" s="208"/>
      <c r="V124" s="222">
        <v>7096.1204009999992</v>
      </c>
      <c r="W124" s="223">
        <v>1.475399363004425E-3</v>
      </c>
      <c r="X124" s="222">
        <v>49673.420973</v>
      </c>
      <c r="Y124" s="223">
        <v>3.8279062586467818E-3</v>
      </c>
      <c r="Z124" s="222">
        <v>0</v>
      </c>
      <c r="AA124" s="223"/>
      <c r="AB124" s="221">
        <v>0</v>
      </c>
      <c r="AC124" s="208"/>
      <c r="AD124" s="221">
        <v>23574.686752000001</v>
      </c>
      <c r="AE124" s="208">
        <v>3.542545443439067E-3</v>
      </c>
      <c r="AF124" s="221">
        <v>78979.931750999996</v>
      </c>
      <c r="AG124" s="208">
        <v>3.7147080669548728E-3</v>
      </c>
      <c r="AH124" s="221">
        <v>11499.755103999998</v>
      </c>
      <c r="AI124" s="208">
        <v>4.0961784598454523E-3</v>
      </c>
      <c r="AJ124" s="221">
        <v>253312.30361599996</v>
      </c>
      <c r="AK124" s="208">
        <v>2.2013500287493886E-3</v>
      </c>
    </row>
    <row r="125" spans="1:37" x14ac:dyDescent="0.3">
      <c r="A125" s="209" t="s">
        <v>603</v>
      </c>
      <c r="B125" s="214" t="s">
        <v>470</v>
      </c>
      <c r="C125" s="215">
        <v>10.375</v>
      </c>
      <c r="D125" s="215">
        <v>10.504109589041096</v>
      </c>
      <c r="E125" s="215" t="s">
        <v>467</v>
      </c>
      <c r="F125" s="221">
        <v>0</v>
      </c>
      <c r="G125" s="208"/>
      <c r="H125" s="221">
        <v>144.54150000000001</v>
      </c>
      <c r="I125" s="208">
        <v>8.8000073843514932E-5</v>
      </c>
      <c r="J125" s="221">
        <v>1533.585315</v>
      </c>
      <c r="K125" s="208">
        <v>1.194862415502448E-4</v>
      </c>
      <c r="L125" s="221">
        <v>144.54150000000001</v>
      </c>
      <c r="M125" s="208">
        <v>3.1736358801583912E-5</v>
      </c>
      <c r="N125" s="221">
        <v>0</v>
      </c>
      <c r="O125" s="208"/>
      <c r="P125" s="221">
        <v>16219.868963999999</v>
      </c>
      <c r="Q125" s="208">
        <v>2.1120966226757781E-3</v>
      </c>
      <c r="R125" s="221">
        <v>64445.851355999999</v>
      </c>
      <c r="S125" s="208">
        <v>2.4544339183809718E-3</v>
      </c>
      <c r="T125" s="221">
        <v>0</v>
      </c>
      <c r="U125" s="208"/>
      <c r="V125" s="222">
        <v>7096.1204009999992</v>
      </c>
      <c r="W125" s="223">
        <v>1.475399363004425E-3</v>
      </c>
      <c r="X125" s="222">
        <v>49673.420973</v>
      </c>
      <c r="Y125" s="223">
        <v>3.8279062586467818E-3</v>
      </c>
      <c r="Z125" s="222">
        <v>0</v>
      </c>
      <c r="AA125" s="223"/>
      <c r="AB125" s="221">
        <v>0</v>
      </c>
      <c r="AC125" s="208"/>
      <c r="AD125" s="221">
        <v>10829.627346000001</v>
      </c>
      <c r="AE125" s="208">
        <v>1.6273576574866134E-3</v>
      </c>
      <c r="AF125" s="221">
        <v>50220.366009000005</v>
      </c>
      <c r="AG125" s="208">
        <v>2.3620430481911194E-3</v>
      </c>
      <c r="AH125" s="221">
        <v>5282.7027419999995</v>
      </c>
      <c r="AI125" s="208">
        <v>1.8816829563631466E-3</v>
      </c>
      <c r="AJ125" s="221">
        <v>205590.62610599998</v>
      </c>
      <c r="AK125" s="208">
        <v>1.786636196618054E-3</v>
      </c>
    </row>
    <row r="126" spans="1:37" x14ac:dyDescent="0.3">
      <c r="A126" s="209" t="s">
        <v>604</v>
      </c>
      <c r="B126" s="214" t="s">
        <v>576</v>
      </c>
      <c r="C126" s="215">
        <v>7.25</v>
      </c>
      <c r="D126" s="215">
        <v>13.504109589041096</v>
      </c>
      <c r="E126" s="215" t="s">
        <v>519</v>
      </c>
      <c r="F126" s="221">
        <v>0</v>
      </c>
      <c r="G126" s="208"/>
      <c r="H126" s="221">
        <v>0</v>
      </c>
      <c r="I126" s="208"/>
      <c r="J126" s="221">
        <v>0</v>
      </c>
      <c r="K126" s="208"/>
      <c r="L126" s="221">
        <v>0</v>
      </c>
      <c r="M126" s="208"/>
      <c r="N126" s="221">
        <v>0</v>
      </c>
      <c r="O126" s="208"/>
      <c r="P126" s="221">
        <v>0</v>
      </c>
      <c r="Q126" s="208"/>
      <c r="R126" s="221">
        <v>0</v>
      </c>
      <c r="S126" s="208"/>
      <c r="T126" s="221">
        <v>0</v>
      </c>
      <c r="U126" s="208"/>
      <c r="V126" s="222">
        <v>0</v>
      </c>
      <c r="W126" s="223"/>
      <c r="X126" s="222">
        <v>0</v>
      </c>
      <c r="Y126" s="223"/>
      <c r="Z126" s="222">
        <v>0</v>
      </c>
      <c r="AA126" s="223"/>
      <c r="AB126" s="221">
        <v>0</v>
      </c>
      <c r="AC126" s="208"/>
      <c r="AD126" s="221">
        <v>12745.059406</v>
      </c>
      <c r="AE126" s="208">
        <v>1.9151877859524536E-3</v>
      </c>
      <c r="AF126" s="221">
        <v>28759.565741999999</v>
      </c>
      <c r="AG126" s="208">
        <v>1.3526650187637536E-3</v>
      </c>
      <c r="AH126" s="221">
        <v>6217.0523619999994</v>
      </c>
      <c r="AI126" s="208">
        <v>2.2144955034823052E-3</v>
      </c>
      <c r="AJ126" s="221">
        <v>47721.677510000009</v>
      </c>
      <c r="AK126" s="208">
        <v>4.1471383213133491E-4</v>
      </c>
    </row>
    <row r="127" spans="1:37" x14ac:dyDescent="0.3">
      <c r="A127" s="200" t="s">
        <v>485</v>
      </c>
      <c r="B127" s="200" t="s">
        <v>464</v>
      </c>
      <c r="C127" s="200" t="s">
        <v>464</v>
      </c>
      <c r="D127" s="200" t="s">
        <v>464</v>
      </c>
      <c r="E127" s="200" t="s">
        <v>464</v>
      </c>
      <c r="F127" s="216">
        <v>0</v>
      </c>
      <c r="G127" s="202"/>
      <c r="H127" s="216">
        <v>35568.387300926501</v>
      </c>
      <c r="I127" s="202">
        <v>2.1654823763253256E-2</v>
      </c>
      <c r="J127" s="216">
        <v>55544.671312837505</v>
      </c>
      <c r="K127" s="202">
        <v>4.3276522984407005E-3</v>
      </c>
      <c r="L127" s="216">
        <v>0</v>
      </c>
      <c r="M127" s="202"/>
      <c r="N127" s="216">
        <v>0</v>
      </c>
      <c r="O127" s="202"/>
      <c r="P127" s="216">
        <v>77694.3532478165</v>
      </c>
      <c r="Q127" s="202">
        <v>1.0117096596767064E-2</v>
      </c>
      <c r="R127" s="216">
        <v>51013.419094256104</v>
      </c>
      <c r="S127" s="202">
        <v>1.9428568865646392E-3</v>
      </c>
      <c r="T127" s="216">
        <v>0</v>
      </c>
      <c r="U127" s="202"/>
      <c r="V127" s="217">
        <v>61805.888757978995</v>
      </c>
      <c r="W127" s="218">
        <v>1.2850454015773763E-2</v>
      </c>
      <c r="X127" s="217">
        <v>49588.445631401803</v>
      </c>
      <c r="Y127" s="218">
        <v>3.8213579349041672E-3</v>
      </c>
      <c r="Z127" s="217">
        <v>0</v>
      </c>
      <c r="AA127" s="218"/>
      <c r="AB127" s="216">
        <v>0</v>
      </c>
      <c r="AC127" s="202"/>
      <c r="AD127" s="216">
        <v>75678.413042886503</v>
      </c>
      <c r="AE127" s="202">
        <v>1.1372122145760133E-2</v>
      </c>
      <c r="AF127" s="216">
        <v>140788.77318000002</v>
      </c>
      <c r="AG127" s="202">
        <v>6.6217984730254477E-3</v>
      </c>
      <c r="AH127" s="216">
        <v>0</v>
      </c>
      <c r="AI127" s="202"/>
      <c r="AJ127" s="216">
        <v>547682.35156810388</v>
      </c>
      <c r="AK127" s="202">
        <v>4.75950257117249E-3</v>
      </c>
    </row>
    <row r="128" spans="1:37" x14ac:dyDescent="0.3">
      <c r="A128" s="206" t="s">
        <v>159</v>
      </c>
      <c r="B128" s="214" t="s">
        <v>464</v>
      </c>
      <c r="C128" s="215" t="s">
        <v>464</v>
      </c>
      <c r="D128" s="215" t="s">
        <v>464</v>
      </c>
      <c r="E128" s="215" t="s">
        <v>464</v>
      </c>
      <c r="F128" s="221">
        <v>0</v>
      </c>
      <c r="G128" s="208"/>
      <c r="H128" s="221">
        <v>0</v>
      </c>
      <c r="I128" s="208"/>
      <c r="J128" s="221">
        <v>0</v>
      </c>
      <c r="K128" s="208"/>
      <c r="L128" s="221">
        <v>0</v>
      </c>
      <c r="M128" s="208"/>
      <c r="N128" s="221">
        <v>0</v>
      </c>
      <c r="O128" s="208"/>
      <c r="P128" s="221">
        <v>53056.043459974404</v>
      </c>
      <c r="Q128" s="208">
        <v>6.9087790075904616E-3</v>
      </c>
      <c r="R128" s="221">
        <v>40443.330114596101</v>
      </c>
      <c r="S128" s="208">
        <v>1.5402928057726946E-3</v>
      </c>
      <c r="T128" s="221">
        <v>0</v>
      </c>
      <c r="U128" s="208"/>
      <c r="V128" s="222">
        <v>61805.888757978995</v>
      </c>
      <c r="W128" s="223">
        <v>1.2850454015773763E-2</v>
      </c>
      <c r="X128" s="222">
        <v>49588.445631401803</v>
      </c>
      <c r="Y128" s="223">
        <v>3.8213579349041672E-3</v>
      </c>
      <c r="Z128" s="222">
        <v>0</v>
      </c>
      <c r="AA128" s="223"/>
      <c r="AB128" s="221">
        <v>0</v>
      </c>
      <c r="AC128" s="208"/>
      <c r="AD128" s="221">
        <v>8803.7457823865007</v>
      </c>
      <c r="AE128" s="208">
        <v>1.3229303886272568E-3</v>
      </c>
      <c r="AF128" s="221">
        <v>0</v>
      </c>
      <c r="AG128" s="208"/>
      <c r="AH128" s="221">
        <v>0</v>
      </c>
      <c r="AI128" s="208"/>
      <c r="AJ128" s="221">
        <v>213697.45374633779</v>
      </c>
      <c r="AK128" s="208">
        <v>1.8570866445606735E-3</v>
      </c>
    </row>
    <row r="129" spans="1:37" x14ac:dyDescent="0.3">
      <c r="A129" s="209" t="s">
        <v>605</v>
      </c>
      <c r="B129" s="214" t="s">
        <v>466</v>
      </c>
      <c r="C129" s="215">
        <v>6.8</v>
      </c>
      <c r="D129" s="215">
        <v>6.0986301369863014</v>
      </c>
      <c r="E129" s="215" t="s">
        <v>467</v>
      </c>
      <c r="F129" s="221">
        <v>0</v>
      </c>
      <c r="G129" s="208"/>
      <c r="H129" s="221">
        <v>0</v>
      </c>
      <c r="I129" s="208"/>
      <c r="J129" s="221">
        <v>0</v>
      </c>
      <c r="K129" s="208"/>
      <c r="L129" s="221">
        <v>0</v>
      </c>
      <c r="M129" s="208"/>
      <c r="N129" s="221">
        <v>0</v>
      </c>
      <c r="O129" s="208"/>
      <c r="P129" s="221">
        <v>53056.043459974404</v>
      </c>
      <c r="Q129" s="208">
        <v>6.9087790075904616E-3</v>
      </c>
      <c r="R129" s="221">
        <v>40443.330114596101</v>
      </c>
      <c r="S129" s="208">
        <v>1.5402928057726946E-3</v>
      </c>
      <c r="T129" s="221">
        <v>0</v>
      </c>
      <c r="U129" s="208"/>
      <c r="V129" s="222">
        <v>61805.888757978995</v>
      </c>
      <c r="W129" s="223">
        <v>1.2850454015773763E-2</v>
      </c>
      <c r="X129" s="222">
        <v>49588.445631401803</v>
      </c>
      <c r="Y129" s="223">
        <v>3.8213579349041672E-3</v>
      </c>
      <c r="Z129" s="222">
        <v>0</v>
      </c>
      <c r="AA129" s="223"/>
      <c r="AB129" s="221">
        <v>0</v>
      </c>
      <c r="AC129" s="208"/>
      <c r="AD129" s="221">
        <v>8803.7457823865007</v>
      </c>
      <c r="AE129" s="208">
        <v>1.3229303886272568E-3</v>
      </c>
      <c r="AF129" s="221">
        <v>0</v>
      </c>
      <c r="AG129" s="208"/>
      <c r="AH129" s="221">
        <v>0</v>
      </c>
      <c r="AI129" s="208"/>
      <c r="AJ129" s="221">
        <v>213697.45374633779</v>
      </c>
      <c r="AK129" s="208">
        <v>1.8570866445606735E-3</v>
      </c>
    </row>
    <row r="130" spans="1:37" x14ac:dyDescent="0.3">
      <c r="A130" s="206" t="s">
        <v>179</v>
      </c>
      <c r="B130" s="214" t="s">
        <v>464</v>
      </c>
      <c r="C130" s="215" t="s">
        <v>464</v>
      </c>
      <c r="D130" s="215" t="s">
        <v>464</v>
      </c>
      <c r="E130" s="215" t="s">
        <v>464</v>
      </c>
      <c r="F130" s="221">
        <v>0</v>
      </c>
      <c r="G130" s="208"/>
      <c r="H130" s="221">
        <v>0</v>
      </c>
      <c r="I130" s="208"/>
      <c r="J130" s="221">
        <v>10404.270912</v>
      </c>
      <c r="K130" s="208">
        <v>8.1062801996471768E-4</v>
      </c>
      <c r="L130" s="221">
        <v>0</v>
      </c>
      <c r="M130" s="208"/>
      <c r="N130" s="221">
        <v>0</v>
      </c>
      <c r="O130" s="208"/>
      <c r="P130" s="221">
        <v>0</v>
      </c>
      <c r="Q130" s="208"/>
      <c r="R130" s="221">
        <v>10570.08897966</v>
      </c>
      <c r="S130" s="208">
        <v>4.0256408079194443E-4</v>
      </c>
      <c r="T130" s="221">
        <v>0</v>
      </c>
      <c r="U130" s="208"/>
      <c r="V130" s="222">
        <v>0</v>
      </c>
      <c r="W130" s="223"/>
      <c r="X130" s="222">
        <v>0</v>
      </c>
      <c r="Y130" s="223"/>
      <c r="Z130" s="222">
        <v>0</v>
      </c>
      <c r="AA130" s="223"/>
      <c r="AB130" s="221">
        <v>0</v>
      </c>
      <c r="AC130" s="208"/>
      <c r="AD130" s="221">
        <v>0</v>
      </c>
      <c r="AE130" s="208"/>
      <c r="AF130" s="221">
        <v>0</v>
      </c>
      <c r="AG130" s="208"/>
      <c r="AH130" s="221">
        <v>0</v>
      </c>
      <c r="AI130" s="208"/>
      <c r="AJ130" s="221">
        <v>20974.359891660002</v>
      </c>
      <c r="AK130" s="208">
        <v>1.8227266141994619E-4</v>
      </c>
    </row>
    <row r="131" spans="1:37" x14ac:dyDescent="0.3">
      <c r="A131" s="209" t="s">
        <v>606</v>
      </c>
      <c r="B131" s="214" t="s">
        <v>466</v>
      </c>
      <c r="C131" s="215">
        <v>4.5</v>
      </c>
      <c r="D131" s="215">
        <v>5.8273972602739725</v>
      </c>
      <c r="E131" s="215" t="s">
        <v>467</v>
      </c>
      <c r="F131" s="221">
        <v>0</v>
      </c>
      <c r="G131" s="208"/>
      <c r="H131" s="221">
        <v>0</v>
      </c>
      <c r="I131" s="208"/>
      <c r="J131" s="221">
        <v>10404.270912</v>
      </c>
      <c r="K131" s="208">
        <v>8.1062801996471768E-4</v>
      </c>
      <c r="L131" s="221">
        <v>0</v>
      </c>
      <c r="M131" s="208"/>
      <c r="N131" s="221">
        <v>0</v>
      </c>
      <c r="O131" s="208"/>
      <c r="P131" s="221">
        <v>0</v>
      </c>
      <c r="Q131" s="208"/>
      <c r="R131" s="221">
        <v>10570.08897966</v>
      </c>
      <c r="S131" s="208">
        <v>4.0256408079194443E-4</v>
      </c>
      <c r="T131" s="221">
        <v>0</v>
      </c>
      <c r="U131" s="208"/>
      <c r="V131" s="222">
        <v>0</v>
      </c>
      <c r="W131" s="223"/>
      <c r="X131" s="222">
        <v>0</v>
      </c>
      <c r="Y131" s="223"/>
      <c r="Z131" s="222">
        <v>0</v>
      </c>
      <c r="AA131" s="223"/>
      <c r="AB131" s="221">
        <v>0</v>
      </c>
      <c r="AC131" s="208"/>
      <c r="AD131" s="221">
        <v>0</v>
      </c>
      <c r="AE131" s="208"/>
      <c r="AF131" s="221">
        <v>0</v>
      </c>
      <c r="AG131" s="208"/>
      <c r="AH131" s="221">
        <v>0</v>
      </c>
      <c r="AI131" s="208"/>
      <c r="AJ131" s="221">
        <v>20974.359891660002</v>
      </c>
      <c r="AK131" s="208">
        <v>1.8227266141994619E-4</v>
      </c>
    </row>
    <row r="132" spans="1:37" x14ac:dyDescent="0.3">
      <c r="A132" s="206" t="s">
        <v>182</v>
      </c>
      <c r="B132" s="214" t="s">
        <v>464</v>
      </c>
      <c r="C132" s="215" t="s">
        <v>464</v>
      </c>
      <c r="D132" s="215" t="s">
        <v>464</v>
      </c>
      <c r="E132" s="215" t="s">
        <v>464</v>
      </c>
      <c r="F132" s="221">
        <v>0</v>
      </c>
      <c r="G132" s="208"/>
      <c r="H132" s="221">
        <v>0</v>
      </c>
      <c r="I132" s="208"/>
      <c r="J132" s="221">
        <v>0</v>
      </c>
      <c r="K132" s="208"/>
      <c r="L132" s="221">
        <v>0</v>
      </c>
      <c r="M132" s="208"/>
      <c r="N132" s="221">
        <v>0</v>
      </c>
      <c r="O132" s="208"/>
      <c r="P132" s="221">
        <v>24638.309787842099</v>
      </c>
      <c r="Q132" s="208">
        <v>3.2083175891766016E-3</v>
      </c>
      <c r="R132" s="221">
        <v>0</v>
      </c>
      <c r="S132" s="208"/>
      <c r="T132" s="221">
        <v>0</v>
      </c>
      <c r="U132" s="208"/>
      <c r="V132" s="222">
        <v>0</v>
      </c>
      <c r="W132" s="223"/>
      <c r="X132" s="222">
        <v>0</v>
      </c>
      <c r="Y132" s="223"/>
      <c r="Z132" s="222">
        <v>0</v>
      </c>
      <c r="AA132" s="223"/>
      <c r="AB132" s="221">
        <v>0</v>
      </c>
      <c r="AC132" s="208"/>
      <c r="AD132" s="221">
        <v>0</v>
      </c>
      <c r="AE132" s="208"/>
      <c r="AF132" s="221">
        <v>0</v>
      </c>
      <c r="AG132" s="208"/>
      <c r="AH132" s="221">
        <v>0</v>
      </c>
      <c r="AI132" s="208"/>
      <c r="AJ132" s="221">
        <v>24638.309787842099</v>
      </c>
      <c r="AK132" s="208">
        <v>2.1411334224816055E-4</v>
      </c>
    </row>
    <row r="133" spans="1:37" x14ac:dyDescent="0.3">
      <c r="A133" s="209" t="s">
        <v>607</v>
      </c>
      <c r="B133" s="214" t="s">
        <v>466</v>
      </c>
      <c r="C133" s="215">
        <v>6.75</v>
      </c>
      <c r="D133" s="215">
        <v>11.276712328767124</v>
      </c>
      <c r="E133" s="215" t="s">
        <v>467</v>
      </c>
      <c r="F133" s="221">
        <v>0</v>
      </c>
      <c r="G133" s="208"/>
      <c r="H133" s="221">
        <v>0</v>
      </c>
      <c r="I133" s="208"/>
      <c r="J133" s="221">
        <v>0</v>
      </c>
      <c r="K133" s="208"/>
      <c r="L133" s="221">
        <v>0</v>
      </c>
      <c r="M133" s="208"/>
      <c r="N133" s="221">
        <v>0</v>
      </c>
      <c r="O133" s="208"/>
      <c r="P133" s="221">
        <v>24638.309787842099</v>
      </c>
      <c r="Q133" s="208">
        <v>3.2083175891766016E-3</v>
      </c>
      <c r="R133" s="221">
        <v>0</v>
      </c>
      <c r="S133" s="208"/>
      <c r="T133" s="221">
        <v>0</v>
      </c>
      <c r="U133" s="208"/>
      <c r="V133" s="222">
        <v>0</v>
      </c>
      <c r="W133" s="223"/>
      <c r="X133" s="222">
        <v>0</v>
      </c>
      <c r="Y133" s="223"/>
      <c r="Z133" s="222">
        <v>0</v>
      </c>
      <c r="AA133" s="223"/>
      <c r="AB133" s="221">
        <v>0</v>
      </c>
      <c r="AC133" s="208"/>
      <c r="AD133" s="221">
        <v>0</v>
      </c>
      <c r="AE133" s="208"/>
      <c r="AF133" s="221">
        <v>0</v>
      </c>
      <c r="AG133" s="208"/>
      <c r="AH133" s="221">
        <v>0</v>
      </c>
      <c r="AI133" s="208"/>
      <c r="AJ133" s="221">
        <v>24638.309787842099</v>
      </c>
      <c r="AK133" s="208">
        <v>2.1411334224816055E-4</v>
      </c>
    </row>
    <row r="134" spans="1:37" x14ac:dyDescent="0.3">
      <c r="A134" s="206" t="s">
        <v>194</v>
      </c>
      <c r="B134" s="214" t="s">
        <v>464</v>
      </c>
      <c r="C134" s="215" t="s">
        <v>464</v>
      </c>
      <c r="D134" s="215" t="s">
        <v>464</v>
      </c>
      <c r="E134" s="215" t="s">
        <v>464</v>
      </c>
      <c r="F134" s="221">
        <v>0</v>
      </c>
      <c r="G134" s="208"/>
      <c r="H134" s="221">
        <v>35568.387300926501</v>
      </c>
      <c r="I134" s="208">
        <v>2.1654823763253256E-2</v>
      </c>
      <c r="J134" s="221">
        <v>45140.400400837505</v>
      </c>
      <c r="K134" s="208">
        <v>3.5170242784759824E-3</v>
      </c>
      <c r="L134" s="221">
        <v>0</v>
      </c>
      <c r="M134" s="208"/>
      <c r="N134" s="221">
        <v>0</v>
      </c>
      <c r="O134" s="208"/>
      <c r="P134" s="221">
        <v>0</v>
      </c>
      <c r="Q134" s="208"/>
      <c r="R134" s="221">
        <v>0</v>
      </c>
      <c r="S134" s="208"/>
      <c r="T134" s="221">
        <v>0</v>
      </c>
      <c r="U134" s="208"/>
      <c r="V134" s="222">
        <v>0</v>
      </c>
      <c r="W134" s="223"/>
      <c r="X134" s="222">
        <v>0</v>
      </c>
      <c r="Y134" s="223"/>
      <c r="Z134" s="222">
        <v>0</v>
      </c>
      <c r="AA134" s="223"/>
      <c r="AB134" s="221">
        <v>0</v>
      </c>
      <c r="AC134" s="208"/>
      <c r="AD134" s="221">
        <v>66874.667260500006</v>
      </c>
      <c r="AE134" s="208">
        <v>1.0049191757132876E-2</v>
      </c>
      <c r="AF134" s="221">
        <v>140788.77318000002</v>
      </c>
      <c r="AG134" s="208">
        <v>6.6217984730254477E-3</v>
      </c>
      <c r="AH134" s="221">
        <v>0</v>
      </c>
      <c r="AI134" s="208"/>
      <c r="AJ134" s="221">
        <v>288372.22814226401</v>
      </c>
      <c r="AK134" s="208">
        <v>2.5060299229437105E-3</v>
      </c>
    </row>
    <row r="135" spans="1:37" x14ac:dyDescent="0.3">
      <c r="A135" s="209" t="s">
        <v>608</v>
      </c>
      <c r="B135" s="214" t="s">
        <v>466</v>
      </c>
      <c r="C135" s="215">
        <v>4.375</v>
      </c>
      <c r="D135" s="215">
        <v>0.11506849315068493</v>
      </c>
      <c r="E135" s="215" t="s">
        <v>467</v>
      </c>
      <c r="F135" s="221">
        <v>0</v>
      </c>
      <c r="G135" s="208"/>
      <c r="H135" s="221">
        <v>1779.0817377265</v>
      </c>
      <c r="I135" s="208">
        <v>1.0831444553542121E-3</v>
      </c>
      <c r="J135" s="221">
        <v>0</v>
      </c>
      <c r="K135" s="208"/>
      <c r="L135" s="221">
        <v>0</v>
      </c>
      <c r="M135" s="208"/>
      <c r="N135" s="221">
        <v>0</v>
      </c>
      <c r="O135" s="208"/>
      <c r="P135" s="221">
        <v>0</v>
      </c>
      <c r="Q135" s="208"/>
      <c r="R135" s="221">
        <v>0</v>
      </c>
      <c r="S135" s="208"/>
      <c r="T135" s="221">
        <v>0</v>
      </c>
      <c r="U135" s="208"/>
      <c r="V135" s="222">
        <v>0</v>
      </c>
      <c r="W135" s="223"/>
      <c r="X135" s="222">
        <v>0</v>
      </c>
      <c r="Y135" s="223"/>
      <c r="Z135" s="222">
        <v>0</v>
      </c>
      <c r="AA135" s="223"/>
      <c r="AB135" s="221">
        <v>0</v>
      </c>
      <c r="AC135" s="208"/>
      <c r="AD135" s="221">
        <v>0</v>
      </c>
      <c r="AE135" s="208"/>
      <c r="AF135" s="221">
        <v>0</v>
      </c>
      <c r="AG135" s="208"/>
      <c r="AH135" s="221">
        <v>0</v>
      </c>
      <c r="AI135" s="208"/>
      <c r="AJ135" s="221">
        <v>1779.0817377265</v>
      </c>
      <c r="AK135" s="208">
        <v>1.5460684611785171E-5</v>
      </c>
    </row>
    <row r="136" spans="1:37" x14ac:dyDescent="0.3">
      <c r="A136" s="209" t="s">
        <v>609</v>
      </c>
      <c r="B136" s="214" t="s">
        <v>466</v>
      </c>
      <c r="C136" s="215">
        <v>8.5</v>
      </c>
      <c r="D136" s="215">
        <v>6.1643835616438354</v>
      </c>
      <c r="E136" s="215" t="s">
        <v>467</v>
      </c>
      <c r="F136" s="221">
        <v>0</v>
      </c>
      <c r="G136" s="208"/>
      <c r="H136" s="221">
        <v>33789.305563199996</v>
      </c>
      <c r="I136" s="208">
        <v>2.0571679307899042E-2</v>
      </c>
      <c r="J136" s="221">
        <v>45140.400400837505</v>
      </c>
      <c r="K136" s="208">
        <v>3.5170242784759824E-3</v>
      </c>
      <c r="L136" s="221">
        <v>0</v>
      </c>
      <c r="M136" s="208"/>
      <c r="N136" s="221">
        <v>0</v>
      </c>
      <c r="O136" s="208"/>
      <c r="P136" s="221">
        <v>0</v>
      </c>
      <c r="Q136" s="208"/>
      <c r="R136" s="221">
        <v>0</v>
      </c>
      <c r="S136" s="208"/>
      <c r="T136" s="221">
        <v>0</v>
      </c>
      <c r="U136" s="208"/>
      <c r="V136" s="222">
        <v>0</v>
      </c>
      <c r="W136" s="223"/>
      <c r="X136" s="222">
        <v>0</v>
      </c>
      <c r="Y136" s="223"/>
      <c r="Z136" s="222">
        <v>0</v>
      </c>
      <c r="AA136" s="223"/>
      <c r="AB136" s="221">
        <v>0</v>
      </c>
      <c r="AC136" s="208"/>
      <c r="AD136" s="221">
        <v>66874.667260500006</v>
      </c>
      <c r="AE136" s="208">
        <v>1.0049191757132876E-2</v>
      </c>
      <c r="AF136" s="221">
        <v>140788.77318000002</v>
      </c>
      <c r="AG136" s="208">
        <v>6.6217984730254477E-3</v>
      </c>
      <c r="AH136" s="221">
        <v>0</v>
      </c>
      <c r="AI136" s="208"/>
      <c r="AJ136" s="221">
        <v>286593.14640453755</v>
      </c>
      <c r="AK136" s="208">
        <v>2.4905692383319251E-3</v>
      </c>
    </row>
    <row r="137" spans="1:37" x14ac:dyDescent="0.3">
      <c r="A137" s="200" t="s">
        <v>499</v>
      </c>
      <c r="B137" s="200" t="s">
        <v>464</v>
      </c>
      <c r="C137" s="200" t="s">
        <v>464</v>
      </c>
      <c r="D137" s="200" t="s">
        <v>464</v>
      </c>
      <c r="E137" s="200" t="s">
        <v>464</v>
      </c>
      <c r="F137" s="216">
        <v>2392.7612129644999</v>
      </c>
      <c r="G137" s="202">
        <v>8.9847033823134154E-3</v>
      </c>
      <c r="H137" s="216">
        <v>68.284292035699991</v>
      </c>
      <c r="I137" s="202">
        <v>4.1572992818628132E-5</v>
      </c>
      <c r="J137" s="216">
        <v>6084.8972591443007</v>
      </c>
      <c r="K137" s="202">
        <v>4.7409263547528065E-4</v>
      </c>
      <c r="L137" s="216">
        <v>0</v>
      </c>
      <c r="M137" s="202"/>
      <c r="N137" s="216">
        <v>147429.14156971429</v>
      </c>
      <c r="O137" s="202">
        <v>5.1768770272911747E-2</v>
      </c>
      <c r="P137" s="216">
        <v>0</v>
      </c>
      <c r="Q137" s="202"/>
      <c r="R137" s="216">
        <v>24061.260135824599</v>
      </c>
      <c r="S137" s="202">
        <v>9.1637819586128533E-4</v>
      </c>
      <c r="T137" s="216">
        <v>96555.198098440203</v>
      </c>
      <c r="U137" s="202">
        <v>5.3047988412821254E-2</v>
      </c>
      <c r="V137" s="217">
        <v>11798.222776902399</v>
      </c>
      <c r="W137" s="218">
        <v>2.4530432667367167E-3</v>
      </c>
      <c r="X137" s="217">
        <v>22732.914335817601</v>
      </c>
      <c r="Y137" s="218">
        <v>1.7518315299978394E-3</v>
      </c>
      <c r="Z137" s="217">
        <v>0</v>
      </c>
      <c r="AA137" s="218"/>
      <c r="AB137" s="216">
        <v>177765.14894556449</v>
      </c>
      <c r="AC137" s="202">
        <v>8.4845389578372177E-2</v>
      </c>
      <c r="AD137" s="216">
        <v>20223.213535999999</v>
      </c>
      <c r="AE137" s="202">
        <v>3.0389227953399726E-3</v>
      </c>
      <c r="AF137" s="216">
        <v>0</v>
      </c>
      <c r="AG137" s="202"/>
      <c r="AH137" s="216">
        <v>0</v>
      </c>
      <c r="AI137" s="202"/>
      <c r="AJ137" s="216">
        <v>509111.04216240795</v>
      </c>
      <c r="AK137" s="202">
        <v>4.4243078259624631E-3</v>
      </c>
    </row>
    <row r="138" spans="1:37" x14ac:dyDescent="0.3">
      <c r="A138" s="206" t="s">
        <v>140</v>
      </c>
      <c r="B138" s="214" t="s">
        <v>464</v>
      </c>
      <c r="C138" s="215" t="s">
        <v>464</v>
      </c>
      <c r="D138" s="215" t="s">
        <v>464</v>
      </c>
      <c r="E138" s="215" t="s">
        <v>464</v>
      </c>
      <c r="F138" s="221">
        <v>0</v>
      </c>
      <c r="G138" s="208"/>
      <c r="H138" s="221">
        <v>0</v>
      </c>
      <c r="I138" s="208"/>
      <c r="J138" s="221">
        <v>0</v>
      </c>
      <c r="K138" s="208"/>
      <c r="L138" s="221">
        <v>0</v>
      </c>
      <c r="M138" s="208"/>
      <c r="N138" s="221">
        <v>0</v>
      </c>
      <c r="O138" s="208"/>
      <c r="P138" s="221">
        <v>0</v>
      </c>
      <c r="Q138" s="208"/>
      <c r="R138" s="221">
        <v>0</v>
      </c>
      <c r="S138" s="208"/>
      <c r="T138" s="221">
        <v>0</v>
      </c>
      <c r="U138" s="208"/>
      <c r="V138" s="222">
        <v>0</v>
      </c>
      <c r="W138" s="223"/>
      <c r="X138" s="222">
        <v>0</v>
      </c>
      <c r="Y138" s="223"/>
      <c r="Z138" s="222">
        <v>0</v>
      </c>
      <c r="AA138" s="223"/>
      <c r="AB138" s="221">
        <v>83952.972310500001</v>
      </c>
      <c r="AC138" s="208">
        <v>4.0069848810060552E-2</v>
      </c>
      <c r="AD138" s="221">
        <v>0</v>
      </c>
      <c r="AE138" s="208"/>
      <c r="AF138" s="221">
        <v>0</v>
      </c>
      <c r="AG138" s="208"/>
      <c r="AH138" s="221">
        <v>0</v>
      </c>
      <c r="AI138" s="208"/>
      <c r="AJ138" s="221">
        <v>83952.972310500001</v>
      </c>
      <c r="AK138" s="208">
        <v>7.2957323971705682E-4</v>
      </c>
    </row>
    <row r="139" spans="1:37" x14ac:dyDescent="0.3">
      <c r="A139" s="209" t="s">
        <v>610</v>
      </c>
      <c r="B139" s="214" t="s">
        <v>470</v>
      </c>
      <c r="C139" s="215">
        <v>4.7499919999999998</v>
      </c>
      <c r="D139" s="215">
        <v>0.14520547945205478</v>
      </c>
      <c r="E139" s="215" t="s">
        <v>467</v>
      </c>
      <c r="F139" s="221">
        <v>0</v>
      </c>
      <c r="G139" s="208"/>
      <c r="H139" s="221">
        <v>0</v>
      </c>
      <c r="I139" s="208"/>
      <c r="J139" s="221">
        <v>0</v>
      </c>
      <c r="K139" s="208"/>
      <c r="L139" s="221">
        <v>0</v>
      </c>
      <c r="M139" s="208"/>
      <c r="N139" s="221">
        <v>0</v>
      </c>
      <c r="O139" s="208"/>
      <c r="P139" s="221">
        <v>0</v>
      </c>
      <c r="Q139" s="208"/>
      <c r="R139" s="221">
        <v>0</v>
      </c>
      <c r="S139" s="208"/>
      <c r="T139" s="221">
        <v>0</v>
      </c>
      <c r="U139" s="208"/>
      <c r="V139" s="222">
        <v>0</v>
      </c>
      <c r="W139" s="223"/>
      <c r="X139" s="222">
        <v>0</v>
      </c>
      <c r="Y139" s="223"/>
      <c r="Z139" s="222">
        <v>0</v>
      </c>
      <c r="AA139" s="223"/>
      <c r="AB139" s="221">
        <v>39724.830179999997</v>
      </c>
      <c r="AC139" s="208">
        <v>1.8960233277158765E-2</v>
      </c>
      <c r="AD139" s="221">
        <v>0</v>
      </c>
      <c r="AE139" s="208"/>
      <c r="AF139" s="221">
        <v>0</v>
      </c>
      <c r="AG139" s="208"/>
      <c r="AH139" s="221">
        <v>0</v>
      </c>
      <c r="AI139" s="208"/>
      <c r="AJ139" s="221">
        <v>39724.830179999997</v>
      </c>
      <c r="AK139" s="208">
        <v>3.4521914178859531E-4</v>
      </c>
    </row>
    <row r="140" spans="1:37" x14ac:dyDescent="0.3">
      <c r="A140" s="209" t="s">
        <v>611</v>
      </c>
      <c r="B140" s="214" t="s">
        <v>470</v>
      </c>
      <c r="C140" s="215">
        <v>4.8124989999999999</v>
      </c>
      <c r="D140" s="215">
        <v>0.31232876712328766</v>
      </c>
      <c r="E140" s="215" t="s">
        <v>467</v>
      </c>
      <c r="F140" s="221">
        <v>0</v>
      </c>
      <c r="G140" s="208"/>
      <c r="H140" s="221">
        <v>0</v>
      </c>
      <c r="I140" s="208"/>
      <c r="J140" s="221">
        <v>0</v>
      </c>
      <c r="K140" s="208"/>
      <c r="L140" s="221">
        <v>0</v>
      </c>
      <c r="M140" s="208"/>
      <c r="N140" s="221">
        <v>0</v>
      </c>
      <c r="O140" s="208"/>
      <c r="P140" s="221">
        <v>0</v>
      </c>
      <c r="Q140" s="208"/>
      <c r="R140" s="221">
        <v>0</v>
      </c>
      <c r="S140" s="208"/>
      <c r="T140" s="221">
        <v>0</v>
      </c>
      <c r="U140" s="208"/>
      <c r="V140" s="222">
        <v>0</v>
      </c>
      <c r="W140" s="223"/>
      <c r="X140" s="222">
        <v>0</v>
      </c>
      <c r="Y140" s="223"/>
      <c r="Z140" s="222">
        <v>0</v>
      </c>
      <c r="AA140" s="223"/>
      <c r="AB140" s="221">
        <v>39412.774407999997</v>
      </c>
      <c r="AC140" s="208">
        <v>1.8811292420626603E-2</v>
      </c>
      <c r="AD140" s="221">
        <v>0</v>
      </c>
      <c r="AE140" s="208"/>
      <c r="AF140" s="221">
        <v>0</v>
      </c>
      <c r="AG140" s="208"/>
      <c r="AH140" s="221">
        <v>0</v>
      </c>
      <c r="AI140" s="208"/>
      <c r="AJ140" s="221">
        <v>39412.774407999997</v>
      </c>
      <c r="AK140" s="208">
        <v>3.4250729568851418E-4</v>
      </c>
    </row>
    <row r="141" spans="1:37" x14ac:dyDescent="0.3">
      <c r="A141" s="209" t="s">
        <v>612</v>
      </c>
      <c r="B141" s="214" t="s">
        <v>470</v>
      </c>
      <c r="C141" s="215">
        <v>4.6874799999999999</v>
      </c>
      <c r="D141" s="215">
        <v>0.8</v>
      </c>
      <c r="E141" s="215" t="s">
        <v>467</v>
      </c>
      <c r="F141" s="221">
        <v>0</v>
      </c>
      <c r="G141" s="208"/>
      <c r="H141" s="221">
        <v>0</v>
      </c>
      <c r="I141" s="208"/>
      <c r="J141" s="221">
        <v>0</v>
      </c>
      <c r="K141" s="208"/>
      <c r="L141" s="221">
        <v>0</v>
      </c>
      <c r="M141" s="208"/>
      <c r="N141" s="221">
        <v>0</v>
      </c>
      <c r="O141" s="208"/>
      <c r="P141" s="221">
        <v>0</v>
      </c>
      <c r="Q141" s="208"/>
      <c r="R141" s="221">
        <v>0</v>
      </c>
      <c r="S141" s="208"/>
      <c r="T141" s="221">
        <v>0</v>
      </c>
      <c r="U141" s="208"/>
      <c r="V141" s="222">
        <v>0</v>
      </c>
      <c r="W141" s="223"/>
      <c r="X141" s="222">
        <v>0</v>
      </c>
      <c r="Y141" s="223"/>
      <c r="Z141" s="222">
        <v>0</v>
      </c>
      <c r="AA141" s="223"/>
      <c r="AB141" s="221">
        <v>4815.3677225000001</v>
      </c>
      <c r="AC141" s="208">
        <v>2.2983231122751832E-3</v>
      </c>
      <c r="AD141" s="221">
        <v>0</v>
      </c>
      <c r="AE141" s="208"/>
      <c r="AF141" s="221">
        <v>0</v>
      </c>
      <c r="AG141" s="208"/>
      <c r="AH141" s="221">
        <v>0</v>
      </c>
      <c r="AI141" s="208"/>
      <c r="AJ141" s="221">
        <v>4815.3677225000001</v>
      </c>
      <c r="AK141" s="208">
        <v>4.1846802239947371E-5</v>
      </c>
    </row>
    <row r="142" spans="1:37" x14ac:dyDescent="0.3">
      <c r="A142" s="206" t="s">
        <v>143</v>
      </c>
      <c r="B142" s="214" t="s">
        <v>464</v>
      </c>
      <c r="C142" s="215" t="s">
        <v>464</v>
      </c>
      <c r="D142" s="215" t="s">
        <v>464</v>
      </c>
      <c r="E142" s="215" t="s">
        <v>464</v>
      </c>
      <c r="F142" s="221">
        <v>0</v>
      </c>
      <c r="G142" s="208"/>
      <c r="H142" s="221">
        <v>68.284292035699991</v>
      </c>
      <c r="I142" s="208">
        <v>4.1572992818628132E-5</v>
      </c>
      <c r="J142" s="221">
        <v>141.82122192030002</v>
      </c>
      <c r="K142" s="208">
        <v>1.1049717686765826E-5</v>
      </c>
      <c r="L142" s="221">
        <v>0</v>
      </c>
      <c r="M142" s="208"/>
      <c r="N142" s="221">
        <v>44789.5357707</v>
      </c>
      <c r="O142" s="208">
        <v>1.5727549948781984E-2</v>
      </c>
      <c r="P142" s="221">
        <v>0</v>
      </c>
      <c r="Q142" s="208"/>
      <c r="R142" s="221">
        <v>0</v>
      </c>
      <c r="S142" s="208"/>
      <c r="T142" s="221">
        <v>91451.042832149993</v>
      </c>
      <c r="U142" s="208">
        <v>5.0243735770230724E-2</v>
      </c>
      <c r="V142" s="222">
        <v>0</v>
      </c>
      <c r="W142" s="223"/>
      <c r="X142" s="222">
        <v>0</v>
      </c>
      <c r="Y142" s="223"/>
      <c r="Z142" s="222">
        <v>0</v>
      </c>
      <c r="AA142" s="223"/>
      <c r="AB142" s="221">
        <v>46250.987686059401</v>
      </c>
      <c r="AC142" s="208">
        <v>2.2075097913651642E-2</v>
      </c>
      <c r="AD142" s="221">
        <v>0</v>
      </c>
      <c r="AE142" s="208"/>
      <c r="AF142" s="221">
        <v>0</v>
      </c>
      <c r="AG142" s="208"/>
      <c r="AH142" s="221">
        <v>0</v>
      </c>
      <c r="AI142" s="208"/>
      <c r="AJ142" s="221">
        <v>182701.67180286543</v>
      </c>
      <c r="AK142" s="208">
        <v>1.5877252100848828E-3</v>
      </c>
    </row>
    <row r="143" spans="1:37" x14ac:dyDescent="0.3">
      <c r="A143" s="209" t="s">
        <v>613</v>
      </c>
      <c r="B143" s="214" t="s">
        <v>470</v>
      </c>
      <c r="C143" s="215">
        <v>6.875</v>
      </c>
      <c r="D143" s="215">
        <v>0.76438356164383559</v>
      </c>
      <c r="E143" s="215" t="s">
        <v>467</v>
      </c>
      <c r="F143" s="221">
        <v>0</v>
      </c>
      <c r="G143" s="208"/>
      <c r="H143" s="221">
        <v>68.284292035699991</v>
      </c>
      <c r="I143" s="208">
        <v>4.1572992818628132E-5</v>
      </c>
      <c r="J143" s="221">
        <v>141.82122192030002</v>
      </c>
      <c r="K143" s="208">
        <v>1.1049717686765826E-5</v>
      </c>
      <c r="L143" s="221">
        <v>0</v>
      </c>
      <c r="M143" s="208"/>
      <c r="N143" s="221">
        <v>0</v>
      </c>
      <c r="O143" s="208"/>
      <c r="P143" s="221">
        <v>0</v>
      </c>
      <c r="Q143" s="208"/>
      <c r="R143" s="221">
        <v>0</v>
      </c>
      <c r="S143" s="208"/>
      <c r="T143" s="221">
        <v>0</v>
      </c>
      <c r="U143" s="208"/>
      <c r="V143" s="222">
        <v>0</v>
      </c>
      <c r="W143" s="223"/>
      <c r="X143" s="222">
        <v>0</v>
      </c>
      <c r="Y143" s="223"/>
      <c r="Z143" s="222">
        <v>0</v>
      </c>
      <c r="AA143" s="223"/>
      <c r="AB143" s="221">
        <v>23038.069605275399</v>
      </c>
      <c r="AC143" s="208">
        <v>1.0995822310433915E-2</v>
      </c>
      <c r="AD143" s="221">
        <v>0</v>
      </c>
      <c r="AE143" s="208"/>
      <c r="AF143" s="221">
        <v>0</v>
      </c>
      <c r="AG143" s="208"/>
      <c r="AH143" s="221">
        <v>0</v>
      </c>
      <c r="AI143" s="208"/>
      <c r="AJ143" s="221">
        <v>23248.1751192314</v>
      </c>
      <c r="AK143" s="208">
        <v>2.0203270917575105E-4</v>
      </c>
    </row>
    <row r="144" spans="1:37" x14ac:dyDescent="0.3">
      <c r="A144" s="209" t="s">
        <v>614</v>
      </c>
      <c r="B144" s="214" t="s">
        <v>470</v>
      </c>
      <c r="C144" s="215">
        <v>6.6750000000000007</v>
      </c>
      <c r="D144" s="215">
        <v>0.8246575342465754</v>
      </c>
      <c r="E144" s="215" t="s">
        <v>467</v>
      </c>
      <c r="F144" s="221">
        <v>0</v>
      </c>
      <c r="G144" s="208"/>
      <c r="H144" s="221">
        <v>0</v>
      </c>
      <c r="I144" s="208"/>
      <c r="J144" s="221">
        <v>0</v>
      </c>
      <c r="K144" s="208"/>
      <c r="L144" s="221">
        <v>0</v>
      </c>
      <c r="M144" s="208"/>
      <c r="N144" s="221">
        <v>0</v>
      </c>
      <c r="O144" s="208"/>
      <c r="P144" s="221">
        <v>0</v>
      </c>
      <c r="Q144" s="208"/>
      <c r="R144" s="221">
        <v>0</v>
      </c>
      <c r="S144" s="208"/>
      <c r="T144" s="221">
        <v>0</v>
      </c>
      <c r="U144" s="208"/>
      <c r="V144" s="222">
        <v>0</v>
      </c>
      <c r="W144" s="223"/>
      <c r="X144" s="222">
        <v>0</v>
      </c>
      <c r="Y144" s="223"/>
      <c r="Z144" s="222">
        <v>0</v>
      </c>
      <c r="AA144" s="223"/>
      <c r="AB144" s="221">
        <v>8081.3633740839996</v>
      </c>
      <c r="AC144" s="208">
        <v>3.8571476347622614E-3</v>
      </c>
      <c r="AD144" s="221">
        <v>0</v>
      </c>
      <c r="AE144" s="208"/>
      <c r="AF144" s="221">
        <v>0</v>
      </c>
      <c r="AG144" s="208"/>
      <c r="AH144" s="221">
        <v>0</v>
      </c>
      <c r="AI144" s="208"/>
      <c r="AJ144" s="221">
        <v>8081.3633740839996</v>
      </c>
      <c r="AK144" s="208">
        <v>7.0229156823120877E-5</v>
      </c>
    </row>
    <row r="145" spans="1:37" x14ac:dyDescent="0.3">
      <c r="A145" s="209" t="s">
        <v>615</v>
      </c>
      <c r="B145" s="214" t="s">
        <v>470</v>
      </c>
      <c r="C145" s="215">
        <v>4.53125</v>
      </c>
      <c r="D145" s="215">
        <v>0.81095890410958904</v>
      </c>
      <c r="E145" s="215" t="s">
        <v>467</v>
      </c>
      <c r="F145" s="221">
        <v>0</v>
      </c>
      <c r="G145" s="208"/>
      <c r="H145" s="221">
        <v>0</v>
      </c>
      <c r="I145" s="208"/>
      <c r="J145" s="221">
        <v>0</v>
      </c>
      <c r="K145" s="208"/>
      <c r="L145" s="221">
        <v>0</v>
      </c>
      <c r="M145" s="208"/>
      <c r="N145" s="221">
        <v>30263.109413400001</v>
      </c>
      <c r="O145" s="208">
        <v>1.0626691183882838E-2</v>
      </c>
      <c r="P145" s="221">
        <v>0</v>
      </c>
      <c r="Q145" s="208"/>
      <c r="R145" s="221">
        <v>0</v>
      </c>
      <c r="S145" s="208"/>
      <c r="T145" s="221">
        <v>5043.8515689000005</v>
      </c>
      <c r="U145" s="208">
        <v>2.7711214398856887E-3</v>
      </c>
      <c r="V145" s="222">
        <v>0</v>
      </c>
      <c r="W145" s="223"/>
      <c r="X145" s="222">
        <v>0</v>
      </c>
      <c r="Y145" s="223"/>
      <c r="Z145" s="222">
        <v>0</v>
      </c>
      <c r="AA145" s="223"/>
      <c r="AB145" s="221">
        <v>15131.554706700001</v>
      </c>
      <c r="AC145" s="208">
        <v>7.2221279684554643E-3</v>
      </c>
      <c r="AD145" s="221">
        <v>0</v>
      </c>
      <c r="AE145" s="208"/>
      <c r="AF145" s="221">
        <v>0</v>
      </c>
      <c r="AG145" s="208"/>
      <c r="AH145" s="221">
        <v>0</v>
      </c>
      <c r="AI145" s="208"/>
      <c r="AJ145" s="221">
        <v>50438.515689</v>
      </c>
      <c r="AK145" s="208">
        <v>4.3832386495672567E-4</v>
      </c>
    </row>
    <row r="146" spans="1:37" x14ac:dyDescent="0.3">
      <c r="A146" s="209" t="s">
        <v>616</v>
      </c>
      <c r="B146" s="214" t="s">
        <v>470</v>
      </c>
      <c r="C146" s="215">
        <v>4.4375</v>
      </c>
      <c r="D146" s="215">
        <v>0.9452054794520548</v>
      </c>
      <c r="E146" s="215" t="s">
        <v>467</v>
      </c>
      <c r="F146" s="221">
        <v>0</v>
      </c>
      <c r="G146" s="208"/>
      <c r="H146" s="221">
        <v>0</v>
      </c>
      <c r="I146" s="208"/>
      <c r="J146" s="221">
        <v>0</v>
      </c>
      <c r="K146" s="208"/>
      <c r="L146" s="221">
        <v>0</v>
      </c>
      <c r="M146" s="208"/>
      <c r="N146" s="221">
        <v>14526.426357300001</v>
      </c>
      <c r="O146" s="208">
        <v>5.1008587648991438E-3</v>
      </c>
      <c r="P146" s="221">
        <v>0</v>
      </c>
      <c r="Q146" s="208"/>
      <c r="R146" s="221">
        <v>0</v>
      </c>
      <c r="S146" s="208"/>
      <c r="T146" s="221">
        <v>86407.191263249988</v>
      </c>
      <c r="U146" s="208">
        <v>4.7472614330345032E-2</v>
      </c>
      <c r="V146" s="222">
        <v>0</v>
      </c>
      <c r="W146" s="223"/>
      <c r="X146" s="222">
        <v>0</v>
      </c>
      <c r="Y146" s="223"/>
      <c r="Z146" s="222">
        <v>0</v>
      </c>
      <c r="AA146" s="223"/>
      <c r="AB146" s="221">
        <v>0</v>
      </c>
      <c r="AC146" s="208"/>
      <c r="AD146" s="221">
        <v>0</v>
      </c>
      <c r="AE146" s="208"/>
      <c r="AF146" s="221">
        <v>0</v>
      </c>
      <c r="AG146" s="208"/>
      <c r="AH146" s="221">
        <v>0</v>
      </c>
      <c r="AI146" s="208"/>
      <c r="AJ146" s="221">
        <v>100933.61762054999</v>
      </c>
      <c r="AK146" s="208">
        <v>8.7713947912928516E-4</v>
      </c>
    </row>
    <row r="147" spans="1:37" x14ac:dyDescent="0.3">
      <c r="A147" s="206" t="s">
        <v>144</v>
      </c>
      <c r="B147" s="214" t="s">
        <v>464</v>
      </c>
      <c r="C147" s="215" t="s">
        <v>464</v>
      </c>
      <c r="D147" s="215" t="s">
        <v>464</v>
      </c>
      <c r="E147" s="215" t="s">
        <v>464</v>
      </c>
      <c r="F147" s="221">
        <v>2392.7612129644999</v>
      </c>
      <c r="G147" s="208">
        <v>8.9847033823134154E-3</v>
      </c>
      <c r="H147" s="221">
        <v>0</v>
      </c>
      <c r="I147" s="208"/>
      <c r="J147" s="221">
        <v>0</v>
      </c>
      <c r="K147" s="208"/>
      <c r="L147" s="221">
        <v>0</v>
      </c>
      <c r="M147" s="208"/>
      <c r="N147" s="221">
        <v>102639.6057990143</v>
      </c>
      <c r="O147" s="208">
        <v>3.6041220324129764E-2</v>
      </c>
      <c r="P147" s="221">
        <v>0</v>
      </c>
      <c r="Q147" s="208"/>
      <c r="R147" s="221">
        <v>0</v>
      </c>
      <c r="S147" s="208"/>
      <c r="T147" s="221">
        <v>5104.1552662901995</v>
      </c>
      <c r="U147" s="208">
        <v>2.8042526425905304E-3</v>
      </c>
      <c r="V147" s="222">
        <v>0</v>
      </c>
      <c r="W147" s="223"/>
      <c r="X147" s="222">
        <v>0</v>
      </c>
      <c r="Y147" s="223"/>
      <c r="Z147" s="222">
        <v>0</v>
      </c>
      <c r="AA147" s="223"/>
      <c r="AB147" s="221">
        <v>47561.188949005096</v>
      </c>
      <c r="AC147" s="208">
        <v>2.2700442854659983E-2</v>
      </c>
      <c r="AD147" s="221">
        <v>0</v>
      </c>
      <c r="AE147" s="208"/>
      <c r="AF147" s="221">
        <v>0</v>
      </c>
      <c r="AG147" s="208"/>
      <c r="AH147" s="221">
        <v>0</v>
      </c>
      <c r="AI147" s="208"/>
      <c r="AJ147" s="221">
        <v>157697.71122727412</v>
      </c>
      <c r="AK147" s="208">
        <v>1.3704342670623668E-3</v>
      </c>
    </row>
    <row r="148" spans="1:37" x14ac:dyDescent="0.3">
      <c r="A148" s="209" t="s">
        <v>617</v>
      </c>
      <c r="B148" s="214" t="s">
        <v>470</v>
      </c>
      <c r="C148" s="215">
        <v>4.6874859999999998</v>
      </c>
      <c r="D148" s="215">
        <v>0.10410958904109589</v>
      </c>
      <c r="E148" s="215" t="s">
        <v>467</v>
      </c>
      <c r="F148" s="221">
        <v>497.58150691499998</v>
      </c>
      <c r="G148" s="208">
        <v>1.8683946496344907E-3</v>
      </c>
      <c r="H148" s="221">
        <v>0</v>
      </c>
      <c r="I148" s="208"/>
      <c r="J148" s="221">
        <v>0</v>
      </c>
      <c r="K148" s="208"/>
      <c r="L148" s="221">
        <v>0</v>
      </c>
      <c r="M148" s="208"/>
      <c r="N148" s="221">
        <v>18529.935317514599</v>
      </c>
      <c r="O148" s="208">
        <v>6.506664519719256E-3</v>
      </c>
      <c r="P148" s="221">
        <v>0</v>
      </c>
      <c r="Q148" s="208"/>
      <c r="R148" s="221">
        <v>0</v>
      </c>
      <c r="S148" s="208"/>
      <c r="T148" s="221">
        <v>3711.9580415859</v>
      </c>
      <c r="U148" s="208">
        <v>2.0393713757199416E-3</v>
      </c>
      <c r="V148" s="222">
        <v>0</v>
      </c>
      <c r="W148" s="223"/>
      <c r="X148" s="222">
        <v>0</v>
      </c>
      <c r="Y148" s="223"/>
      <c r="Z148" s="222">
        <v>0</v>
      </c>
      <c r="AA148" s="223"/>
      <c r="AB148" s="221">
        <v>0</v>
      </c>
      <c r="AC148" s="208"/>
      <c r="AD148" s="221">
        <v>0</v>
      </c>
      <c r="AE148" s="208"/>
      <c r="AF148" s="221">
        <v>0</v>
      </c>
      <c r="AG148" s="208"/>
      <c r="AH148" s="221">
        <v>0</v>
      </c>
      <c r="AI148" s="208"/>
      <c r="AJ148" s="221">
        <v>22739.474866015498</v>
      </c>
      <c r="AK148" s="208">
        <v>1.9761197121294288E-4</v>
      </c>
    </row>
    <row r="149" spans="1:37" x14ac:dyDescent="0.3">
      <c r="A149" s="209" t="s">
        <v>618</v>
      </c>
      <c r="B149" s="214" t="s">
        <v>470</v>
      </c>
      <c r="C149" s="215">
        <v>4.6874859999999998</v>
      </c>
      <c r="D149" s="215">
        <v>0.27397260273972601</v>
      </c>
      <c r="E149" s="215" t="s">
        <v>467</v>
      </c>
      <c r="F149" s="221">
        <v>0</v>
      </c>
      <c r="G149" s="208"/>
      <c r="H149" s="221">
        <v>0</v>
      </c>
      <c r="I149" s="208"/>
      <c r="J149" s="221">
        <v>0</v>
      </c>
      <c r="K149" s="208"/>
      <c r="L149" s="221">
        <v>0</v>
      </c>
      <c r="M149" s="208"/>
      <c r="N149" s="221">
        <v>14247.805640058899</v>
      </c>
      <c r="O149" s="208">
        <v>5.0030229384773516E-3</v>
      </c>
      <c r="P149" s="221">
        <v>0</v>
      </c>
      <c r="Q149" s="208"/>
      <c r="R149" s="221">
        <v>0</v>
      </c>
      <c r="S149" s="208"/>
      <c r="T149" s="221">
        <v>1392.1972247043</v>
      </c>
      <c r="U149" s="208">
        <v>7.6488126687058891E-4</v>
      </c>
      <c r="V149" s="222">
        <v>0</v>
      </c>
      <c r="W149" s="223"/>
      <c r="X149" s="222">
        <v>0</v>
      </c>
      <c r="Y149" s="223"/>
      <c r="Z149" s="222">
        <v>0</v>
      </c>
      <c r="AA149" s="223"/>
      <c r="AB149" s="221">
        <v>23272.403252681099</v>
      </c>
      <c r="AC149" s="208">
        <v>1.110766723461276E-2</v>
      </c>
      <c r="AD149" s="221">
        <v>0</v>
      </c>
      <c r="AE149" s="208"/>
      <c r="AF149" s="221">
        <v>0</v>
      </c>
      <c r="AG149" s="208"/>
      <c r="AH149" s="221">
        <v>0</v>
      </c>
      <c r="AI149" s="208"/>
      <c r="AJ149" s="221">
        <v>38912.406117444298</v>
      </c>
      <c r="AK149" s="208">
        <v>3.3815896465572772E-4</v>
      </c>
    </row>
    <row r="150" spans="1:37" x14ac:dyDescent="0.3">
      <c r="A150" s="209" t="s">
        <v>619</v>
      </c>
      <c r="B150" s="214" t="s">
        <v>470</v>
      </c>
      <c r="C150" s="215">
        <v>4.5940079999999996</v>
      </c>
      <c r="D150" s="215">
        <v>0.44657534246575342</v>
      </c>
      <c r="E150" s="215" t="s">
        <v>467</v>
      </c>
      <c r="F150" s="221">
        <v>979.56432378</v>
      </c>
      <c r="G150" s="208">
        <v>3.6782169676495401E-3</v>
      </c>
      <c r="H150" s="221">
        <v>0</v>
      </c>
      <c r="I150" s="208"/>
      <c r="J150" s="221">
        <v>0</v>
      </c>
      <c r="K150" s="208"/>
      <c r="L150" s="221">
        <v>0</v>
      </c>
      <c r="M150" s="208"/>
      <c r="N150" s="221">
        <v>19591.286475600002</v>
      </c>
      <c r="O150" s="208">
        <v>6.8793509757129672E-3</v>
      </c>
      <c r="P150" s="221">
        <v>0</v>
      </c>
      <c r="Q150" s="208"/>
      <c r="R150" s="221">
        <v>0</v>
      </c>
      <c r="S150" s="208"/>
      <c r="T150" s="221">
        <v>0</v>
      </c>
      <c r="U150" s="208"/>
      <c r="V150" s="222">
        <v>0</v>
      </c>
      <c r="W150" s="223"/>
      <c r="X150" s="222">
        <v>0</v>
      </c>
      <c r="Y150" s="223"/>
      <c r="Z150" s="222">
        <v>0</v>
      </c>
      <c r="AA150" s="223"/>
      <c r="AB150" s="221">
        <v>0</v>
      </c>
      <c r="AC150" s="208"/>
      <c r="AD150" s="221">
        <v>0</v>
      </c>
      <c r="AE150" s="208"/>
      <c r="AF150" s="221">
        <v>0</v>
      </c>
      <c r="AG150" s="208"/>
      <c r="AH150" s="221">
        <v>0</v>
      </c>
      <c r="AI150" s="208"/>
      <c r="AJ150" s="221">
        <v>20570.850799380001</v>
      </c>
      <c r="AK150" s="208">
        <v>1.7876606209882615E-4</v>
      </c>
    </row>
    <row r="151" spans="1:37" x14ac:dyDescent="0.3">
      <c r="A151" s="209" t="s">
        <v>620</v>
      </c>
      <c r="B151" s="214" t="s">
        <v>470</v>
      </c>
      <c r="C151" s="215">
        <v>4.499981</v>
      </c>
      <c r="D151" s="215">
        <v>0.69863013698630139</v>
      </c>
      <c r="E151" s="215" t="s">
        <v>467</v>
      </c>
      <c r="F151" s="221">
        <v>426.05205014240005</v>
      </c>
      <c r="G151" s="208">
        <v>1.5998049764495157E-3</v>
      </c>
      <c r="H151" s="221">
        <v>0</v>
      </c>
      <c r="I151" s="208"/>
      <c r="J151" s="221">
        <v>0</v>
      </c>
      <c r="K151" s="208"/>
      <c r="L151" s="221">
        <v>0</v>
      </c>
      <c r="M151" s="208"/>
      <c r="N151" s="221">
        <v>15444.386817662</v>
      </c>
      <c r="O151" s="208">
        <v>5.4231945235295046E-3</v>
      </c>
      <c r="P151" s="221">
        <v>0</v>
      </c>
      <c r="Q151" s="208"/>
      <c r="R151" s="221">
        <v>0</v>
      </c>
      <c r="S151" s="208"/>
      <c r="T151" s="221">
        <v>0</v>
      </c>
      <c r="U151" s="208"/>
      <c r="V151" s="222">
        <v>0</v>
      </c>
      <c r="W151" s="223"/>
      <c r="X151" s="222">
        <v>0</v>
      </c>
      <c r="Y151" s="223"/>
      <c r="Z151" s="222">
        <v>0</v>
      </c>
      <c r="AA151" s="223"/>
      <c r="AB151" s="221">
        <v>16954.934995439598</v>
      </c>
      <c r="AC151" s="208">
        <v>8.0924077272568375E-3</v>
      </c>
      <c r="AD151" s="221">
        <v>0</v>
      </c>
      <c r="AE151" s="208"/>
      <c r="AF151" s="221">
        <v>0</v>
      </c>
      <c r="AG151" s="208"/>
      <c r="AH151" s="221">
        <v>0</v>
      </c>
      <c r="AI151" s="208"/>
      <c r="AJ151" s="221">
        <v>32825.373863244</v>
      </c>
      <c r="AK151" s="208">
        <v>2.8526106575187078E-4</v>
      </c>
    </row>
    <row r="152" spans="1:37" x14ac:dyDescent="0.3">
      <c r="A152" s="209" t="s">
        <v>621</v>
      </c>
      <c r="B152" s="214" t="s">
        <v>470</v>
      </c>
      <c r="C152" s="215">
        <v>4.499981</v>
      </c>
      <c r="D152" s="215">
        <v>0.88767123287671235</v>
      </c>
      <c r="E152" s="215" t="s">
        <v>467</v>
      </c>
      <c r="F152" s="221">
        <v>489.56333212709995</v>
      </c>
      <c r="G152" s="208">
        <v>1.8382867885798682E-3</v>
      </c>
      <c r="H152" s="221">
        <v>0</v>
      </c>
      <c r="I152" s="208"/>
      <c r="J152" s="221">
        <v>0</v>
      </c>
      <c r="K152" s="208"/>
      <c r="L152" s="221">
        <v>0</v>
      </c>
      <c r="M152" s="208"/>
      <c r="N152" s="221">
        <v>34826.191548178802</v>
      </c>
      <c r="O152" s="208">
        <v>1.2228987366690687E-2</v>
      </c>
      <c r="P152" s="221">
        <v>0</v>
      </c>
      <c r="Q152" s="208"/>
      <c r="R152" s="221">
        <v>0</v>
      </c>
      <c r="S152" s="208"/>
      <c r="T152" s="221">
        <v>0</v>
      </c>
      <c r="U152" s="208"/>
      <c r="V152" s="222">
        <v>0</v>
      </c>
      <c r="W152" s="223"/>
      <c r="X152" s="222">
        <v>0</v>
      </c>
      <c r="Y152" s="223"/>
      <c r="Z152" s="222">
        <v>0</v>
      </c>
      <c r="AA152" s="223"/>
      <c r="AB152" s="221">
        <v>7333.8507008843999</v>
      </c>
      <c r="AC152" s="208">
        <v>3.5003678927903862E-3</v>
      </c>
      <c r="AD152" s="221">
        <v>0</v>
      </c>
      <c r="AE152" s="208"/>
      <c r="AF152" s="221">
        <v>0</v>
      </c>
      <c r="AG152" s="208"/>
      <c r="AH152" s="221">
        <v>0</v>
      </c>
      <c r="AI152" s="208"/>
      <c r="AJ152" s="221">
        <v>42649.605581190306</v>
      </c>
      <c r="AK152" s="208">
        <v>3.7063620334299937E-4</v>
      </c>
    </row>
    <row r="153" spans="1:37" x14ac:dyDescent="0.3">
      <c r="A153" s="206" t="s">
        <v>147</v>
      </c>
      <c r="B153" s="214" t="s">
        <v>464</v>
      </c>
      <c r="C153" s="215" t="s">
        <v>464</v>
      </c>
      <c r="D153" s="215" t="s">
        <v>464</v>
      </c>
      <c r="E153" s="215" t="s">
        <v>464</v>
      </c>
      <c r="F153" s="221">
        <v>0</v>
      </c>
      <c r="G153" s="208"/>
      <c r="H153" s="221">
        <v>0</v>
      </c>
      <c r="I153" s="208"/>
      <c r="J153" s="221">
        <v>5943.0760372240002</v>
      </c>
      <c r="K153" s="208">
        <v>4.6304291778851483E-4</v>
      </c>
      <c r="L153" s="221">
        <v>0</v>
      </c>
      <c r="M153" s="208"/>
      <c r="N153" s="221">
        <v>0</v>
      </c>
      <c r="O153" s="208"/>
      <c r="P153" s="221">
        <v>0</v>
      </c>
      <c r="Q153" s="208"/>
      <c r="R153" s="221">
        <v>24061.260135824599</v>
      </c>
      <c r="S153" s="208">
        <v>9.1637819586128533E-4</v>
      </c>
      <c r="T153" s="221">
        <v>0</v>
      </c>
      <c r="U153" s="208"/>
      <c r="V153" s="222">
        <v>11798.222776902399</v>
      </c>
      <c r="W153" s="223">
        <v>2.4530432667367167E-3</v>
      </c>
      <c r="X153" s="222">
        <v>22732.914335817601</v>
      </c>
      <c r="Y153" s="223">
        <v>1.7518315299978394E-3</v>
      </c>
      <c r="Z153" s="222">
        <v>0</v>
      </c>
      <c r="AA153" s="223"/>
      <c r="AB153" s="221">
        <v>0</v>
      </c>
      <c r="AC153" s="208"/>
      <c r="AD153" s="221">
        <v>20223.213535999999</v>
      </c>
      <c r="AE153" s="208">
        <v>3.0389227953399726E-3</v>
      </c>
      <c r="AF153" s="221">
        <v>0</v>
      </c>
      <c r="AG153" s="208"/>
      <c r="AH153" s="221">
        <v>0</v>
      </c>
      <c r="AI153" s="208"/>
      <c r="AJ153" s="221">
        <v>84758.686821768613</v>
      </c>
      <c r="AK153" s="208">
        <v>7.3657510909815754E-4</v>
      </c>
    </row>
    <row r="154" spans="1:37" x14ac:dyDescent="0.3">
      <c r="A154" s="209" t="s">
        <v>622</v>
      </c>
      <c r="B154" s="214" t="s">
        <v>470</v>
      </c>
      <c r="C154" s="215">
        <v>6.71875</v>
      </c>
      <c r="D154" s="215">
        <v>0.53150684931506853</v>
      </c>
      <c r="E154" s="215" t="s">
        <v>467</v>
      </c>
      <c r="F154" s="221">
        <v>0</v>
      </c>
      <c r="G154" s="208"/>
      <c r="H154" s="221">
        <v>0</v>
      </c>
      <c r="I154" s="208"/>
      <c r="J154" s="221">
        <v>0</v>
      </c>
      <c r="K154" s="208"/>
      <c r="L154" s="221">
        <v>0</v>
      </c>
      <c r="M154" s="208"/>
      <c r="N154" s="221">
        <v>0</v>
      </c>
      <c r="O154" s="208"/>
      <c r="P154" s="221">
        <v>0</v>
      </c>
      <c r="Q154" s="208"/>
      <c r="R154" s="221">
        <v>19086.495625355197</v>
      </c>
      <c r="S154" s="208">
        <v>7.2691323429216145E-4</v>
      </c>
      <c r="T154" s="221">
        <v>0</v>
      </c>
      <c r="U154" s="208"/>
      <c r="V154" s="222">
        <v>0</v>
      </c>
      <c r="W154" s="223"/>
      <c r="X154" s="222">
        <v>0</v>
      </c>
      <c r="Y154" s="223"/>
      <c r="Z154" s="222">
        <v>0</v>
      </c>
      <c r="AA154" s="223"/>
      <c r="AB154" s="221">
        <v>0</v>
      </c>
      <c r="AC154" s="208"/>
      <c r="AD154" s="221">
        <v>0</v>
      </c>
      <c r="AE154" s="208"/>
      <c r="AF154" s="221">
        <v>0</v>
      </c>
      <c r="AG154" s="208"/>
      <c r="AH154" s="221">
        <v>0</v>
      </c>
      <c r="AI154" s="208"/>
      <c r="AJ154" s="221">
        <v>19086.495625355197</v>
      </c>
      <c r="AK154" s="208">
        <v>1.6586662824437278E-4</v>
      </c>
    </row>
    <row r="155" spans="1:37" x14ac:dyDescent="0.3">
      <c r="A155" s="209" t="s">
        <v>623</v>
      </c>
      <c r="B155" s="214" t="s">
        <v>470</v>
      </c>
      <c r="C155" s="215">
        <v>5.03125</v>
      </c>
      <c r="D155" s="215">
        <v>0.54246575342465753</v>
      </c>
      <c r="E155" s="215" t="s">
        <v>467</v>
      </c>
      <c r="F155" s="221">
        <v>0</v>
      </c>
      <c r="G155" s="208"/>
      <c r="H155" s="221">
        <v>0</v>
      </c>
      <c r="I155" s="208"/>
      <c r="J155" s="221">
        <v>5943.0760372240002</v>
      </c>
      <c r="K155" s="208">
        <v>4.6304291778851483E-4</v>
      </c>
      <c r="L155" s="221">
        <v>0</v>
      </c>
      <c r="M155" s="208"/>
      <c r="N155" s="221">
        <v>0</v>
      </c>
      <c r="O155" s="208"/>
      <c r="P155" s="221">
        <v>0</v>
      </c>
      <c r="Q155" s="208"/>
      <c r="R155" s="221">
        <v>4974.7645104694002</v>
      </c>
      <c r="S155" s="208">
        <v>1.8946496156912383E-4</v>
      </c>
      <c r="T155" s="221">
        <v>0</v>
      </c>
      <c r="U155" s="208"/>
      <c r="V155" s="222">
        <v>0</v>
      </c>
      <c r="W155" s="223"/>
      <c r="X155" s="222">
        <v>0</v>
      </c>
      <c r="Y155" s="223"/>
      <c r="Z155" s="222">
        <v>0</v>
      </c>
      <c r="AA155" s="223"/>
      <c r="AB155" s="221">
        <v>0</v>
      </c>
      <c r="AC155" s="208"/>
      <c r="AD155" s="221">
        <v>0</v>
      </c>
      <c r="AE155" s="208"/>
      <c r="AF155" s="221">
        <v>0</v>
      </c>
      <c r="AG155" s="208"/>
      <c r="AH155" s="221">
        <v>0</v>
      </c>
      <c r="AI155" s="208"/>
      <c r="AJ155" s="221">
        <v>10917.840547693402</v>
      </c>
      <c r="AK155" s="208">
        <v>9.4878883735468331E-5</v>
      </c>
    </row>
    <row r="156" spans="1:37" x14ac:dyDescent="0.3">
      <c r="A156" s="209" t="s">
        <v>624</v>
      </c>
      <c r="B156" s="214" t="s">
        <v>470</v>
      </c>
      <c r="C156" s="215">
        <v>6.875</v>
      </c>
      <c r="D156" s="215">
        <v>9.9835616438356158</v>
      </c>
      <c r="E156" s="215" t="s">
        <v>467</v>
      </c>
      <c r="F156" s="221">
        <v>0</v>
      </c>
      <c r="G156" s="208"/>
      <c r="H156" s="221">
        <v>0</v>
      </c>
      <c r="I156" s="208"/>
      <c r="J156" s="221">
        <v>0</v>
      </c>
      <c r="K156" s="208"/>
      <c r="L156" s="221">
        <v>0</v>
      </c>
      <c r="M156" s="208"/>
      <c r="N156" s="221">
        <v>0</v>
      </c>
      <c r="O156" s="208"/>
      <c r="P156" s="221">
        <v>0</v>
      </c>
      <c r="Q156" s="208"/>
      <c r="R156" s="221">
        <v>0</v>
      </c>
      <c r="S156" s="208"/>
      <c r="T156" s="221">
        <v>0</v>
      </c>
      <c r="U156" s="208"/>
      <c r="V156" s="222">
        <v>11798.222776902399</v>
      </c>
      <c r="W156" s="223">
        <v>2.4530432667367167E-3</v>
      </c>
      <c r="X156" s="222">
        <v>22732.914335817601</v>
      </c>
      <c r="Y156" s="223">
        <v>1.7518315299978394E-3</v>
      </c>
      <c r="Z156" s="222">
        <v>0</v>
      </c>
      <c r="AA156" s="223"/>
      <c r="AB156" s="221">
        <v>0</v>
      </c>
      <c r="AC156" s="208"/>
      <c r="AD156" s="221">
        <v>20223.213535999999</v>
      </c>
      <c r="AE156" s="208">
        <v>3.0389227953399726E-3</v>
      </c>
      <c r="AF156" s="221">
        <v>0</v>
      </c>
      <c r="AG156" s="208"/>
      <c r="AH156" s="221">
        <v>0</v>
      </c>
      <c r="AI156" s="208"/>
      <c r="AJ156" s="221">
        <v>54754.350648720007</v>
      </c>
      <c r="AK156" s="208">
        <v>4.7582959711831637E-4</v>
      </c>
    </row>
    <row r="157" spans="1:37" x14ac:dyDescent="0.3">
      <c r="A157" s="200" t="s">
        <v>502</v>
      </c>
      <c r="B157" s="200" t="s">
        <v>464</v>
      </c>
      <c r="C157" s="200" t="s">
        <v>464</v>
      </c>
      <c r="D157" s="200" t="s">
        <v>464</v>
      </c>
      <c r="E157" s="200" t="s">
        <v>464</v>
      </c>
      <c r="F157" s="216">
        <v>0</v>
      </c>
      <c r="G157" s="202"/>
      <c r="H157" s="216">
        <v>9791.957974671499</v>
      </c>
      <c r="I157" s="202">
        <v>5.9615613844030049E-3</v>
      </c>
      <c r="J157" s="216">
        <v>108856.77716138749</v>
      </c>
      <c r="K157" s="202">
        <v>8.4813587109020521E-3</v>
      </c>
      <c r="L157" s="216">
        <v>3563.7386507030001</v>
      </c>
      <c r="M157" s="202">
        <v>7.8247484974061383E-4</v>
      </c>
      <c r="N157" s="216">
        <v>0</v>
      </c>
      <c r="O157" s="202"/>
      <c r="P157" s="216">
        <v>156904.88589192118</v>
      </c>
      <c r="Q157" s="202">
        <v>2.043162496005323E-2</v>
      </c>
      <c r="R157" s="216">
        <v>148661.6000151925</v>
      </c>
      <c r="S157" s="202">
        <v>5.6618085689095774E-3</v>
      </c>
      <c r="T157" s="216">
        <v>0</v>
      </c>
      <c r="U157" s="202"/>
      <c r="V157" s="217">
        <v>58826.935566013308</v>
      </c>
      <c r="W157" s="218">
        <v>1.2231080979032895E-2</v>
      </c>
      <c r="X157" s="217">
        <v>131811.35483736629</v>
      </c>
      <c r="Y157" s="218">
        <v>1.0157575223516834E-2</v>
      </c>
      <c r="Z157" s="217">
        <v>0</v>
      </c>
      <c r="AA157" s="218"/>
      <c r="AB157" s="216">
        <v>0</v>
      </c>
      <c r="AC157" s="202"/>
      <c r="AD157" s="216">
        <v>57785.7160757495</v>
      </c>
      <c r="AE157" s="202">
        <v>8.6834038277366805E-3</v>
      </c>
      <c r="AF157" s="216">
        <v>205406.30025052821</v>
      </c>
      <c r="AG157" s="202">
        <v>9.6609913889211599E-3</v>
      </c>
      <c r="AH157" s="216">
        <v>0</v>
      </c>
      <c r="AI157" s="202"/>
      <c r="AJ157" s="216">
        <v>881609.2664235332</v>
      </c>
      <c r="AK157" s="202">
        <v>7.6614146106742439E-3</v>
      </c>
    </row>
    <row r="158" spans="1:37" x14ac:dyDescent="0.3">
      <c r="A158" s="206" t="s">
        <v>157</v>
      </c>
      <c r="B158" s="214" t="s">
        <v>464</v>
      </c>
      <c r="C158" s="215" t="s">
        <v>464</v>
      </c>
      <c r="D158" s="215" t="s">
        <v>464</v>
      </c>
      <c r="E158" s="215" t="s">
        <v>464</v>
      </c>
      <c r="F158" s="221">
        <v>0</v>
      </c>
      <c r="G158" s="208"/>
      <c r="H158" s="221">
        <v>0</v>
      </c>
      <c r="I158" s="208"/>
      <c r="J158" s="221">
        <v>0</v>
      </c>
      <c r="K158" s="208"/>
      <c r="L158" s="221">
        <v>0</v>
      </c>
      <c r="M158" s="208"/>
      <c r="N158" s="221">
        <v>0</v>
      </c>
      <c r="O158" s="208"/>
      <c r="P158" s="221">
        <v>1764.2042864099999</v>
      </c>
      <c r="Q158" s="208">
        <v>2.2972873105861252E-4</v>
      </c>
      <c r="R158" s="221">
        <v>0</v>
      </c>
      <c r="S158" s="208"/>
      <c r="T158" s="221">
        <v>0</v>
      </c>
      <c r="U158" s="208"/>
      <c r="V158" s="222">
        <v>9801.1349245000001</v>
      </c>
      <c r="W158" s="223">
        <v>2.0378160751457807E-3</v>
      </c>
      <c r="X158" s="222">
        <v>0</v>
      </c>
      <c r="Y158" s="223"/>
      <c r="Z158" s="222">
        <v>0</v>
      </c>
      <c r="AA158" s="223"/>
      <c r="AB158" s="221">
        <v>0</v>
      </c>
      <c r="AC158" s="208"/>
      <c r="AD158" s="221">
        <v>0</v>
      </c>
      <c r="AE158" s="208"/>
      <c r="AF158" s="221">
        <v>0</v>
      </c>
      <c r="AG158" s="208"/>
      <c r="AH158" s="221">
        <v>0</v>
      </c>
      <c r="AI158" s="208"/>
      <c r="AJ158" s="221">
        <v>11565.33921091</v>
      </c>
      <c r="AK158" s="208">
        <v>1.0050581610527453E-4</v>
      </c>
    </row>
    <row r="159" spans="1:37" x14ac:dyDescent="0.3">
      <c r="A159" s="209" t="s">
        <v>625</v>
      </c>
      <c r="B159" s="214" t="s">
        <v>470</v>
      </c>
      <c r="C159" s="215">
        <v>6.59375</v>
      </c>
      <c r="D159" s="215">
        <v>8.7643835616438359</v>
      </c>
      <c r="E159" s="215" t="s">
        <v>519</v>
      </c>
      <c r="F159" s="221">
        <v>0</v>
      </c>
      <c r="G159" s="208"/>
      <c r="H159" s="221">
        <v>0</v>
      </c>
      <c r="I159" s="208"/>
      <c r="J159" s="221">
        <v>0</v>
      </c>
      <c r="K159" s="208"/>
      <c r="L159" s="221">
        <v>0</v>
      </c>
      <c r="M159" s="208"/>
      <c r="N159" s="221">
        <v>0</v>
      </c>
      <c r="O159" s="208"/>
      <c r="P159" s="221">
        <v>1764.2042864099999</v>
      </c>
      <c r="Q159" s="208">
        <v>2.2972873105861252E-4</v>
      </c>
      <c r="R159" s="221">
        <v>0</v>
      </c>
      <c r="S159" s="208"/>
      <c r="T159" s="221">
        <v>0</v>
      </c>
      <c r="U159" s="208"/>
      <c r="V159" s="222">
        <v>9801.1349245000001</v>
      </c>
      <c r="W159" s="223">
        <v>2.0378160751457807E-3</v>
      </c>
      <c r="X159" s="222">
        <v>0</v>
      </c>
      <c r="Y159" s="223"/>
      <c r="Z159" s="222">
        <v>0</v>
      </c>
      <c r="AA159" s="223"/>
      <c r="AB159" s="221">
        <v>0</v>
      </c>
      <c r="AC159" s="208"/>
      <c r="AD159" s="221">
        <v>0</v>
      </c>
      <c r="AE159" s="208"/>
      <c r="AF159" s="221">
        <v>0</v>
      </c>
      <c r="AG159" s="208"/>
      <c r="AH159" s="221">
        <v>0</v>
      </c>
      <c r="AI159" s="208"/>
      <c r="AJ159" s="221">
        <v>11565.33921091</v>
      </c>
      <c r="AK159" s="208">
        <v>1.0050581610527453E-4</v>
      </c>
    </row>
    <row r="160" spans="1:37" x14ac:dyDescent="0.3">
      <c r="A160" s="206" t="s">
        <v>162</v>
      </c>
      <c r="B160" s="214" t="s">
        <v>464</v>
      </c>
      <c r="C160" s="215" t="s">
        <v>464</v>
      </c>
      <c r="D160" s="215" t="s">
        <v>464</v>
      </c>
      <c r="E160" s="215" t="s">
        <v>464</v>
      </c>
      <c r="F160" s="221">
        <v>0</v>
      </c>
      <c r="G160" s="208"/>
      <c r="H160" s="221">
        <v>23.937424204999999</v>
      </c>
      <c r="I160" s="208">
        <v>1.4573635237378481E-5</v>
      </c>
      <c r="J160" s="221">
        <v>0</v>
      </c>
      <c r="K160" s="208"/>
      <c r="L160" s="221">
        <v>0</v>
      </c>
      <c r="M160" s="208"/>
      <c r="N160" s="221">
        <v>0</v>
      </c>
      <c r="O160" s="208"/>
      <c r="P160" s="221">
        <v>0</v>
      </c>
      <c r="Q160" s="208"/>
      <c r="R160" s="221">
        <v>0</v>
      </c>
      <c r="S160" s="208"/>
      <c r="T160" s="221">
        <v>0</v>
      </c>
      <c r="U160" s="208"/>
      <c r="V160" s="222">
        <v>0</v>
      </c>
      <c r="W160" s="223"/>
      <c r="X160" s="222">
        <v>0</v>
      </c>
      <c r="Y160" s="223"/>
      <c r="Z160" s="222">
        <v>0</v>
      </c>
      <c r="AA160" s="223"/>
      <c r="AB160" s="221">
        <v>0</v>
      </c>
      <c r="AC160" s="208"/>
      <c r="AD160" s="221">
        <v>0</v>
      </c>
      <c r="AE160" s="208"/>
      <c r="AF160" s="221">
        <v>0</v>
      </c>
      <c r="AG160" s="208"/>
      <c r="AH160" s="221">
        <v>0</v>
      </c>
      <c r="AI160" s="208"/>
      <c r="AJ160" s="221">
        <v>23.937424204999999</v>
      </c>
      <c r="AK160" s="208">
        <v>2.0802246361370469E-7</v>
      </c>
    </row>
    <row r="161" spans="1:37" x14ac:dyDescent="0.3">
      <c r="A161" s="209" t="s">
        <v>626</v>
      </c>
      <c r="B161" s="214" t="s">
        <v>470</v>
      </c>
      <c r="C161" s="215">
        <v>4.59375</v>
      </c>
      <c r="D161" s="215">
        <v>4.9479452054794519</v>
      </c>
      <c r="E161" s="215" t="s">
        <v>467</v>
      </c>
      <c r="F161" s="221">
        <v>0</v>
      </c>
      <c r="G161" s="208"/>
      <c r="H161" s="221">
        <v>23.937424204999999</v>
      </c>
      <c r="I161" s="208">
        <v>1.4573635237378481E-5</v>
      </c>
      <c r="J161" s="221">
        <v>0</v>
      </c>
      <c r="K161" s="208"/>
      <c r="L161" s="221">
        <v>0</v>
      </c>
      <c r="M161" s="208"/>
      <c r="N161" s="221">
        <v>0</v>
      </c>
      <c r="O161" s="208"/>
      <c r="P161" s="221">
        <v>0</v>
      </c>
      <c r="Q161" s="208"/>
      <c r="R161" s="221">
        <v>0</v>
      </c>
      <c r="S161" s="208"/>
      <c r="T161" s="221">
        <v>0</v>
      </c>
      <c r="U161" s="208"/>
      <c r="V161" s="222">
        <v>0</v>
      </c>
      <c r="W161" s="223"/>
      <c r="X161" s="222">
        <v>0</v>
      </c>
      <c r="Y161" s="223"/>
      <c r="Z161" s="222">
        <v>0</v>
      </c>
      <c r="AA161" s="223"/>
      <c r="AB161" s="221">
        <v>0</v>
      </c>
      <c r="AC161" s="208"/>
      <c r="AD161" s="221">
        <v>0</v>
      </c>
      <c r="AE161" s="208"/>
      <c r="AF161" s="221">
        <v>0</v>
      </c>
      <c r="AG161" s="208"/>
      <c r="AH161" s="221">
        <v>0</v>
      </c>
      <c r="AI161" s="208"/>
      <c r="AJ161" s="221">
        <v>23.937424204999999</v>
      </c>
      <c r="AK161" s="208">
        <v>2.0802246361370469E-7</v>
      </c>
    </row>
    <row r="162" spans="1:37" x14ac:dyDescent="0.3">
      <c r="A162" s="206" t="s">
        <v>167</v>
      </c>
      <c r="B162" s="214" t="s">
        <v>464</v>
      </c>
      <c r="C162" s="215" t="s">
        <v>464</v>
      </c>
      <c r="D162" s="215" t="s">
        <v>464</v>
      </c>
      <c r="E162" s="215" t="s">
        <v>464</v>
      </c>
      <c r="F162" s="221">
        <v>0</v>
      </c>
      <c r="G162" s="208"/>
      <c r="H162" s="221">
        <v>0</v>
      </c>
      <c r="I162" s="208"/>
      <c r="J162" s="221">
        <v>0</v>
      </c>
      <c r="K162" s="208"/>
      <c r="L162" s="221">
        <v>0</v>
      </c>
      <c r="M162" s="208"/>
      <c r="N162" s="221">
        <v>0</v>
      </c>
      <c r="O162" s="208"/>
      <c r="P162" s="221">
        <v>6957.6363468535001</v>
      </c>
      <c r="Q162" s="208">
        <v>9.0599993517897798E-4</v>
      </c>
      <c r="R162" s="221">
        <v>0</v>
      </c>
      <c r="S162" s="208"/>
      <c r="T162" s="221">
        <v>0</v>
      </c>
      <c r="U162" s="208"/>
      <c r="V162" s="222">
        <v>0</v>
      </c>
      <c r="W162" s="223"/>
      <c r="X162" s="222">
        <v>0</v>
      </c>
      <c r="Y162" s="223"/>
      <c r="Z162" s="222">
        <v>0</v>
      </c>
      <c r="AA162" s="223"/>
      <c r="AB162" s="221">
        <v>0</v>
      </c>
      <c r="AC162" s="208"/>
      <c r="AD162" s="221">
        <v>0</v>
      </c>
      <c r="AE162" s="208"/>
      <c r="AF162" s="221">
        <v>0</v>
      </c>
      <c r="AG162" s="208"/>
      <c r="AH162" s="221">
        <v>0</v>
      </c>
      <c r="AI162" s="208"/>
      <c r="AJ162" s="221">
        <v>6957.6363468535001</v>
      </c>
      <c r="AK162" s="208">
        <v>6.0463675682298476E-5</v>
      </c>
    </row>
    <row r="163" spans="1:37" x14ac:dyDescent="0.3">
      <c r="A163" s="209" t="s">
        <v>627</v>
      </c>
      <c r="B163" s="214" t="s">
        <v>470</v>
      </c>
      <c r="C163" s="215">
        <v>8.1875</v>
      </c>
      <c r="D163" s="215">
        <v>4.1726027397260275</v>
      </c>
      <c r="E163" s="215" t="s">
        <v>519</v>
      </c>
      <c r="F163" s="221">
        <v>0</v>
      </c>
      <c r="G163" s="208"/>
      <c r="H163" s="221">
        <v>0</v>
      </c>
      <c r="I163" s="208"/>
      <c r="J163" s="221">
        <v>0</v>
      </c>
      <c r="K163" s="208"/>
      <c r="L163" s="221">
        <v>0</v>
      </c>
      <c r="M163" s="208"/>
      <c r="N163" s="221">
        <v>0</v>
      </c>
      <c r="O163" s="208"/>
      <c r="P163" s="221">
        <v>6957.6363468535001</v>
      </c>
      <c r="Q163" s="208">
        <v>9.0599993517897798E-4</v>
      </c>
      <c r="R163" s="221">
        <v>0</v>
      </c>
      <c r="S163" s="208"/>
      <c r="T163" s="221">
        <v>0</v>
      </c>
      <c r="U163" s="208"/>
      <c r="V163" s="222">
        <v>0</v>
      </c>
      <c r="W163" s="223"/>
      <c r="X163" s="222">
        <v>0</v>
      </c>
      <c r="Y163" s="223"/>
      <c r="Z163" s="222">
        <v>0</v>
      </c>
      <c r="AA163" s="223"/>
      <c r="AB163" s="221">
        <v>0</v>
      </c>
      <c r="AC163" s="208"/>
      <c r="AD163" s="221">
        <v>0</v>
      </c>
      <c r="AE163" s="208"/>
      <c r="AF163" s="221">
        <v>0</v>
      </c>
      <c r="AG163" s="208"/>
      <c r="AH163" s="221">
        <v>0</v>
      </c>
      <c r="AI163" s="208"/>
      <c r="AJ163" s="221">
        <v>6957.6363468535001</v>
      </c>
      <c r="AK163" s="208">
        <v>6.0463675682298476E-5</v>
      </c>
    </row>
    <row r="164" spans="1:37" x14ac:dyDescent="0.3">
      <c r="A164" s="206" t="s">
        <v>171</v>
      </c>
      <c r="B164" s="214" t="s">
        <v>464</v>
      </c>
      <c r="C164" s="215" t="s">
        <v>464</v>
      </c>
      <c r="D164" s="215" t="s">
        <v>464</v>
      </c>
      <c r="E164" s="215" t="s">
        <v>464</v>
      </c>
      <c r="F164" s="221">
        <v>0</v>
      </c>
      <c r="G164" s="208"/>
      <c r="H164" s="221">
        <v>0</v>
      </c>
      <c r="I164" s="208"/>
      <c r="J164" s="221">
        <v>0</v>
      </c>
      <c r="K164" s="208"/>
      <c r="L164" s="221">
        <v>0</v>
      </c>
      <c r="M164" s="208"/>
      <c r="N164" s="221">
        <v>0</v>
      </c>
      <c r="O164" s="208"/>
      <c r="P164" s="221">
        <v>30547.552419070198</v>
      </c>
      <c r="Q164" s="208">
        <v>3.9777992312102052E-3</v>
      </c>
      <c r="R164" s="221">
        <v>0</v>
      </c>
      <c r="S164" s="208"/>
      <c r="T164" s="221">
        <v>0</v>
      </c>
      <c r="U164" s="208"/>
      <c r="V164" s="222">
        <v>0</v>
      </c>
      <c r="W164" s="223"/>
      <c r="X164" s="222">
        <v>17819.405577790902</v>
      </c>
      <c r="Y164" s="223">
        <v>1.3731893797624141E-3</v>
      </c>
      <c r="Z164" s="222">
        <v>0</v>
      </c>
      <c r="AA164" s="223"/>
      <c r="AB164" s="221">
        <v>0</v>
      </c>
      <c r="AC164" s="208"/>
      <c r="AD164" s="221">
        <v>20365.034946046799</v>
      </c>
      <c r="AE164" s="208">
        <v>3.0602341618590112E-3</v>
      </c>
      <c r="AF164" s="221">
        <v>0</v>
      </c>
      <c r="AG164" s="208"/>
      <c r="AH164" s="221">
        <v>0</v>
      </c>
      <c r="AI164" s="208"/>
      <c r="AJ164" s="221">
        <v>68731.992942907906</v>
      </c>
      <c r="AK164" s="208">
        <v>5.972989565885277E-4</v>
      </c>
    </row>
    <row r="165" spans="1:37" x14ac:dyDescent="0.3">
      <c r="A165" s="209" t="s">
        <v>628</v>
      </c>
      <c r="B165" s="214" t="s">
        <v>466</v>
      </c>
      <c r="C165" s="215">
        <v>5.875</v>
      </c>
      <c r="D165" s="215">
        <v>6.9808219178082194</v>
      </c>
      <c r="E165" s="215" t="s">
        <v>467</v>
      </c>
      <c r="F165" s="221">
        <v>0</v>
      </c>
      <c r="G165" s="208"/>
      <c r="H165" s="221">
        <v>0</v>
      </c>
      <c r="I165" s="208"/>
      <c r="J165" s="221">
        <v>0</v>
      </c>
      <c r="K165" s="208"/>
      <c r="L165" s="221">
        <v>0</v>
      </c>
      <c r="M165" s="208"/>
      <c r="N165" s="221">
        <v>0</v>
      </c>
      <c r="O165" s="208"/>
      <c r="P165" s="221">
        <v>30547.552419070198</v>
      </c>
      <c r="Q165" s="208">
        <v>3.9777992312102052E-3</v>
      </c>
      <c r="R165" s="221">
        <v>0</v>
      </c>
      <c r="S165" s="208"/>
      <c r="T165" s="221">
        <v>0</v>
      </c>
      <c r="U165" s="208"/>
      <c r="V165" s="222">
        <v>0</v>
      </c>
      <c r="W165" s="223"/>
      <c r="X165" s="222">
        <v>17819.405577790902</v>
      </c>
      <c r="Y165" s="223">
        <v>1.3731893797624141E-3</v>
      </c>
      <c r="Z165" s="222">
        <v>0</v>
      </c>
      <c r="AA165" s="223"/>
      <c r="AB165" s="221">
        <v>0</v>
      </c>
      <c r="AC165" s="208"/>
      <c r="AD165" s="221">
        <v>20365.034946046799</v>
      </c>
      <c r="AE165" s="208">
        <v>3.0602341618590112E-3</v>
      </c>
      <c r="AF165" s="221">
        <v>0</v>
      </c>
      <c r="AG165" s="208"/>
      <c r="AH165" s="221">
        <v>0</v>
      </c>
      <c r="AI165" s="208"/>
      <c r="AJ165" s="221">
        <v>68731.992942907906</v>
      </c>
      <c r="AK165" s="208">
        <v>5.972989565885277E-4</v>
      </c>
    </row>
    <row r="166" spans="1:37" x14ac:dyDescent="0.3">
      <c r="A166" s="206" t="s">
        <v>150</v>
      </c>
      <c r="B166" s="214" t="s">
        <v>464</v>
      </c>
      <c r="C166" s="215" t="s">
        <v>464</v>
      </c>
      <c r="D166" s="215" t="s">
        <v>464</v>
      </c>
      <c r="E166" s="215" t="s">
        <v>464</v>
      </c>
      <c r="F166" s="221">
        <v>0</v>
      </c>
      <c r="G166" s="208"/>
      <c r="H166" s="221">
        <v>9768.0205504665009</v>
      </c>
      <c r="I166" s="208">
        <v>5.9469877491656262E-3</v>
      </c>
      <c r="J166" s="221">
        <v>91216.223077795497</v>
      </c>
      <c r="K166" s="208">
        <v>7.1069301181815809E-3</v>
      </c>
      <c r="L166" s="221">
        <v>3015.5748071030002</v>
      </c>
      <c r="M166" s="208">
        <v>6.6211685966478839E-4</v>
      </c>
      <c r="N166" s="221">
        <v>0</v>
      </c>
      <c r="O166" s="208"/>
      <c r="P166" s="221">
        <v>32834.414774429999</v>
      </c>
      <c r="Q166" s="208">
        <v>4.2755867329465113E-3</v>
      </c>
      <c r="R166" s="221">
        <v>59623.287215190001</v>
      </c>
      <c r="S166" s="208">
        <v>2.2707655401732591E-3</v>
      </c>
      <c r="T166" s="221">
        <v>0</v>
      </c>
      <c r="U166" s="208"/>
      <c r="V166" s="222">
        <v>28850.19111123</v>
      </c>
      <c r="W166" s="223">
        <v>5.9984260670191344E-3</v>
      </c>
      <c r="X166" s="222">
        <v>48220.962826409996</v>
      </c>
      <c r="Y166" s="223">
        <v>3.7159777157590988E-3</v>
      </c>
      <c r="Z166" s="222">
        <v>0</v>
      </c>
      <c r="AA166" s="223"/>
      <c r="AB166" s="221">
        <v>0</v>
      </c>
      <c r="AC166" s="208"/>
      <c r="AD166" s="221">
        <v>20607.673187800003</v>
      </c>
      <c r="AE166" s="208">
        <v>3.0966951764535722E-3</v>
      </c>
      <c r="AF166" s="221">
        <v>154967.27642482001</v>
      </c>
      <c r="AG166" s="208">
        <v>7.2886640832279005E-3</v>
      </c>
      <c r="AH166" s="221">
        <v>0</v>
      </c>
      <c r="AI166" s="208"/>
      <c r="AJ166" s="221">
        <v>449103.62397524493</v>
      </c>
      <c r="AK166" s="208">
        <v>3.9028277009712344E-3</v>
      </c>
    </row>
    <row r="167" spans="1:37" x14ac:dyDescent="0.3">
      <c r="A167" s="209" t="s">
        <v>629</v>
      </c>
      <c r="B167" s="214" t="s">
        <v>470</v>
      </c>
      <c r="C167" s="215">
        <v>7.65625</v>
      </c>
      <c r="D167" s="215">
        <v>4.1150684931506847</v>
      </c>
      <c r="E167" s="215" t="s">
        <v>519</v>
      </c>
      <c r="F167" s="221">
        <v>0</v>
      </c>
      <c r="G167" s="208"/>
      <c r="H167" s="221">
        <v>494.56761595649999</v>
      </c>
      <c r="I167" s="208">
        <v>3.0110374338707661E-4</v>
      </c>
      <c r="J167" s="221">
        <v>6209.5711781205</v>
      </c>
      <c r="K167" s="208">
        <v>4.8380635524822063E-4</v>
      </c>
      <c r="L167" s="221">
        <v>439.61565862800001</v>
      </c>
      <c r="M167" s="208">
        <v>9.6524529474322851E-5</v>
      </c>
      <c r="N167" s="221">
        <v>0</v>
      </c>
      <c r="O167" s="208"/>
      <c r="P167" s="221">
        <v>14287.508905409999</v>
      </c>
      <c r="Q167" s="208">
        <v>1.8604712141968302E-3</v>
      </c>
      <c r="R167" s="221">
        <v>47258.683302509999</v>
      </c>
      <c r="S167" s="208">
        <v>1.7998569775260775E-3</v>
      </c>
      <c r="T167" s="221">
        <v>0</v>
      </c>
      <c r="U167" s="208"/>
      <c r="V167" s="222">
        <v>16485.587198550002</v>
      </c>
      <c r="W167" s="223">
        <v>3.4276229090006638E-3</v>
      </c>
      <c r="X167" s="222">
        <v>29674.056957389999</v>
      </c>
      <c r="Y167" s="223">
        <v>2.2867261026450316E-3</v>
      </c>
      <c r="Z167" s="222">
        <v>0</v>
      </c>
      <c r="AA167" s="223"/>
      <c r="AB167" s="221">
        <v>0</v>
      </c>
      <c r="AC167" s="208"/>
      <c r="AD167" s="221">
        <v>0</v>
      </c>
      <c r="AE167" s="208"/>
      <c r="AF167" s="221">
        <v>72536.58367362</v>
      </c>
      <c r="AG167" s="208">
        <v>3.4116544107843151E-3</v>
      </c>
      <c r="AH167" s="221">
        <v>0</v>
      </c>
      <c r="AI167" s="208"/>
      <c r="AJ167" s="221">
        <v>187386.17449018496</v>
      </c>
      <c r="AK167" s="208">
        <v>1.6284347610155004E-3</v>
      </c>
    </row>
    <row r="168" spans="1:37" x14ac:dyDescent="0.3">
      <c r="A168" s="209" t="s">
        <v>630</v>
      </c>
      <c r="B168" s="214" t="s">
        <v>470</v>
      </c>
      <c r="C168" s="215">
        <v>5.78125</v>
      </c>
      <c r="D168" s="215">
        <v>3.5671232876712327</v>
      </c>
      <c r="E168" s="215" t="s">
        <v>467</v>
      </c>
      <c r="F168" s="221">
        <v>0</v>
      </c>
      <c r="G168" s="208"/>
      <c r="H168" s="221">
        <v>9273.45293451</v>
      </c>
      <c r="I168" s="208">
        <v>5.6458840057785498E-3</v>
      </c>
      <c r="J168" s="221">
        <v>85006.651899674995</v>
      </c>
      <c r="K168" s="208">
        <v>6.6231237629333604E-3</v>
      </c>
      <c r="L168" s="221">
        <v>2575.9591484750003</v>
      </c>
      <c r="M168" s="208">
        <v>5.6559233019046553E-4</v>
      </c>
      <c r="N168" s="221">
        <v>0</v>
      </c>
      <c r="O168" s="208"/>
      <c r="P168" s="221">
        <v>18546.90586902</v>
      </c>
      <c r="Q168" s="208">
        <v>2.415115518749681E-3</v>
      </c>
      <c r="R168" s="221">
        <v>12364.603912680001</v>
      </c>
      <c r="S168" s="208">
        <v>4.7090856264718142E-4</v>
      </c>
      <c r="T168" s="221">
        <v>0</v>
      </c>
      <c r="U168" s="208"/>
      <c r="V168" s="222">
        <v>12364.603912680001</v>
      </c>
      <c r="W168" s="223">
        <v>2.5708031580184707E-3</v>
      </c>
      <c r="X168" s="222">
        <v>18546.90586902</v>
      </c>
      <c r="Y168" s="223">
        <v>1.4292516131140672E-3</v>
      </c>
      <c r="Z168" s="222">
        <v>0</v>
      </c>
      <c r="AA168" s="223"/>
      <c r="AB168" s="221">
        <v>0</v>
      </c>
      <c r="AC168" s="208"/>
      <c r="AD168" s="221">
        <v>20607.673187800003</v>
      </c>
      <c r="AE168" s="208">
        <v>3.0966951764535722E-3</v>
      </c>
      <c r="AF168" s="221">
        <v>82430.692751200011</v>
      </c>
      <c r="AG168" s="208">
        <v>3.877009672443585E-3</v>
      </c>
      <c r="AH168" s="221">
        <v>0</v>
      </c>
      <c r="AI168" s="208"/>
      <c r="AJ168" s="221">
        <v>261717.44948505997</v>
      </c>
      <c r="AK168" s="208">
        <v>2.274392939955734E-3</v>
      </c>
    </row>
    <row r="169" spans="1:37" x14ac:dyDescent="0.3">
      <c r="A169" s="206" t="s">
        <v>174</v>
      </c>
      <c r="B169" s="214" t="s">
        <v>464</v>
      </c>
      <c r="C169" s="215" t="s">
        <v>464</v>
      </c>
      <c r="D169" s="215" t="s">
        <v>464</v>
      </c>
      <c r="E169" s="215" t="s">
        <v>464</v>
      </c>
      <c r="F169" s="221">
        <v>0</v>
      </c>
      <c r="G169" s="208"/>
      <c r="H169" s="221">
        <v>0</v>
      </c>
      <c r="I169" s="208"/>
      <c r="J169" s="221">
        <v>0</v>
      </c>
      <c r="K169" s="208"/>
      <c r="L169" s="221">
        <v>0</v>
      </c>
      <c r="M169" s="208"/>
      <c r="N169" s="221">
        <v>0</v>
      </c>
      <c r="O169" s="208"/>
      <c r="P169" s="221">
        <v>58341.137558402501</v>
      </c>
      <c r="Q169" s="208">
        <v>7.596986133097402E-3</v>
      </c>
      <c r="R169" s="221">
        <v>58341.137558402501</v>
      </c>
      <c r="S169" s="208">
        <v>2.2219345985401671E-3</v>
      </c>
      <c r="T169" s="221">
        <v>0</v>
      </c>
      <c r="U169" s="208"/>
      <c r="V169" s="222">
        <v>20175.609530283298</v>
      </c>
      <c r="W169" s="223">
        <v>4.1948388368679805E-3</v>
      </c>
      <c r="X169" s="222">
        <v>0</v>
      </c>
      <c r="Y169" s="223"/>
      <c r="Z169" s="222">
        <v>0</v>
      </c>
      <c r="AA169" s="223"/>
      <c r="AB169" s="221">
        <v>0</v>
      </c>
      <c r="AC169" s="208"/>
      <c r="AD169" s="221">
        <v>16813.007941902702</v>
      </c>
      <c r="AE169" s="208">
        <v>2.5264744894240984E-3</v>
      </c>
      <c r="AF169" s="221">
        <v>50439.023825708202</v>
      </c>
      <c r="AG169" s="208">
        <v>2.3723273056932585E-3</v>
      </c>
      <c r="AH169" s="221">
        <v>0</v>
      </c>
      <c r="AI169" s="208"/>
      <c r="AJ169" s="221">
        <v>204109.91641469923</v>
      </c>
      <c r="AK169" s="208">
        <v>1.7737684429598832E-3</v>
      </c>
    </row>
    <row r="170" spans="1:37" x14ac:dyDescent="0.3">
      <c r="A170" s="209" t="s">
        <v>631</v>
      </c>
      <c r="B170" s="214" t="s">
        <v>466</v>
      </c>
      <c r="C170" s="215">
        <v>6.40625</v>
      </c>
      <c r="D170" s="215">
        <v>12.706849315068494</v>
      </c>
      <c r="E170" s="215" t="s">
        <v>467</v>
      </c>
      <c r="F170" s="221">
        <v>0</v>
      </c>
      <c r="G170" s="208"/>
      <c r="H170" s="221">
        <v>0</v>
      </c>
      <c r="I170" s="208"/>
      <c r="J170" s="221">
        <v>0</v>
      </c>
      <c r="K170" s="208"/>
      <c r="L170" s="221">
        <v>0</v>
      </c>
      <c r="M170" s="208"/>
      <c r="N170" s="221">
        <v>0</v>
      </c>
      <c r="O170" s="208"/>
      <c r="P170" s="221">
        <v>58341.137558402501</v>
      </c>
      <c r="Q170" s="208">
        <v>7.596986133097402E-3</v>
      </c>
      <c r="R170" s="221">
        <v>58341.137558402501</v>
      </c>
      <c r="S170" s="208">
        <v>2.2219345985401671E-3</v>
      </c>
      <c r="T170" s="221">
        <v>0</v>
      </c>
      <c r="U170" s="208"/>
      <c r="V170" s="222">
        <v>20175.609530283298</v>
      </c>
      <c r="W170" s="223">
        <v>4.1948388368679805E-3</v>
      </c>
      <c r="X170" s="222">
        <v>0</v>
      </c>
      <c r="Y170" s="223"/>
      <c r="Z170" s="222">
        <v>0</v>
      </c>
      <c r="AA170" s="223"/>
      <c r="AB170" s="221">
        <v>0</v>
      </c>
      <c r="AC170" s="208"/>
      <c r="AD170" s="221">
        <v>16813.007941902702</v>
      </c>
      <c r="AE170" s="208">
        <v>2.5264744894240984E-3</v>
      </c>
      <c r="AF170" s="221">
        <v>50439.023825708202</v>
      </c>
      <c r="AG170" s="208">
        <v>2.3723273056932585E-3</v>
      </c>
      <c r="AH170" s="221">
        <v>0</v>
      </c>
      <c r="AI170" s="208"/>
      <c r="AJ170" s="221">
        <v>204109.91641469923</v>
      </c>
      <c r="AK170" s="208">
        <v>1.7737684429598832E-3</v>
      </c>
    </row>
    <row r="171" spans="1:37" x14ac:dyDescent="0.3">
      <c r="A171" s="206" t="s">
        <v>154</v>
      </c>
      <c r="B171" s="214" t="s">
        <v>464</v>
      </c>
      <c r="C171" s="215" t="s">
        <v>464</v>
      </c>
      <c r="D171" s="215" t="s">
        <v>464</v>
      </c>
      <c r="E171" s="215" t="s">
        <v>464</v>
      </c>
      <c r="F171" s="221">
        <v>0</v>
      </c>
      <c r="G171" s="208"/>
      <c r="H171" s="221">
        <v>0</v>
      </c>
      <c r="I171" s="208"/>
      <c r="J171" s="221">
        <v>17640.554083592</v>
      </c>
      <c r="K171" s="208">
        <v>1.3744285927204717E-3</v>
      </c>
      <c r="L171" s="221">
        <v>548.16384360000006</v>
      </c>
      <c r="M171" s="208">
        <v>1.2035799007582548E-4</v>
      </c>
      <c r="N171" s="221">
        <v>0</v>
      </c>
      <c r="O171" s="208"/>
      <c r="P171" s="221">
        <v>26459.940506755003</v>
      </c>
      <c r="Q171" s="208">
        <v>3.4455241965615216E-3</v>
      </c>
      <c r="R171" s="221">
        <v>30697.175241599998</v>
      </c>
      <c r="S171" s="208">
        <v>1.1691084301961509E-3</v>
      </c>
      <c r="T171" s="221">
        <v>0</v>
      </c>
      <c r="U171" s="208"/>
      <c r="V171" s="222">
        <v>0</v>
      </c>
      <c r="W171" s="223"/>
      <c r="X171" s="222">
        <v>65770.986433165395</v>
      </c>
      <c r="Y171" s="223">
        <v>5.0684081279953209E-3</v>
      </c>
      <c r="Z171" s="222">
        <v>0</v>
      </c>
      <c r="AA171" s="223"/>
      <c r="AB171" s="221">
        <v>0</v>
      </c>
      <c r="AC171" s="208"/>
      <c r="AD171" s="221">
        <v>0</v>
      </c>
      <c r="AE171" s="208"/>
      <c r="AF171" s="221">
        <v>0</v>
      </c>
      <c r="AG171" s="208"/>
      <c r="AH171" s="221">
        <v>0</v>
      </c>
      <c r="AI171" s="208"/>
      <c r="AJ171" s="221">
        <v>141116.82010871242</v>
      </c>
      <c r="AK171" s="208">
        <v>1.2263419959034115E-3</v>
      </c>
    </row>
    <row r="172" spans="1:37" x14ac:dyDescent="0.3">
      <c r="A172" s="209" t="s">
        <v>632</v>
      </c>
      <c r="B172" s="214" t="s">
        <v>466</v>
      </c>
      <c r="C172" s="215">
        <v>7.09375</v>
      </c>
      <c r="D172" s="215">
        <v>4.978082191780822</v>
      </c>
      <c r="E172" s="215" t="s">
        <v>467</v>
      </c>
      <c r="F172" s="221">
        <v>0</v>
      </c>
      <c r="G172" s="208"/>
      <c r="H172" s="221">
        <v>0</v>
      </c>
      <c r="I172" s="208"/>
      <c r="J172" s="221">
        <v>0</v>
      </c>
      <c r="K172" s="208"/>
      <c r="L172" s="221">
        <v>0</v>
      </c>
      <c r="M172" s="208"/>
      <c r="N172" s="221">
        <v>0</v>
      </c>
      <c r="O172" s="208"/>
      <c r="P172" s="221">
        <v>10015.025198755</v>
      </c>
      <c r="Q172" s="208">
        <v>1.3041227981096316E-3</v>
      </c>
      <c r="R172" s="221">
        <v>0</v>
      </c>
      <c r="S172" s="208"/>
      <c r="T172" s="221">
        <v>0</v>
      </c>
      <c r="U172" s="208"/>
      <c r="V172" s="222">
        <v>0</v>
      </c>
      <c r="W172" s="223"/>
      <c r="X172" s="222">
        <v>65770.986433165395</v>
      </c>
      <c r="Y172" s="223">
        <v>5.0684081279953209E-3</v>
      </c>
      <c r="Z172" s="222">
        <v>0</v>
      </c>
      <c r="AA172" s="223"/>
      <c r="AB172" s="221">
        <v>0</v>
      </c>
      <c r="AC172" s="208"/>
      <c r="AD172" s="221">
        <v>0</v>
      </c>
      <c r="AE172" s="208"/>
      <c r="AF172" s="221">
        <v>0</v>
      </c>
      <c r="AG172" s="208"/>
      <c r="AH172" s="221">
        <v>0</v>
      </c>
      <c r="AI172" s="208"/>
      <c r="AJ172" s="221">
        <v>75786.011631920395</v>
      </c>
      <c r="AK172" s="208">
        <v>6.5860021997838692E-4</v>
      </c>
    </row>
    <row r="173" spans="1:37" x14ac:dyDescent="0.3">
      <c r="A173" s="209" t="s">
        <v>633</v>
      </c>
      <c r="B173" s="214" t="s">
        <v>470</v>
      </c>
      <c r="C173" s="215">
        <v>9.15625</v>
      </c>
      <c r="D173" s="215">
        <v>4.978082191780822</v>
      </c>
      <c r="E173" s="215" t="s">
        <v>467</v>
      </c>
      <c r="F173" s="221">
        <v>0</v>
      </c>
      <c r="G173" s="208"/>
      <c r="H173" s="221">
        <v>0</v>
      </c>
      <c r="I173" s="208"/>
      <c r="J173" s="221">
        <v>4254.39302288</v>
      </c>
      <c r="K173" s="208">
        <v>3.3147254828891983E-4</v>
      </c>
      <c r="L173" s="221">
        <v>0</v>
      </c>
      <c r="M173" s="208"/>
      <c r="N173" s="221">
        <v>0</v>
      </c>
      <c r="O173" s="208"/>
      <c r="P173" s="221">
        <v>0</v>
      </c>
      <c r="Q173" s="208"/>
      <c r="R173" s="221">
        <v>0</v>
      </c>
      <c r="S173" s="208"/>
      <c r="T173" s="221">
        <v>0</v>
      </c>
      <c r="U173" s="208"/>
      <c r="V173" s="222">
        <v>0</v>
      </c>
      <c r="W173" s="223"/>
      <c r="X173" s="222">
        <v>0</v>
      </c>
      <c r="Y173" s="223"/>
      <c r="Z173" s="222">
        <v>0</v>
      </c>
      <c r="AA173" s="223"/>
      <c r="AB173" s="221">
        <v>0</v>
      </c>
      <c r="AC173" s="208"/>
      <c r="AD173" s="221">
        <v>0</v>
      </c>
      <c r="AE173" s="208"/>
      <c r="AF173" s="221">
        <v>0</v>
      </c>
      <c r="AG173" s="208"/>
      <c r="AH173" s="221">
        <v>0</v>
      </c>
      <c r="AI173" s="208"/>
      <c r="AJ173" s="221">
        <v>4254.39302288</v>
      </c>
      <c r="AK173" s="208">
        <v>3.6971785695120654E-5</v>
      </c>
    </row>
    <row r="174" spans="1:37" x14ac:dyDescent="0.3">
      <c r="A174" s="209" t="s">
        <v>634</v>
      </c>
      <c r="B174" s="214" t="s">
        <v>470</v>
      </c>
      <c r="C174" s="215">
        <v>7.75</v>
      </c>
      <c r="D174" s="215">
        <v>5.558904109589041</v>
      </c>
      <c r="E174" s="215" t="s">
        <v>467</v>
      </c>
      <c r="F174" s="221">
        <v>0</v>
      </c>
      <c r="G174" s="208"/>
      <c r="H174" s="221">
        <v>0</v>
      </c>
      <c r="I174" s="208"/>
      <c r="J174" s="221">
        <v>13386.161060712</v>
      </c>
      <c r="K174" s="208">
        <v>1.0429560444315518E-3</v>
      </c>
      <c r="L174" s="221">
        <v>548.16384360000006</v>
      </c>
      <c r="M174" s="208">
        <v>1.2035799007582548E-4</v>
      </c>
      <c r="N174" s="221">
        <v>0</v>
      </c>
      <c r="O174" s="208"/>
      <c r="P174" s="221">
        <v>16444.915308</v>
      </c>
      <c r="Q174" s="208">
        <v>2.1414013984518898E-3</v>
      </c>
      <c r="R174" s="221">
        <v>30697.175241599998</v>
      </c>
      <c r="S174" s="208">
        <v>1.1691084301961509E-3</v>
      </c>
      <c r="T174" s="221">
        <v>0</v>
      </c>
      <c r="U174" s="208"/>
      <c r="V174" s="222">
        <v>0</v>
      </c>
      <c r="W174" s="223"/>
      <c r="X174" s="222">
        <v>0</v>
      </c>
      <c r="Y174" s="223"/>
      <c r="Z174" s="222">
        <v>0</v>
      </c>
      <c r="AA174" s="223"/>
      <c r="AB174" s="221">
        <v>0</v>
      </c>
      <c r="AC174" s="208"/>
      <c r="AD174" s="221">
        <v>0</v>
      </c>
      <c r="AE174" s="208"/>
      <c r="AF174" s="221">
        <v>0</v>
      </c>
      <c r="AG174" s="208"/>
      <c r="AH174" s="221">
        <v>0</v>
      </c>
      <c r="AI174" s="208"/>
      <c r="AJ174" s="221">
        <v>61076.415453911999</v>
      </c>
      <c r="AK174" s="208">
        <v>5.307699902299041E-4</v>
      </c>
    </row>
    <row r="175" spans="1:37" x14ac:dyDescent="0.3">
      <c r="A175" s="200" t="s">
        <v>506</v>
      </c>
      <c r="B175" s="200" t="s">
        <v>464</v>
      </c>
      <c r="C175" s="200" t="s">
        <v>464</v>
      </c>
      <c r="D175" s="200" t="s">
        <v>464</v>
      </c>
      <c r="E175" s="200" t="s">
        <v>464</v>
      </c>
      <c r="F175" s="216">
        <v>0</v>
      </c>
      <c r="G175" s="202"/>
      <c r="H175" s="216">
        <v>37948.901064078396</v>
      </c>
      <c r="I175" s="202">
        <v>2.3104133386737662E-2</v>
      </c>
      <c r="J175" s="216">
        <v>69737.008359287211</v>
      </c>
      <c r="K175" s="202">
        <v>5.433419937128983E-3</v>
      </c>
      <c r="L175" s="216">
        <v>0</v>
      </c>
      <c r="M175" s="202"/>
      <c r="N175" s="216">
        <v>9582.9126212072006</v>
      </c>
      <c r="O175" s="202">
        <v>3.3649765355112994E-3</v>
      </c>
      <c r="P175" s="216">
        <v>376534.82953788369</v>
      </c>
      <c r="Q175" s="202">
        <v>4.9031095352982411E-2</v>
      </c>
      <c r="R175" s="216">
        <v>365624.53331911331</v>
      </c>
      <c r="S175" s="202">
        <v>1.3924887903387069E-2</v>
      </c>
      <c r="T175" s="216">
        <v>0</v>
      </c>
      <c r="U175" s="202"/>
      <c r="V175" s="217">
        <v>250720.08871075488</v>
      </c>
      <c r="W175" s="218">
        <v>5.2128802538938313E-2</v>
      </c>
      <c r="X175" s="217">
        <v>363373.04207655799</v>
      </c>
      <c r="Y175" s="218">
        <v>2.8002056527260975E-2</v>
      </c>
      <c r="Z175" s="217">
        <v>0</v>
      </c>
      <c r="AA175" s="218"/>
      <c r="AB175" s="216">
        <v>115143.3823169376</v>
      </c>
      <c r="AC175" s="202">
        <v>5.4956695325266577E-2</v>
      </c>
      <c r="AD175" s="216">
        <v>282435.9323356846</v>
      </c>
      <c r="AE175" s="202">
        <v>4.2441375178584775E-2</v>
      </c>
      <c r="AF175" s="216">
        <v>407420.00385322113</v>
      </c>
      <c r="AG175" s="202">
        <v>1.9162416849431922E-2</v>
      </c>
      <c r="AH175" s="216">
        <v>0</v>
      </c>
      <c r="AI175" s="202"/>
      <c r="AJ175" s="216">
        <v>2278520.6341947261</v>
      </c>
      <c r="AK175" s="202">
        <v>1.9800938967394956E-2</v>
      </c>
    </row>
    <row r="176" spans="1:37" x14ac:dyDescent="0.3">
      <c r="A176" s="203" t="s">
        <v>507</v>
      </c>
      <c r="B176" s="214" t="s">
        <v>464</v>
      </c>
      <c r="C176" s="215" t="s">
        <v>464</v>
      </c>
      <c r="D176" s="215" t="s">
        <v>464</v>
      </c>
      <c r="E176" s="215" t="s">
        <v>464</v>
      </c>
      <c r="F176" s="224">
        <v>0</v>
      </c>
      <c r="G176" s="205"/>
      <c r="H176" s="224">
        <v>37948.901064078396</v>
      </c>
      <c r="I176" s="205">
        <v>2.3104133386737662E-2</v>
      </c>
      <c r="J176" s="224">
        <v>69737.008359287211</v>
      </c>
      <c r="K176" s="205">
        <v>5.433419937128983E-3</v>
      </c>
      <c r="L176" s="224">
        <v>0</v>
      </c>
      <c r="M176" s="205"/>
      <c r="N176" s="224">
        <v>9582.9126212072006</v>
      </c>
      <c r="O176" s="205">
        <v>3.3649765355112994E-3</v>
      </c>
      <c r="P176" s="224">
        <v>249679.40770885599</v>
      </c>
      <c r="Q176" s="205">
        <v>3.2512410238579002E-2</v>
      </c>
      <c r="R176" s="224">
        <v>138652.7892798683</v>
      </c>
      <c r="S176" s="205">
        <v>5.2806208891048294E-3</v>
      </c>
      <c r="T176" s="224">
        <v>0</v>
      </c>
      <c r="U176" s="205"/>
      <c r="V176" s="225">
        <v>175129.0047129849</v>
      </c>
      <c r="W176" s="226">
        <v>3.6412181219575235E-2</v>
      </c>
      <c r="X176" s="225">
        <v>276179.45320732804</v>
      </c>
      <c r="Y176" s="226">
        <v>2.1282791415083175E-2</v>
      </c>
      <c r="Z176" s="225">
        <v>0</v>
      </c>
      <c r="AA176" s="226"/>
      <c r="AB176" s="224">
        <v>115143.3823169376</v>
      </c>
      <c r="AC176" s="205">
        <v>5.4956695325266577E-2</v>
      </c>
      <c r="AD176" s="224">
        <v>96171.418635940616</v>
      </c>
      <c r="AE176" s="205">
        <v>1.4451586333333535E-2</v>
      </c>
      <c r="AF176" s="224">
        <v>172516.0820167991</v>
      </c>
      <c r="AG176" s="205">
        <v>8.1140470413123382E-3</v>
      </c>
      <c r="AH176" s="224">
        <v>0</v>
      </c>
      <c r="AI176" s="205"/>
      <c r="AJ176" s="224">
        <v>1340740.3599232871</v>
      </c>
      <c r="AK176" s="205">
        <v>1.1651383638817349E-2</v>
      </c>
    </row>
    <row r="177" spans="1:37" x14ac:dyDescent="0.3">
      <c r="A177" s="206" t="s">
        <v>166</v>
      </c>
      <c r="B177" s="214" t="s">
        <v>464</v>
      </c>
      <c r="C177" s="215" t="s">
        <v>464</v>
      </c>
      <c r="D177" s="215" t="s">
        <v>464</v>
      </c>
      <c r="E177" s="215" t="s">
        <v>464</v>
      </c>
      <c r="F177" s="221">
        <v>0</v>
      </c>
      <c r="G177" s="208"/>
      <c r="H177" s="221">
        <v>0</v>
      </c>
      <c r="I177" s="208"/>
      <c r="J177" s="221">
        <v>89.622001795200006</v>
      </c>
      <c r="K177" s="208">
        <v>6.9827195461360695E-6</v>
      </c>
      <c r="L177" s="221">
        <v>0</v>
      </c>
      <c r="M177" s="208"/>
      <c r="N177" s="221">
        <v>0</v>
      </c>
      <c r="O177" s="208"/>
      <c r="P177" s="221">
        <v>0</v>
      </c>
      <c r="Q177" s="208"/>
      <c r="R177" s="221">
        <v>0</v>
      </c>
      <c r="S177" s="208"/>
      <c r="T177" s="221">
        <v>0</v>
      </c>
      <c r="U177" s="208"/>
      <c r="V177" s="222">
        <v>0</v>
      </c>
      <c r="W177" s="223"/>
      <c r="X177" s="222">
        <v>0</v>
      </c>
      <c r="Y177" s="223"/>
      <c r="Z177" s="222">
        <v>0</v>
      </c>
      <c r="AA177" s="223"/>
      <c r="AB177" s="221">
        <v>0</v>
      </c>
      <c r="AC177" s="208"/>
      <c r="AD177" s="221">
        <v>0</v>
      </c>
      <c r="AE177" s="208"/>
      <c r="AF177" s="221">
        <v>0</v>
      </c>
      <c r="AG177" s="208"/>
      <c r="AH177" s="221">
        <v>0</v>
      </c>
      <c r="AI177" s="208"/>
      <c r="AJ177" s="221">
        <v>89.622001795200006</v>
      </c>
      <c r="AK177" s="208">
        <v>7.7883858546213912E-7</v>
      </c>
    </row>
    <row r="178" spans="1:37" x14ac:dyDescent="0.3">
      <c r="A178" s="209" t="s">
        <v>635</v>
      </c>
      <c r="B178" s="214" t="s">
        <v>470</v>
      </c>
      <c r="C178" s="215">
        <v>6.46875</v>
      </c>
      <c r="D178" s="215">
        <v>2.5616438356164384</v>
      </c>
      <c r="E178" s="215" t="s">
        <v>467</v>
      </c>
      <c r="F178" s="221">
        <v>0</v>
      </c>
      <c r="G178" s="208"/>
      <c r="H178" s="221">
        <v>0</v>
      </c>
      <c r="I178" s="208"/>
      <c r="J178" s="221">
        <v>89.622001795200006</v>
      </c>
      <c r="K178" s="208">
        <v>6.9827195461360695E-6</v>
      </c>
      <c r="L178" s="221">
        <v>0</v>
      </c>
      <c r="M178" s="208"/>
      <c r="N178" s="221">
        <v>0</v>
      </c>
      <c r="O178" s="208"/>
      <c r="P178" s="221">
        <v>0</v>
      </c>
      <c r="Q178" s="208"/>
      <c r="R178" s="221">
        <v>0</v>
      </c>
      <c r="S178" s="208"/>
      <c r="T178" s="221">
        <v>0</v>
      </c>
      <c r="U178" s="208"/>
      <c r="V178" s="222">
        <v>0</v>
      </c>
      <c r="W178" s="223"/>
      <c r="X178" s="222">
        <v>0</v>
      </c>
      <c r="Y178" s="223"/>
      <c r="Z178" s="222">
        <v>0</v>
      </c>
      <c r="AA178" s="223"/>
      <c r="AB178" s="221">
        <v>0</v>
      </c>
      <c r="AC178" s="208"/>
      <c r="AD178" s="221">
        <v>0</v>
      </c>
      <c r="AE178" s="208"/>
      <c r="AF178" s="221">
        <v>0</v>
      </c>
      <c r="AG178" s="208"/>
      <c r="AH178" s="221">
        <v>0</v>
      </c>
      <c r="AI178" s="208"/>
      <c r="AJ178" s="221">
        <v>89.622001795200006</v>
      </c>
      <c r="AK178" s="208">
        <v>7.7883858546213912E-7</v>
      </c>
    </row>
    <row r="179" spans="1:37" x14ac:dyDescent="0.3">
      <c r="A179" s="206" t="s">
        <v>163</v>
      </c>
      <c r="B179" s="214" t="s">
        <v>464</v>
      </c>
      <c r="C179" s="215" t="s">
        <v>464</v>
      </c>
      <c r="D179" s="215" t="s">
        <v>464</v>
      </c>
      <c r="E179" s="215" t="s">
        <v>464</v>
      </c>
      <c r="F179" s="221">
        <v>0</v>
      </c>
      <c r="G179" s="208"/>
      <c r="H179" s="221">
        <v>33.873581072100002</v>
      </c>
      <c r="I179" s="208">
        <v>2.0622988108530006E-5</v>
      </c>
      <c r="J179" s="221">
        <v>0</v>
      </c>
      <c r="K179" s="208"/>
      <c r="L179" s="221">
        <v>0</v>
      </c>
      <c r="M179" s="208"/>
      <c r="N179" s="221">
        <v>0</v>
      </c>
      <c r="O179" s="208"/>
      <c r="P179" s="221">
        <v>0</v>
      </c>
      <c r="Q179" s="208"/>
      <c r="R179" s="221">
        <v>0</v>
      </c>
      <c r="S179" s="208"/>
      <c r="T179" s="221">
        <v>0</v>
      </c>
      <c r="U179" s="208"/>
      <c r="V179" s="222">
        <v>0</v>
      </c>
      <c r="W179" s="223"/>
      <c r="X179" s="222">
        <v>0</v>
      </c>
      <c r="Y179" s="223"/>
      <c r="Z179" s="222">
        <v>0</v>
      </c>
      <c r="AA179" s="223"/>
      <c r="AB179" s="221">
        <v>0</v>
      </c>
      <c r="AC179" s="208"/>
      <c r="AD179" s="221">
        <v>0</v>
      </c>
      <c r="AE179" s="208"/>
      <c r="AF179" s="221">
        <v>0</v>
      </c>
      <c r="AG179" s="208"/>
      <c r="AH179" s="221">
        <v>0</v>
      </c>
      <c r="AI179" s="208"/>
      <c r="AJ179" s="221">
        <v>33.873581072100002</v>
      </c>
      <c r="AK179" s="208">
        <v>2.9437025996159383E-7</v>
      </c>
    </row>
    <row r="180" spans="1:37" x14ac:dyDescent="0.3">
      <c r="A180" s="209" t="s">
        <v>636</v>
      </c>
      <c r="B180" s="214" t="s">
        <v>470</v>
      </c>
      <c r="C180" s="215">
        <v>6.53125</v>
      </c>
      <c r="D180" s="215">
        <v>1.4876712328767123</v>
      </c>
      <c r="E180" s="215" t="s">
        <v>467</v>
      </c>
      <c r="F180" s="221">
        <v>0</v>
      </c>
      <c r="G180" s="208"/>
      <c r="H180" s="221">
        <v>33.873581072100002</v>
      </c>
      <c r="I180" s="208">
        <v>2.0622988108530006E-5</v>
      </c>
      <c r="J180" s="221">
        <v>0</v>
      </c>
      <c r="K180" s="208"/>
      <c r="L180" s="221">
        <v>0</v>
      </c>
      <c r="M180" s="208"/>
      <c r="N180" s="221">
        <v>0</v>
      </c>
      <c r="O180" s="208"/>
      <c r="P180" s="221">
        <v>0</v>
      </c>
      <c r="Q180" s="208"/>
      <c r="R180" s="221">
        <v>0</v>
      </c>
      <c r="S180" s="208"/>
      <c r="T180" s="221">
        <v>0</v>
      </c>
      <c r="U180" s="208"/>
      <c r="V180" s="222">
        <v>0</v>
      </c>
      <c r="W180" s="223"/>
      <c r="X180" s="222">
        <v>0</v>
      </c>
      <c r="Y180" s="223"/>
      <c r="Z180" s="222">
        <v>0</v>
      </c>
      <c r="AA180" s="223"/>
      <c r="AB180" s="221">
        <v>0</v>
      </c>
      <c r="AC180" s="208"/>
      <c r="AD180" s="221">
        <v>0</v>
      </c>
      <c r="AE180" s="208"/>
      <c r="AF180" s="221">
        <v>0</v>
      </c>
      <c r="AG180" s="208"/>
      <c r="AH180" s="221">
        <v>0</v>
      </c>
      <c r="AI180" s="208"/>
      <c r="AJ180" s="221">
        <v>33.873581072100002</v>
      </c>
      <c r="AK180" s="208">
        <v>2.9437025996159383E-7</v>
      </c>
    </row>
    <row r="181" spans="1:37" x14ac:dyDescent="0.3">
      <c r="A181" s="206" t="s">
        <v>176</v>
      </c>
      <c r="B181" s="214" t="s">
        <v>464</v>
      </c>
      <c r="C181" s="215" t="s">
        <v>464</v>
      </c>
      <c r="D181" s="215" t="s">
        <v>464</v>
      </c>
      <c r="E181" s="215" t="s">
        <v>464</v>
      </c>
      <c r="F181" s="221">
        <v>0</v>
      </c>
      <c r="G181" s="208"/>
      <c r="H181" s="221">
        <v>6877.8017727594006</v>
      </c>
      <c r="I181" s="208">
        <v>4.1873583979956282E-3</v>
      </c>
      <c r="J181" s="221">
        <v>65117.026727441102</v>
      </c>
      <c r="K181" s="208">
        <v>5.0734632814274008E-3</v>
      </c>
      <c r="L181" s="221">
        <v>0</v>
      </c>
      <c r="M181" s="208"/>
      <c r="N181" s="221">
        <v>0</v>
      </c>
      <c r="O181" s="208"/>
      <c r="P181" s="221">
        <v>0</v>
      </c>
      <c r="Q181" s="208"/>
      <c r="R181" s="221">
        <v>0</v>
      </c>
      <c r="S181" s="208"/>
      <c r="T181" s="221">
        <v>0</v>
      </c>
      <c r="U181" s="208"/>
      <c r="V181" s="222">
        <v>0</v>
      </c>
      <c r="W181" s="223"/>
      <c r="X181" s="222">
        <v>0</v>
      </c>
      <c r="Y181" s="223"/>
      <c r="Z181" s="222">
        <v>0</v>
      </c>
      <c r="AA181" s="223"/>
      <c r="AB181" s="221">
        <v>0</v>
      </c>
      <c r="AC181" s="208"/>
      <c r="AD181" s="221">
        <v>5158.3513295695002</v>
      </c>
      <c r="AE181" s="208">
        <v>7.751404797212843E-4</v>
      </c>
      <c r="AF181" s="221">
        <v>40991.698565646002</v>
      </c>
      <c r="AG181" s="208">
        <v>1.9279858815281856E-3</v>
      </c>
      <c r="AH181" s="221">
        <v>0</v>
      </c>
      <c r="AI181" s="208"/>
      <c r="AJ181" s="221">
        <v>118144.87839541602</v>
      </c>
      <c r="AK181" s="208">
        <v>1.0267098271175912E-3</v>
      </c>
    </row>
    <row r="182" spans="1:37" x14ac:dyDescent="0.3">
      <c r="A182" s="209" t="s">
        <v>637</v>
      </c>
      <c r="B182" s="214" t="s">
        <v>466</v>
      </c>
      <c r="C182" s="215">
        <v>5.875</v>
      </c>
      <c r="D182" s="215">
        <v>6.0849315068493155</v>
      </c>
      <c r="E182" s="215" t="s">
        <v>467</v>
      </c>
      <c r="F182" s="221">
        <v>0</v>
      </c>
      <c r="G182" s="208"/>
      <c r="H182" s="221">
        <v>0</v>
      </c>
      <c r="I182" s="208"/>
      <c r="J182" s="221">
        <v>34166.918750023797</v>
      </c>
      <c r="K182" s="208">
        <v>2.6620473389137346E-3</v>
      </c>
      <c r="L182" s="221">
        <v>0</v>
      </c>
      <c r="M182" s="208"/>
      <c r="N182" s="221">
        <v>0</v>
      </c>
      <c r="O182" s="208"/>
      <c r="P182" s="221">
        <v>0</v>
      </c>
      <c r="Q182" s="208"/>
      <c r="R182" s="221">
        <v>0</v>
      </c>
      <c r="S182" s="208"/>
      <c r="T182" s="221">
        <v>0</v>
      </c>
      <c r="U182" s="208"/>
      <c r="V182" s="222">
        <v>0</v>
      </c>
      <c r="W182" s="223"/>
      <c r="X182" s="222">
        <v>0</v>
      </c>
      <c r="Y182" s="223"/>
      <c r="Z182" s="222">
        <v>0</v>
      </c>
      <c r="AA182" s="223"/>
      <c r="AB182" s="221">
        <v>0</v>
      </c>
      <c r="AC182" s="208"/>
      <c r="AD182" s="221">
        <v>0</v>
      </c>
      <c r="AE182" s="208"/>
      <c r="AF182" s="221">
        <v>0</v>
      </c>
      <c r="AG182" s="208"/>
      <c r="AH182" s="221">
        <v>0</v>
      </c>
      <c r="AI182" s="208"/>
      <c r="AJ182" s="221">
        <v>34166.918750023797</v>
      </c>
      <c r="AK182" s="208">
        <v>2.9691944093903944E-4</v>
      </c>
    </row>
    <row r="183" spans="1:37" x14ac:dyDescent="0.3">
      <c r="A183" s="209" t="s">
        <v>638</v>
      </c>
      <c r="B183" s="214" t="s">
        <v>466</v>
      </c>
      <c r="C183" s="215">
        <v>5.5</v>
      </c>
      <c r="D183" s="215">
        <v>9.7013698630136993</v>
      </c>
      <c r="E183" s="215" t="s">
        <v>467</v>
      </c>
      <c r="F183" s="221">
        <v>0</v>
      </c>
      <c r="G183" s="208"/>
      <c r="H183" s="221">
        <v>6877.8017727594006</v>
      </c>
      <c r="I183" s="208">
        <v>4.1873583979956282E-3</v>
      </c>
      <c r="J183" s="221">
        <v>30950.107977417301</v>
      </c>
      <c r="K183" s="208">
        <v>2.4114159425136662E-3</v>
      </c>
      <c r="L183" s="221">
        <v>0</v>
      </c>
      <c r="M183" s="208"/>
      <c r="N183" s="221">
        <v>0</v>
      </c>
      <c r="O183" s="208"/>
      <c r="P183" s="221">
        <v>0</v>
      </c>
      <c r="Q183" s="208"/>
      <c r="R183" s="221">
        <v>0</v>
      </c>
      <c r="S183" s="208"/>
      <c r="T183" s="221">
        <v>0</v>
      </c>
      <c r="U183" s="208"/>
      <c r="V183" s="222">
        <v>0</v>
      </c>
      <c r="W183" s="223"/>
      <c r="X183" s="222">
        <v>0</v>
      </c>
      <c r="Y183" s="223"/>
      <c r="Z183" s="222">
        <v>0</v>
      </c>
      <c r="AA183" s="223"/>
      <c r="AB183" s="221">
        <v>0</v>
      </c>
      <c r="AC183" s="208"/>
      <c r="AD183" s="221">
        <v>5158.3513295695002</v>
      </c>
      <c r="AE183" s="208">
        <v>7.751404797212843E-4</v>
      </c>
      <c r="AF183" s="221">
        <v>40991.698565646002</v>
      </c>
      <c r="AG183" s="208">
        <v>1.9279858815281856E-3</v>
      </c>
      <c r="AH183" s="221">
        <v>0</v>
      </c>
      <c r="AI183" s="208"/>
      <c r="AJ183" s="221">
        <v>83977.959645392213</v>
      </c>
      <c r="AK183" s="208">
        <v>7.2979038617855172E-4</v>
      </c>
    </row>
    <row r="184" spans="1:37" x14ac:dyDescent="0.3">
      <c r="A184" s="206" t="s">
        <v>178</v>
      </c>
      <c r="B184" s="214" t="s">
        <v>464</v>
      </c>
      <c r="C184" s="215" t="s">
        <v>464</v>
      </c>
      <c r="D184" s="215" t="s">
        <v>464</v>
      </c>
      <c r="E184" s="215" t="s">
        <v>464</v>
      </c>
      <c r="F184" s="221">
        <v>0</v>
      </c>
      <c r="G184" s="208"/>
      <c r="H184" s="221">
        <v>20553.857953678602</v>
      </c>
      <c r="I184" s="208">
        <v>1.2513644992564996E-2</v>
      </c>
      <c r="J184" s="221">
        <v>1046.1053098926</v>
      </c>
      <c r="K184" s="208">
        <v>8.1505209082431056E-5</v>
      </c>
      <c r="L184" s="221">
        <v>0</v>
      </c>
      <c r="M184" s="208"/>
      <c r="N184" s="221">
        <v>4700.5922187072001</v>
      </c>
      <c r="O184" s="208">
        <v>1.6505819414394435E-3</v>
      </c>
      <c r="P184" s="221">
        <v>117199.52650000001</v>
      </c>
      <c r="Q184" s="208">
        <v>1.5261326996491657E-2</v>
      </c>
      <c r="R184" s="221">
        <v>71901.55</v>
      </c>
      <c r="S184" s="208">
        <v>2.7383857826518581E-3</v>
      </c>
      <c r="T184" s="221">
        <v>0</v>
      </c>
      <c r="U184" s="208"/>
      <c r="V184" s="222">
        <v>125314.13</v>
      </c>
      <c r="W184" s="223">
        <v>2.6054854924868365E-2</v>
      </c>
      <c r="X184" s="222">
        <v>234193.62</v>
      </c>
      <c r="Y184" s="223">
        <v>1.804730188042461E-2</v>
      </c>
      <c r="Z184" s="222">
        <v>0</v>
      </c>
      <c r="AA184" s="223"/>
      <c r="AB184" s="221">
        <v>47008.884122937598</v>
      </c>
      <c r="AC184" s="208">
        <v>2.2436833714107568E-2</v>
      </c>
      <c r="AD184" s="221">
        <v>37491.522499999999</v>
      </c>
      <c r="AE184" s="208">
        <v>5.6338149302747626E-3</v>
      </c>
      <c r="AF184" s="221">
        <v>96553.51</v>
      </c>
      <c r="AG184" s="208">
        <v>4.5412561715117801E-3</v>
      </c>
      <c r="AH184" s="221">
        <v>0</v>
      </c>
      <c r="AI184" s="208"/>
      <c r="AJ184" s="221">
        <v>755963.29860521597</v>
      </c>
      <c r="AK184" s="208">
        <v>6.5695183588112271E-3</v>
      </c>
    </row>
    <row r="185" spans="1:37" x14ac:dyDescent="0.3">
      <c r="A185" s="209" t="s">
        <v>639</v>
      </c>
      <c r="B185" s="214" t="s">
        <v>470</v>
      </c>
      <c r="C185" s="215">
        <v>8.75</v>
      </c>
      <c r="D185" s="215">
        <v>0.67397260273972603</v>
      </c>
      <c r="E185" s="215" t="s">
        <v>467</v>
      </c>
      <c r="F185" s="221">
        <v>0</v>
      </c>
      <c r="G185" s="208"/>
      <c r="H185" s="221">
        <v>10.557953678600001</v>
      </c>
      <c r="I185" s="208">
        <v>6.4279165731171334E-6</v>
      </c>
      <c r="J185" s="221">
        <v>0</v>
      </c>
      <c r="K185" s="208"/>
      <c r="L185" s="221">
        <v>0</v>
      </c>
      <c r="M185" s="208"/>
      <c r="N185" s="221">
        <v>0</v>
      </c>
      <c r="O185" s="208"/>
      <c r="P185" s="221">
        <v>0</v>
      </c>
      <c r="Q185" s="208"/>
      <c r="R185" s="221">
        <v>0</v>
      </c>
      <c r="S185" s="208"/>
      <c r="T185" s="221">
        <v>0</v>
      </c>
      <c r="U185" s="208"/>
      <c r="V185" s="222">
        <v>0</v>
      </c>
      <c r="W185" s="223"/>
      <c r="X185" s="222">
        <v>0</v>
      </c>
      <c r="Y185" s="223"/>
      <c r="Z185" s="222">
        <v>0</v>
      </c>
      <c r="AA185" s="223"/>
      <c r="AB185" s="221">
        <v>0</v>
      </c>
      <c r="AC185" s="208"/>
      <c r="AD185" s="221">
        <v>0</v>
      </c>
      <c r="AE185" s="208"/>
      <c r="AF185" s="221">
        <v>0</v>
      </c>
      <c r="AG185" s="208"/>
      <c r="AH185" s="221">
        <v>0</v>
      </c>
      <c r="AI185" s="208"/>
      <c r="AJ185" s="221">
        <v>10.557953678600001</v>
      </c>
      <c r="AK185" s="208">
        <v>9.1751372918519416E-8</v>
      </c>
    </row>
    <row r="186" spans="1:37" x14ac:dyDescent="0.3">
      <c r="A186" s="209" t="s">
        <v>640</v>
      </c>
      <c r="B186" s="214" t="s">
        <v>470</v>
      </c>
      <c r="C186" s="215">
        <v>7</v>
      </c>
      <c r="D186" s="215">
        <v>2.8328767123287673</v>
      </c>
      <c r="E186" s="215" t="s">
        <v>467</v>
      </c>
      <c r="F186" s="221">
        <v>0</v>
      </c>
      <c r="G186" s="208"/>
      <c r="H186" s="221">
        <v>0</v>
      </c>
      <c r="I186" s="208"/>
      <c r="J186" s="221">
        <v>10.722989892600001</v>
      </c>
      <c r="K186" s="208">
        <v>8.35460373750408E-7</v>
      </c>
      <c r="L186" s="221">
        <v>0</v>
      </c>
      <c r="M186" s="208"/>
      <c r="N186" s="221">
        <v>0</v>
      </c>
      <c r="O186" s="208"/>
      <c r="P186" s="221">
        <v>0</v>
      </c>
      <c r="Q186" s="208"/>
      <c r="R186" s="221">
        <v>0</v>
      </c>
      <c r="S186" s="208"/>
      <c r="T186" s="221">
        <v>0</v>
      </c>
      <c r="U186" s="208"/>
      <c r="V186" s="222">
        <v>0</v>
      </c>
      <c r="W186" s="223"/>
      <c r="X186" s="222">
        <v>0</v>
      </c>
      <c r="Y186" s="223"/>
      <c r="Z186" s="222">
        <v>0</v>
      </c>
      <c r="AA186" s="223"/>
      <c r="AB186" s="221">
        <v>0</v>
      </c>
      <c r="AC186" s="208"/>
      <c r="AD186" s="221">
        <v>0</v>
      </c>
      <c r="AE186" s="208"/>
      <c r="AF186" s="221">
        <v>0</v>
      </c>
      <c r="AG186" s="208"/>
      <c r="AH186" s="221">
        <v>0</v>
      </c>
      <c r="AI186" s="208"/>
      <c r="AJ186" s="221">
        <v>10.722989892600001</v>
      </c>
      <c r="AK186" s="208">
        <v>9.3185580689904759E-8</v>
      </c>
    </row>
    <row r="187" spans="1:37" x14ac:dyDescent="0.3">
      <c r="A187" s="209" t="s">
        <v>641</v>
      </c>
      <c r="B187" s="214" t="s">
        <v>470</v>
      </c>
      <c r="C187" s="215">
        <v>4.6874799999999999</v>
      </c>
      <c r="D187" s="215">
        <v>0.27671232876712326</v>
      </c>
      <c r="E187" s="215" t="s">
        <v>467</v>
      </c>
      <c r="F187" s="221">
        <v>0</v>
      </c>
      <c r="G187" s="208"/>
      <c r="H187" s="221">
        <v>0</v>
      </c>
      <c r="I187" s="208"/>
      <c r="J187" s="221">
        <v>0</v>
      </c>
      <c r="K187" s="208"/>
      <c r="L187" s="221">
        <v>0</v>
      </c>
      <c r="M187" s="208"/>
      <c r="N187" s="221">
        <v>4700.5922187072001</v>
      </c>
      <c r="O187" s="208">
        <v>1.6505819414394435E-3</v>
      </c>
      <c r="P187" s="221">
        <v>0</v>
      </c>
      <c r="Q187" s="208"/>
      <c r="R187" s="221">
        <v>0</v>
      </c>
      <c r="S187" s="208"/>
      <c r="T187" s="221">
        <v>0</v>
      </c>
      <c r="U187" s="208"/>
      <c r="V187" s="222">
        <v>0</v>
      </c>
      <c r="W187" s="223"/>
      <c r="X187" s="222">
        <v>0</v>
      </c>
      <c r="Y187" s="223"/>
      <c r="Z187" s="222">
        <v>0</v>
      </c>
      <c r="AA187" s="223"/>
      <c r="AB187" s="221">
        <v>47008.884122937598</v>
      </c>
      <c r="AC187" s="208">
        <v>2.2436833714107568E-2</v>
      </c>
      <c r="AD187" s="221">
        <v>0</v>
      </c>
      <c r="AE187" s="208"/>
      <c r="AF187" s="221">
        <v>0</v>
      </c>
      <c r="AG187" s="208"/>
      <c r="AH187" s="221">
        <v>0</v>
      </c>
      <c r="AI187" s="208"/>
      <c r="AJ187" s="221">
        <v>51709.476341644797</v>
      </c>
      <c r="AK187" s="208">
        <v>4.4936884472794212E-4</v>
      </c>
    </row>
    <row r="188" spans="1:37" x14ac:dyDescent="0.3">
      <c r="A188" s="209" t="s">
        <v>642</v>
      </c>
      <c r="B188" s="214" t="s">
        <v>470</v>
      </c>
      <c r="C188" s="215">
        <v>6.75</v>
      </c>
      <c r="D188" s="215">
        <v>6.7780821917808218</v>
      </c>
      <c r="E188" s="215" t="s">
        <v>467</v>
      </c>
      <c r="F188" s="221">
        <v>0</v>
      </c>
      <c r="G188" s="208"/>
      <c r="H188" s="221">
        <v>20543.3</v>
      </c>
      <c r="I188" s="208">
        <v>1.2507217075991879E-2</v>
      </c>
      <c r="J188" s="221">
        <v>1035.3823199999999</v>
      </c>
      <c r="K188" s="208">
        <v>8.0669748708680648E-5</v>
      </c>
      <c r="L188" s="221">
        <v>0</v>
      </c>
      <c r="M188" s="208"/>
      <c r="N188" s="221">
        <v>0</v>
      </c>
      <c r="O188" s="208"/>
      <c r="P188" s="221">
        <v>117199.52650000001</v>
      </c>
      <c r="Q188" s="208">
        <v>1.5261326996491657E-2</v>
      </c>
      <c r="R188" s="221">
        <v>71901.55</v>
      </c>
      <c r="S188" s="208">
        <v>2.7383857826518581E-3</v>
      </c>
      <c r="T188" s="221">
        <v>0</v>
      </c>
      <c r="U188" s="208"/>
      <c r="V188" s="222">
        <v>125314.13</v>
      </c>
      <c r="W188" s="223">
        <v>2.6054854924868365E-2</v>
      </c>
      <c r="X188" s="222">
        <v>234193.62</v>
      </c>
      <c r="Y188" s="223">
        <v>1.804730188042461E-2</v>
      </c>
      <c r="Z188" s="222">
        <v>0</v>
      </c>
      <c r="AA188" s="223"/>
      <c r="AB188" s="221">
        <v>0</v>
      </c>
      <c r="AC188" s="208"/>
      <c r="AD188" s="221">
        <v>37491.522499999999</v>
      </c>
      <c r="AE188" s="208">
        <v>5.6338149302747626E-3</v>
      </c>
      <c r="AF188" s="221">
        <v>96553.51</v>
      </c>
      <c r="AG188" s="208">
        <v>4.5412561715117801E-3</v>
      </c>
      <c r="AH188" s="221">
        <v>0</v>
      </c>
      <c r="AI188" s="208"/>
      <c r="AJ188" s="221">
        <v>704232.54132000008</v>
      </c>
      <c r="AK188" s="208">
        <v>6.1199645771296768E-3</v>
      </c>
    </row>
    <row r="189" spans="1:37" x14ac:dyDescent="0.3">
      <c r="A189" s="206" t="s">
        <v>184</v>
      </c>
      <c r="B189" s="214" t="s">
        <v>464</v>
      </c>
      <c r="C189" s="215" t="s">
        <v>464</v>
      </c>
      <c r="D189" s="215" t="s">
        <v>464</v>
      </c>
      <c r="E189" s="215" t="s">
        <v>464</v>
      </c>
      <c r="F189" s="221">
        <v>0</v>
      </c>
      <c r="G189" s="208"/>
      <c r="H189" s="221">
        <v>10392.532972110899</v>
      </c>
      <c r="I189" s="208">
        <v>6.3272047748703505E-3</v>
      </c>
      <c r="J189" s="221">
        <v>3464.1776573703</v>
      </c>
      <c r="K189" s="208">
        <v>2.6990449392866599E-4</v>
      </c>
      <c r="L189" s="221">
        <v>0</v>
      </c>
      <c r="M189" s="208"/>
      <c r="N189" s="221">
        <v>0</v>
      </c>
      <c r="O189" s="208"/>
      <c r="P189" s="221">
        <v>72221.175800855999</v>
      </c>
      <c r="Q189" s="208">
        <v>9.4043978920680497E-3</v>
      </c>
      <c r="R189" s="221">
        <v>66751.239279868299</v>
      </c>
      <c r="S189" s="208">
        <v>2.5422351064529709E-3</v>
      </c>
      <c r="T189" s="221">
        <v>0</v>
      </c>
      <c r="U189" s="208"/>
      <c r="V189" s="222">
        <v>49814.8747129849</v>
      </c>
      <c r="W189" s="223">
        <v>1.035732629470687E-2</v>
      </c>
      <c r="X189" s="222">
        <v>41985.833207327996</v>
      </c>
      <c r="Y189" s="223">
        <v>3.2354895346585642E-3</v>
      </c>
      <c r="Z189" s="222">
        <v>0</v>
      </c>
      <c r="AA189" s="223"/>
      <c r="AB189" s="221">
        <v>0</v>
      </c>
      <c r="AC189" s="208"/>
      <c r="AD189" s="221">
        <v>53521.544806371101</v>
      </c>
      <c r="AE189" s="208">
        <v>8.0426309233374883E-3</v>
      </c>
      <c r="AF189" s="221">
        <v>34970.8734511531</v>
      </c>
      <c r="AG189" s="208">
        <v>1.6448049882723734E-3</v>
      </c>
      <c r="AH189" s="221">
        <v>0</v>
      </c>
      <c r="AI189" s="208"/>
      <c r="AJ189" s="221">
        <v>333122.25188804261</v>
      </c>
      <c r="AK189" s="208">
        <v>2.8949193083114225E-3</v>
      </c>
    </row>
    <row r="190" spans="1:37" x14ac:dyDescent="0.3">
      <c r="A190" s="209" t="s">
        <v>643</v>
      </c>
      <c r="B190" s="214" t="s">
        <v>466</v>
      </c>
      <c r="C190" s="215">
        <v>6.25</v>
      </c>
      <c r="D190" s="215">
        <v>6.7178082191780826</v>
      </c>
      <c r="E190" s="215" t="s">
        <v>467</v>
      </c>
      <c r="F190" s="221">
        <v>0</v>
      </c>
      <c r="G190" s="208"/>
      <c r="H190" s="221">
        <v>10392.532972110899</v>
      </c>
      <c r="I190" s="208">
        <v>6.3272047748703505E-3</v>
      </c>
      <c r="J190" s="221">
        <v>3464.1776573703</v>
      </c>
      <c r="K190" s="208">
        <v>2.6990449392866599E-4</v>
      </c>
      <c r="L190" s="221">
        <v>0</v>
      </c>
      <c r="M190" s="208"/>
      <c r="N190" s="221">
        <v>0</v>
      </c>
      <c r="O190" s="208"/>
      <c r="P190" s="221">
        <v>72221.175800855999</v>
      </c>
      <c r="Q190" s="208">
        <v>9.4043978920680497E-3</v>
      </c>
      <c r="R190" s="221">
        <v>66751.239279868299</v>
      </c>
      <c r="S190" s="208">
        <v>2.5422351064529709E-3</v>
      </c>
      <c r="T190" s="221">
        <v>0</v>
      </c>
      <c r="U190" s="208"/>
      <c r="V190" s="222">
        <v>49814.8747129849</v>
      </c>
      <c r="W190" s="223">
        <v>1.035732629470687E-2</v>
      </c>
      <c r="X190" s="222">
        <v>41985.833207327996</v>
      </c>
      <c r="Y190" s="223">
        <v>3.2354895346585642E-3</v>
      </c>
      <c r="Z190" s="222">
        <v>0</v>
      </c>
      <c r="AA190" s="223"/>
      <c r="AB190" s="221">
        <v>0</v>
      </c>
      <c r="AC190" s="208"/>
      <c r="AD190" s="221">
        <v>53521.544806371101</v>
      </c>
      <c r="AE190" s="208">
        <v>8.0426309233374883E-3</v>
      </c>
      <c r="AF190" s="221">
        <v>34970.8734511531</v>
      </c>
      <c r="AG190" s="208">
        <v>1.6448049882723734E-3</v>
      </c>
      <c r="AH190" s="221">
        <v>0</v>
      </c>
      <c r="AI190" s="208"/>
      <c r="AJ190" s="221">
        <v>333122.25188804261</v>
      </c>
      <c r="AK190" s="208">
        <v>2.8949193083114225E-3</v>
      </c>
    </row>
    <row r="191" spans="1:37" x14ac:dyDescent="0.3">
      <c r="A191" s="206" t="s">
        <v>187</v>
      </c>
      <c r="B191" s="214" t="s">
        <v>464</v>
      </c>
      <c r="C191" s="215" t="s">
        <v>464</v>
      </c>
      <c r="D191" s="215" t="s">
        <v>464</v>
      </c>
      <c r="E191" s="215" t="s">
        <v>464</v>
      </c>
      <c r="F191" s="221">
        <v>0</v>
      </c>
      <c r="G191" s="208"/>
      <c r="H191" s="221">
        <v>90.834784457400005</v>
      </c>
      <c r="I191" s="208">
        <v>5.5302233198153896E-5</v>
      </c>
      <c r="J191" s="221">
        <v>20.076662788</v>
      </c>
      <c r="K191" s="208">
        <v>1.5642331443489203E-6</v>
      </c>
      <c r="L191" s="221">
        <v>0</v>
      </c>
      <c r="M191" s="208"/>
      <c r="N191" s="221">
        <v>4882.3204024999995</v>
      </c>
      <c r="O191" s="208">
        <v>1.7143945940718559E-3</v>
      </c>
      <c r="P191" s="221">
        <v>60258.705408000002</v>
      </c>
      <c r="Q191" s="208">
        <v>7.8466853500192956E-3</v>
      </c>
      <c r="R191" s="221">
        <v>0</v>
      </c>
      <c r="S191" s="208"/>
      <c r="T191" s="221">
        <v>0</v>
      </c>
      <c r="U191" s="208"/>
      <c r="V191" s="222">
        <v>0</v>
      </c>
      <c r="W191" s="223"/>
      <c r="X191" s="222">
        <v>0</v>
      </c>
      <c r="Y191" s="223"/>
      <c r="Z191" s="222">
        <v>0</v>
      </c>
      <c r="AA191" s="223"/>
      <c r="AB191" s="221">
        <v>68134.498194</v>
      </c>
      <c r="AC191" s="208">
        <v>3.2519861611159009E-2</v>
      </c>
      <c r="AD191" s="221">
        <v>0</v>
      </c>
      <c r="AE191" s="208"/>
      <c r="AF191" s="221">
        <v>0</v>
      </c>
      <c r="AG191" s="208"/>
      <c r="AH191" s="221">
        <v>0</v>
      </c>
      <c r="AI191" s="208"/>
      <c r="AJ191" s="221">
        <v>133386.4354517454</v>
      </c>
      <c r="AK191" s="208">
        <v>1.1591629357316845E-3</v>
      </c>
    </row>
    <row r="192" spans="1:37" x14ac:dyDescent="0.3">
      <c r="A192" s="209" t="s">
        <v>644</v>
      </c>
      <c r="B192" s="214" t="s">
        <v>470</v>
      </c>
      <c r="C192" s="215">
        <v>6.0625</v>
      </c>
      <c r="D192" s="215">
        <v>6.3616438356164382</v>
      </c>
      <c r="E192" s="215" t="s">
        <v>467</v>
      </c>
      <c r="F192" s="221">
        <v>0</v>
      </c>
      <c r="G192" s="208"/>
      <c r="H192" s="221">
        <v>71.469056045800002</v>
      </c>
      <c r="I192" s="208">
        <v>4.3511947845820797E-5</v>
      </c>
      <c r="J192" s="221">
        <v>0</v>
      </c>
      <c r="K192" s="208"/>
      <c r="L192" s="221">
        <v>0</v>
      </c>
      <c r="M192" s="208"/>
      <c r="N192" s="221">
        <v>0</v>
      </c>
      <c r="O192" s="208"/>
      <c r="P192" s="221">
        <v>0</v>
      </c>
      <c r="Q192" s="208"/>
      <c r="R192" s="221">
        <v>0</v>
      </c>
      <c r="S192" s="208"/>
      <c r="T192" s="221">
        <v>0</v>
      </c>
      <c r="U192" s="208"/>
      <c r="V192" s="222">
        <v>0</v>
      </c>
      <c r="W192" s="223"/>
      <c r="X192" s="222">
        <v>0</v>
      </c>
      <c r="Y192" s="223"/>
      <c r="Z192" s="222">
        <v>0</v>
      </c>
      <c r="AA192" s="223"/>
      <c r="AB192" s="221">
        <v>0</v>
      </c>
      <c r="AC192" s="208"/>
      <c r="AD192" s="221">
        <v>0</v>
      </c>
      <c r="AE192" s="208"/>
      <c r="AF192" s="221">
        <v>0</v>
      </c>
      <c r="AG192" s="208"/>
      <c r="AH192" s="221">
        <v>0</v>
      </c>
      <c r="AI192" s="208"/>
      <c r="AJ192" s="221">
        <v>71.469056045800002</v>
      </c>
      <c r="AK192" s="208">
        <v>6.2108474928091172E-7</v>
      </c>
    </row>
    <row r="193" spans="1:37" x14ac:dyDescent="0.3">
      <c r="A193" s="209" t="s">
        <v>645</v>
      </c>
      <c r="B193" s="214" t="s">
        <v>470</v>
      </c>
      <c r="C193" s="215">
        <v>5.125</v>
      </c>
      <c r="D193" s="215">
        <v>7.0739726027397261</v>
      </c>
      <c r="E193" s="215" t="s">
        <v>467</v>
      </c>
      <c r="F193" s="221">
        <v>0</v>
      </c>
      <c r="G193" s="208"/>
      <c r="H193" s="221">
        <v>19.365728411599999</v>
      </c>
      <c r="I193" s="208">
        <v>1.1790285352333102E-5</v>
      </c>
      <c r="J193" s="221">
        <v>0</v>
      </c>
      <c r="K193" s="208"/>
      <c r="L193" s="221">
        <v>0</v>
      </c>
      <c r="M193" s="208"/>
      <c r="N193" s="221">
        <v>0</v>
      </c>
      <c r="O193" s="208"/>
      <c r="P193" s="221">
        <v>0</v>
      </c>
      <c r="Q193" s="208"/>
      <c r="R193" s="221">
        <v>0</v>
      </c>
      <c r="S193" s="208"/>
      <c r="T193" s="221">
        <v>0</v>
      </c>
      <c r="U193" s="208"/>
      <c r="V193" s="222">
        <v>0</v>
      </c>
      <c r="W193" s="223"/>
      <c r="X193" s="222">
        <v>0</v>
      </c>
      <c r="Y193" s="223"/>
      <c r="Z193" s="222">
        <v>0</v>
      </c>
      <c r="AA193" s="223"/>
      <c r="AB193" s="221">
        <v>0</v>
      </c>
      <c r="AC193" s="208"/>
      <c r="AD193" s="221">
        <v>0</v>
      </c>
      <c r="AE193" s="208"/>
      <c r="AF193" s="221">
        <v>0</v>
      </c>
      <c r="AG193" s="208"/>
      <c r="AH193" s="221">
        <v>0</v>
      </c>
      <c r="AI193" s="208"/>
      <c r="AJ193" s="221">
        <v>19.365728411599999</v>
      </c>
      <c r="AK193" s="208">
        <v>1.6829323403198421E-7</v>
      </c>
    </row>
    <row r="194" spans="1:37" x14ac:dyDescent="0.3">
      <c r="A194" s="209" t="s">
        <v>646</v>
      </c>
      <c r="B194" s="214" t="s">
        <v>470</v>
      </c>
      <c r="C194" s="215">
        <v>4.1325000000000003</v>
      </c>
      <c r="D194" s="215">
        <v>2.2712328767123289</v>
      </c>
      <c r="E194" s="215" t="s">
        <v>467</v>
      </c>
      <c r="F194" s="221">
        <v>0</v>
      </c>
      <c r="G194" s="208"/>
      <c r="H194" s="221">
        <v>0</v>
      </c>
      <c r="I194" s="208"/>
      <c r="J194" s="221">
        <v>20.076662788</v>
      </c>
      <c r="K194" s="208">
        <v>1.5642331443489203E-6</v>
      </c>
      <c r="L194" s="221">
        <v>0</v>
      </c>
      <c r="M194" s="208"/>
      <c r="N194" s="221">
        <v>0</v>
      </c>
      <c r="O194" s="208"/>
      <c r="P194" s="221">
        <v>0</v>
      </c>
      <c r="Q194" s="208"/>
      <c r="R194" s="221">
        <v>0</v>
      </c>
      <c r="S194" s="208"/>
      <c r="T194" s="221">
        <v>0</v>
      </c>
      <c r="U194" s="208"/>
      <c r="V194" s="222">
        <v>0</v>
      </c>
      <c r="W194" s="223"/>
      <c r="X194" s="222">
        <v>0</v>
      </c>
      <c r="Y194" s="223"/>
      <c r="Z194" s="222">
        <v>0</v>
      </c>
      <c r="AA194" s="223"/>
      <c r="AB194" s="221">
        <v>0</v>
      </c>
      <c r="AC194" s="208"/>
      <c r="AD194" s="221">
        <v>0</v>
      </c>
      <c r="AE194" s="208"/>
      <c r="AF194" s="221">
        <v>0</v>
      </c>
      <c r="AG194" s="208"/>
      <c r="AH194" s="221">
        <v>0</v>
      </c>
      <c r="AI194" s="208"/>
      <c r="AJ194" s="221">
        <v>20.076662788</v>
      </c>
      <c r="AK194" s="208">
        <v>1.7447143930502732E-7</v>
      </c>
    </row>
    <row r="195" spans="1:37" x14ac:dyDescent="0.3">
      <c r="A195" s="209" t="s">
        <v>647</v>
      </c>
      <c r="B195" s="214" t="s">
        <v>470</v>
      </c>
      <c r="C195" s="215">
        <v>6.34375</v>
      </c>
      <c r="D195" s="215">
        <v>7.9726027397260273</v>
      </c>
      <c r="E195" s="215" t="s">
        <v>467</v>
      </c>
      <c r="F195" s="221">
        <v>0</v>
      </c>
      <c r="G195" s="208"/>
      <c r="H195" s="221">
        <v>0</v>
      </c>
      <c r="I195" s="208"/>
      <c r="J195" s="221">
        <v>0</v>
      </c>
      <c r="K195" s="208"/>
      <c r="L195" s="221">
        <v>0</v>
      </c>
      <c r="M195" s="208"/>
      <c r="N195" s="221">
        <v>0</v>
      </c>
      <c r="O195" s="208"/>
      <c r="P195" s="221">
        <v>60258.705408000002</v>
      </c>
      <c r="Q195" s="208">
        <v>7.8466853500192956E-3</v>
      </c>
      <c r="R195" s="221">
        <v>0</v>
      </c>
      <c r="S195" s="208"/>
      <c r="T195" s="221">
        <v>0</v>
      </c>
      <c r="U195" s="208"/>
      <c r="V195" s="222">
        <v>0</v>
      </c>
      <c r="W195" s="223"/>
      <c r="X195" s="222">
        <v>0</v>
      </c>
      <c r="Y195" s="223"/>
      <c r="Z195" s="222">
        <v>0</v>
      </c>
      <c r="AA195" s="223"/>
      <c r="AB195" s="221">
        <v>0</v>
      </c>
      <c r="AC195" s="208"/>
      <c r="AD195" s="221">
        <v>0</v>
      </c>
      <c r="AE195" s="208"/>
      <c r="AF195" s="221">
        <v>0</v>
      </c>
      <c r="AG195" s="208"/>
      <c r="AH195" s="221">
        <v>0</v>
      </c>
      <c r="AI195" s="208"/>
      <c r="AJ195" s="221">
        <v>60258.705408000002</v>
      </c>
      <c r="AK195" s="208">
        <v>5.2366387652211601E-4</v>
      </c>
    </row>
    <row r="196" spans="1:37" x14ac:dyDescent="0.3">
      <c r="A196" s="209" t="s">
        <v>648</v>
      </c>
      <c r="B196" s="214" t="s">
        <v>470</v>
      </c>
      <c r="C196" s="215">
        <v>4.4687539999999997</v>
      </c>
      <c r="D196" s="215">
        <v>0.52602739726027392</v>
      </c>
      <c r="E196" s="215" t="s">
        <v>467</v>
      </c>
      <c r="F196" s="221">
        <v>0</v>
      </c>
      <c r="G196" s="208"/>
      <c r="H196" s="221">
        <v>0</v>
      </c>
      <c r="I196" s="208"/>
      <c r="J196" s="221">
        <v>0</v>
      </c>
      <c r="K196" s="208"/>
      <c r="L196" s="221">
        <v>0</v>
      </c>
      <c r="M196" s="208"/>
      <c r="N196" s="221">
        <v>4882.3204024999995</v>
      </c>
      <c r="O196" s="208">
        <v>1.7143945940718559E-3</v>
      </c>
      <c r="P196" s="221">
        <v>0</v>
      </c>
      <c r="Q196" s="208"/>
      <c r="R196" s="221">
        <v>0</v>
      </c>
      <c r="S196" s="208"/>
      <c r="T196" s="221">
        <v>0</v>
      </c>
      <c r="U196" s="208"/>
      <c r="V196" s="222">
        <v>0</v>
      </c>
      <c r="W196" s="223"/>
      <c r="X196" s="222">
        <v>0</v>
      </c>
      <c r="Y196" s="223"/>
      <c r="Z196" s="222">
        <v>0</v>
      </c>
      <c r="AA196" s="223"/>
      <c r="AB196" s="221">
        <v>0</v>
      </c>
      <c r="AC196" s="208"/>
      <c r="AD196" s="221">
        <v>0</v>
      </c>
      <c r="AE196" s="208"/>
      <c r="AF196" s="221">
        <v>0</v>
      </c>
      <c r="AG196" s="208"/>
      <c r="AH196" s="221">
        <v>0</v>
      </c>
      <c r="AI196" s="208"/>
      <c r="AJ196" s="221">
        <v>4882.3204024999995</v>
      </c>
      <c r="AK196" s="208">
        <v>4.2428638502690743E-5</v>
      </c>
    </row>
    <row r="197" spans="1:37" x14ac:dyDescent="0.3">
      <c r="A197" s="209" t="s">
        <v>649</v>
      </c>
      <c r="B197" s="214" t="s">
        <v>470</v>
      </c>
      <c r="C197" s="215">
        <v>4.4062510000000001</v>
      </c>
      <c r="D197" s="215">
        <v>0.59726027397260273</v>
      </c>
      <c r="E197" s="215" t="s">
        <v>467</v>
      </c>
      <c r="F197" s="221">
        <v>0</v>
      </c>
      <c r="G197" s="208"/>
      <c r="H197" s="221">
        <v>0</v>
      </c>
      <c r="I197" s="208"/>
      <c r="J197" s="221">
        <v>0</v>
      </c>
      <c r="K197" s="208"/>
      <c r="L197" s="221">
        <v>0</v>
      </c>
      <c r="M197" s="208"/>
      <c r="N197" s="221">
        <v>0</v>
      </c>
      <c r="O197" s="208"/>
      <c r="P197" s="221">
        <v>0</v>
      </c>
      <c r="Q197" s="208"/>
      <c r="R197" s="221">
        <v>0</v>
      </c>
      <c r="S197" s="208"/>
      <c r="T197" s="221">
        <v>0</v>
      </c>
      <c r="U197" s="208"/>
      <c r="V197" s="222">
        <v>0</v>
      </c>
      <c r="W197" s="223"/>
      <c r="X197" s="222">
        <v>0</v>
      </c>
      <c r="Y197" s="223"/>
      <c r="Z197" s="222">
        <v>0</v>
      </c>
      <c r="AA197" s="223"/>
      <c r="AB197" s="221">
        <v>68134.498194</v>
      </c>
      <c r="AC197" s="208">
        <v>3.2519861611159009E-2</v>
      </c>
      <c r="AD197" s="221">
        <v>0</v>
      </c>
      <c r="AE197" s="208"/>
      <c r="AF197" s="221">
        <v>0</v>
      </c>
      <c r="AG197" s="208"/>
      <c r="AH197" s="221">
        <v>0</v>
      </c>
      <c r="AI197" s="208"/>
      <c r="AJ197" s="221">
        <v>68134.498194</v>
      </c>
      <c r="AK197" s="208">
        <v>5.921065712842596E-4</v>
      </c>
    </row>
    <row r="198" spans="1:37" x14ac:dyDescent="0.3">
      <c r="A198" s="203" t="s">
        <v>650</v>
      </c>
      <c r="B198" s="214" t="s">
        <v>464</v>
      </c>
      <c r="C198" s="215" t="s">
        <v>464</v>
      </c>
      <c r="D198" s="215" t="s">
        <v>464</v>
      </c>
      <c r="E198" s="215" t="s">
        <v>464</v>
      </c>
      <c r="F198" s="224">
        <v>0</v>
      </c>
      <c r="G198" s="205"/>
      <c r="H198" s="224">
        <v>0</v>
      </c>
      <c r="I198" s="205"/>
      <c r="J198" s="224">
        <v>0</v>
      </c>
      <c r="K198" s="205"/>
      <c r="L198" s="224">
        <v>0</v>
      </c>
      <c r="M198" s="205"/>
      <c r="N198" s="224">
        <v>0</v>
      </c>
      <c r="O198" s="205"/>
      <c r="P198" s="224">
        <v>126855.42182902769</v>
      </c>
      <c r="Q198" s="205">
        <v>1.6518685114403405E-2</v>
      </c>
      <c r="R198" s="224">
        <v>226971.74403924501</v>
      </c>
      <c r="S198" s="205">
        <v>8.6442670142822392E-3</v>
      </c>
      <c r="T198" s="224">
        <v>0</v>
      </c>
      <c r="U198" s="205"/>
      <c r="V198" s="225">
        <v>75591.083997769994</v>
      </c>
      <c r="W198" s="226">
        <v>1.5716621319363074E-2</v>
      </c>
      <c r="X198" s="225">
        <v>87193.588869230007</v>
      </c>
      <c r="Y198" s="226">
        <v>6.7192651121777995E-3</v>
      </c>
      <c r="Z198" s="225">
        <v>0</v>
      </c>
      <c r="AA198" s="226"/>
      <c r="AB198" s="224">
        <v>0</v>
      </c>
      <c r="AC198" s="205"/>
      <c r="AD198" s="224">
        <v>186264.51369974398</v>
      </c>
      <c r="AE198" s="205">
        <v>2.7989788845251239E-2</v>
      </c>
      <c r="AF198" s="224">
        <v>234903.92183642203</v>
      </c>
      <c r="AG198" s="205">
        <v>1.1048369808119584E-2</v>
      </c>
      <c r="AH198" s="224">
        <v>0</v>
      </c>
      <c r="AI198" s="205"/>
      <c r="AJ198" s="224">
        <v>937780.27427143871</v>
      </c>
      <c r="AK198" s="205">
        <v>8.1495553285776071E-3</v>
      </c>
    </row>
    <row r="199" spans="1:37" x14ac:dyDescent="0.3">
      <c r="A199" s="206" t="s">
        <v>190</v>
      </c>
      <c r="B199" s="214" t="s">
        <v>464</v>
      </c>
      <c r="C199" s="215" t="s">
        <v>464</v>
      </c>
      <c r="D199" s="215" t="s">
        <v>464</v>
      </c>
      <c r="E199" s="215" t="s">
        <v>464</v>
      </c>
      <c r="F199" s="221">
        <v>0</v>
      </c>
      <c r="G199" s="208"/>
      <c r="H199" s="221">
        <v>0</v>
      </c>
      <c r="I199" s="208"/>
      <c r="J199" s="221">
        <v>0</v>
      </c>
      <c r="K199" s="208"/>
      <c r="L199" s="221">
        <v>0</v>
      </c>
      <c r="M199" s="208"/>
      <c r="N199" s="221">
        <v>0</v>
      </c>
      <c r="O199" s="208"/>
      <c r="P199" s="221">
        <v>82812.605391399993</v>
      </c>
      <c r="Q199" s="208">
        <v>1.0783578125715237E-2</v>
      </c>
      <c r="R199" s="221">
        <v>138967.85495760001</v>
      </c>
      <c r="S199" s="208">
        <v>5.292620232269226E-3</v>
      </c>
      <c r="T199" s="221">
        <v>0</v>
      </c>
      <c r="U199" s="208"/>
      <c r="V199" s="222">
        <v>75591.083997769994</v>
      </c>
      <c r="W199" s="223">
        <v>1.5716621319363074E-2</v>
      </c>
      <c r="X199" s="222">
        <v>87193.588869230007</v>
      </c>
      <c r="Y199" s="223">
        <v>6.7192651121777995E-3</v>
      </c>
      <c r="Z199" s="222">
        <v>0</v>
      </c>
      <c r="AA199" s="223"/>
      <c r="AB199" s="221">
        <v>0</v>
      </c>
      <c r="AC199" s="208"/>
      <c r="AD199" s="221">
        <v>134379.29370899999</v>
      </c>
      <c r="AE199" s="208">
        <v>2.0193046873931079E-2</v>
      </c>
      <c r="AF199" s="221">
        <v>0</v>
      </c>
      <c r="AG199" s="208"/>
      <c r="AH199" s="221">
        <v>0</v>
      </c>
      <c r="AI199" s="208"/>
      <c r="AJ199" s="221">
        <v>518944.42692499998</v>
      </c>
      <c r="AK199" s="208">
        <v>4.509762505900356E-3</v>
      </c>
    </row>
    <row r="200" spans="1:37" x14ac:dyDescent="0.3">
      <c r="A200" s="209" t="s">
        <v>651</v>
      </c>
      <c r="B200" s="214" t="s">
        <v>470</v>
      </c>
      <c r="C200" s="215">
        <v>9.125</v>
      </c>
      <c r="D200" s="215">
        <v>7.7287671232876711</v>
      </c>
      <c r="E200" s="215" t="s">
        <v>467</v>
      </c>
      <c r="F200" s="221">
        <v>0</v>
      </c>
      <c r="G200" s="208"/>
      <c r="H200" s="221">
        <v>0</v>
      </c>
      <c r="I200" s="208"/>
      <c r="J200" s="221">
        <v>0</v>
      </c>
      <c r="K200" s="208"/>
      <c r="L200" s="221">
        <v>0</v>
      </c>
      <c r="M200" s="208"/>
      <c r="N200" s="221">
        <v>0</v>
      </c>
      <c r="O200" s="208"/>
      <c r="P200" s="221">
        <v>82812.605391399993</v>
      </c>
      <c r="Q200" s="208">
        <v>1.0783578125715237E-2</v>
      </c>
      <c r="R200" s="221">
        <v>138967.85495760001</v>
      </c>
      <c r="S200" s="208">
        <v>5.292620232269226E-3</v>
      </c>
      <c r="T200" s="221">
        <v>0</v>
      </c>
      <c r="U200" s="208"/>
      <c r="V200" s="222">
        <v>75591.083997769994</v>
      </c>
      <c r="W200" s="223">
        <v>1.5716621319363074E-2</v>
      </c>
      <c r="X200" s="222">
        <v>87193.588869230007</v>
      </c>
      <c r="Y200" s="223">
        <v>6.7192651121777995E-3</v>
      </c>
      <c r="Z200" s="222">
        <v>0</v>
      </c>
      <c r="AA200" s="223"/>
      <c r="AB200" s="221">
        <v>0</v>
      </c>
      <c r="AC200" s="208"/>
      <c r="AD200" s="221">
        <v>134379.29370899999</v>
      </c>
      <c r="AE200" s="208">
        <v>2.0193046873931079E-2</v>
      </c>
      <c r="AF200" s="221">
        <v>0</v>
      </c>
      <c r="AG200" s="208"/>
      <c r="AH200" s="221">
        <v>0</v>
      </c>
      <c r="AI200" s="208"/>
      <c r="AJ200" s="221">
        <v>518944.42692499998</v>
      </c>
      <c r="AK200" s="208">
        <v>4.509762505900356E-3</v>
      </c>
    </row>
    <row r="201" spans="1:37" x14ac:dyDescent="0.3">
      <c r="A201" s="206" t="s">
        <v>192</v>
      </c>
      <c r="B201" s="214" t="s">
        <v>464</v>
      </c>
      <c r="C201" s="215" t="s">
        <v>464</v>
      </c>
      <c r="D201" s="215" t="s">
        <v>464</v>
      </c>
      <c r="E201" s="215" t="s">
        <v>464</v>
      </c>
      <c r="F201" s="221">
        <v>0</v>
      </c>
      <c r="G201" s="208"/>
      <c r="H201" s="221">
        <v>0</v>
      </c>
      <c r="I201" s="208"/>
      <c r="J201" s="221">
        <v>0</v>
      </c>
      <c r="K201" s="208"/>
      <c r="L201" s="221">
        <v>0</v>
      </c>
      <c r="M201" s="208"/>
      <c r="N201" s="221">
        <v>0</v>
      </c>
      <c r="O201" s="208"/>
      <c r="P201" s="221">
        <v>44042.816437627705</v>
      </c>
      <c r="Q201" s="208">
        <v>5.7351069886881689E-3</v>
      </c>
      <c r="R201" s="221">
        <v>88003.889081645</v>
      </c>
      <c r="S201" s="208">
        <v>3.3516467820130132E-3</v>
      </c>
      <c r="T201" s="221">
        <v>0</v>
      </c>
      <c r="U201" s="208"/>
      <c r="V201" s="222">
        <v>0</v>
      </c>
      <c r="W201" s="223"/>
      <c r="X201" s="222">
        <v>0</v>
      </c>
      <c r="Y201" s="223"/>
      <c r="Z201" s="222">
        <v>0</v>
      </c>
      <c r="AA201" s="223"/>
      <c r="AB201" s="221">
        <v>0</v>
      </c>
      <c r="AC201" s="208"/>
      <c r="AD201" s="221">
        <v>51885.219990744001</v>
      </c>
      <c r="AE201" s="208">
        <v>7.7967419713201608E-3</v>
      </c>
      <c r="AF201" s="221">
        <v>234903.92183642203</v>
      </c>
      <c r="AG201" s="208">
        <v>1.1048369808119584E-2</v>
      </c>
      <c r="AH201" s="221">
        <v>0</v>
      </c>
      <c r="AI201" s="208"/>
      <c r="AJ201" s="221">
        <v>418835.84734643879</v>
      </c>
      <c r="AK201" s="208">
        <v>3.639792822677252E-3</v>
      </c>
    </row>
    <row r="202" spans="1:37" x14ac:dyDescent="0.3">
      <c r="A202" s="209" t="s">
        <v>652</v>
      </c>
      <c r="B202" s="214" t="s">
        <v>470</v>
      </c>
      <c r="C202" s="215">
        <v>7.3022559999999999</v>
      </c>
      <c r="D202" s="215">
        <v>0.79178082191780819</v>
      </c>
      <c r="E202" s="215" t="s">
        <v>519</v>
      </c>
      <c r="F202" s="221">
        <v>0</v>
      </c>
      <c r="G202" s="208"/>
      <c r="H202" s="221">
        <v>0</v>
      </c>
      <c r="I202" s="208"/>
      <c r="J202" s="221">
        <v>0</v>
      </c>
      <c r="K202" s="208"/>
      <c r="L202" s="221">
        <v>0</v>
      </c>
      <c r="M202" s="208"/>
      <c r="N202" s="221">
        <v>0</v>
      </c>
      <c r="O202" s="208"/>
      <c r="P202" s="221">
        <v>5582.6942561789001</v>
      </c>
      <c r="Q202" s="208">
        <v>7.2695961416688792E-4</v>
      </c>
      <c r="R202" s="221">
        <v>0</v>
      </c>
      <c r="S202" s="208"/>
      <c r="T202" s="221">
        <v>0</v>
      </c>
      <c r="U202" s="208"/>
      <c r="V202" s="222">
        <v>0</v>
      </c>
      <c r="W202" s="223"/>
      <c r="X202" s="222">
        <v>0</v>
      </c>
      <c r="Y202" s="223"/>
      <c r="Z202" s="222">
        <v>0</v>
      </c>
      <c r="AA202" s="223"/>
      <c r="AB202" s="221">
        <v>0</v>
      </c>
      <c r="AC202" s="208"/>
      <c r="AD202" s="221">
        <v>0</v>
      </c>
      <c r="AE202" s="208"/>
      <c r="AF202" s="221">
        <v>0</v>
      </c>
      <c r="AG202" s="208"/>
      <c r="AH202" s="221">
        <v>0</v>
      </c>
      <c r="AI202" s="208"/>
      <c r="AJ202" s="221">
        <v>5582.6942561789001</v>
      </c>
      <c r="AK202" s="208">
        <v>4.8515070077165532E-5</v>
      </c>
    </row>
    <row r="203" spans="1:37" x14ac:dyDescent="0.3">
      <c r="A203" s="209" t="s">
        <v>653</v>
      </c>
      <c r="B203" s="214" t="s">
        <v>576</v>
      </c>
      <c r="C203" s="215">
        <v>3.6039539999999999</v>
      </c>
      <c r="D203" s="215">
        <v>1.5315068493150685</v>
      </c>
      <c r="E203" s="215" t="s">
        <v>467</v>
      </c>
      <c r="F203" s="221">
        <v>0</v>
      </c>
      <c r="G203" s="208"/>
      <c r="H203" s="221">
        <v>0</v>
      </c>
      <c r="I203" s="208"/>
      <c r="J203" s="221">
        <v>0</v>
      </c>
      <c r="K203" s="208"/>
      <c r="L203" s="221">
        <v>0</v>
      </c>
      <c r="M203" s="208"/>
      <c r="N203" s="221">
        <v>0</v>
      </c>
      <c r="O203" s="208"/>
      <c r="P203" s="221">
        <v>581.93876615279999</v>
      </c>
      <c r="Q203" s="208">
        <v>7.5778103098332665E-5</v>
      </c>
      <c r="R203" s="221">
        <v>2320.8272221570001</v>
      </c>
      <c r="S203" s="208">
        <v>8.8389197022124483E-5</v>
      </c>
      <c r="T203" s="221">
        <v>0</v>
      </c>
      <c r="U203" s="208"/>
      <c r="V203" s="222">
        <v>0</v>
      </c>
      <c r="W203" s="223"/>
      <c r="X203" s="222">
        <v>0</v>
      </c>
      <c r="Y203" s="223"/>
      <c r="Z203" s="222">
        <v>0</v>
      </c>
      <c r="AA203" s="223"/>
      <c r="AB203" s="221">
        <v>0</v>
      </c>
      <c r="AC203" s="208"/>
      <c r="AD203" s="221">
        <v>0</v>
      </c>
      <c r="AE203" s="208"/>
      <c r="AF203" s="221">
        <v>0</v>
      </c>
      <c r="AG203" s="208"/>
      <c r="AH203" s="221">
        <v>0</v>
      </c>
      <c r="AI203" s="208"/>
      <c r="AJ203" s="221">
        <v>2902.7659883098004</v>
      </c>
      <c r="AK203" s="208">
        <v>2.5225794012379409E-5</v>
      </c>
    </row>
    <row r="204" spans="1:37" x14ac:dyDescent="0.3">
      <c r="A204" s="209" t="s">
        <v>654</v>
      </c>
      <c r="B204" s="214" t="s">
        <v>576</v>
      </c>
      <c r="C204" s="215">
        <v>3.16615</v>
      </c>
      <c r="D204" s="215">
        <v>2.5561643835616437</v>
      </c>
      <c r="E204" s="215" t="s">
        <v>467</v>
      </c>
      <c r="F204" s="221">
        <v>0</v>
      </c>
      <c r="G204" s="208"/>
      <c r="H204" s="221">
        <v>0</v>
      </c>
      <c r="I204" s="208"/>
      <c r="J204" s="221">
        <v>0</v>
      </c>
      <c r="K204" s="208"/>
      <c r="L204" s="221">
        <v>0</v>
      </c>
      <c r="M204" s="208"/>
      <c r="N204" s="221">
        <v>0</v>
      </c>
      <c r="O204" s="208"/>
      <c r="P204" s="221">
        <v>0</v>
      </c>
      <c r="Q204" s="208"/>
      <c r="R204" s="221">
        <v>654.43138035999993</v>
      </c>
      <c r="S204" s="208">
        <v>2.4924157931213643E-5</v>
      </c>
      <c r="T204" s="221">
        <v>0</v>
      </c>
      <c r="U204" s="208"/>
      <c r="V204" s="222">
        <v>0</v>
      </c>
      <c r="W204" s="223"/>
      <c r="X204" s="222">
        <v>0</v>
      </c>
      <c r="Y204" s="223"/>
      <c r="Z204" s="222">
        <v>0</v>
      </c>
      <c r="AA204" s="223"/>
      <c r="AB204" s="221">
        <v>0</v>
      </c>
      <c r="AC204" s="208"/>
      <c r="AD204" s="221">
        <v>0</v>
      </c>
      <c r="AE204" s="208"/>
      <c r="AF204" s="221">
        <v>0</v>
      </c>
      <c r="AG204" s="208"/>
      <c r="AH204" s="221">
        <v>0</v>
      </c>
      <c r="AI204" s="208"/>
      <c r="AJ204" s="221">
        <v>654.43138035999993</v>
      </c>
      <c r="AK204" s="208">
        <v>5.6871794911070148E-6</v>
      </c>
    </row>
    <row r="205" spans="1:37" x14ac:dyDescent="0.3">
      <c r="A205" s="209" t="s">
        <v>655</v>
      </c>
      <c r="B205" s="214" t="s">
        <v>470</v>
      </c>
      <c r="C205" s="215">
        <v>7.38</v>
      </c>
      <c r="D205" s="215">
        <v>1.273972602739726</v>
      </c>
      <c r="E205" s="215" t="s">
        <v>467</v>
      </c>
      <c r="F205" s="221">
        <v>0</v>
      </c>
      <c r="G205" s="208"/>
      <c r="H205" s="221">
        <v>0</v>
      </c>
      <c r="I205" s="208"/>
      <c r="J205" s="221">
        <v>0</v>
      </c>
      <c r="K205" s="208"/>
      <c r="L205" s="221">
        <v>0</v>
      </c>
      <c r="M205" s="208"/>
      <c r="N205" s="221">
        <v>0</v>
      </c>
      <c r="O205" s="208"/>
      <c r="P205" s="221">
        <v>37878.183415296</v>
      </c>
      <c r="Q205" s="208">
        <v>4.9323692714229482E-3</v>
      </c>
      <c r="R205" s="221">
        <v>85028.630479127998</v>
      </c>
      <c r="S205" s="208">
        <v>3.2383334270596749E-3</v>
      </c>
      <c r="T205" s="221">
        <v>0</v>
      </c>
      <c r="U205" s="208"/>
      <c r="V205" s="222">
        <v>0</v>
      </c>
      <c r="W205" s="223"/>
      <c r="X205" s="222">
        <v>0</v>
      </c>
      <c r="Y205" s="223"/>
      <c r="Z205" s="222">
        <v>0</v>
      </c>
      <c r="AA205" s="223"/>
      <c r="AB205" s="221">
        <v>0</v>
      </c>
      <c r="AC205" s="208"/>
      <c r="AD205" s="221">
        <v>51885.219990744001</v>
      </c>
      <c r="AE205" s="208">
        <v>7.7967419713201608E-3</v>
      </c>
      <c r="AF205" s="221">
        <v>234903.92183642203</v>
      </c>
      <c r="AG205" s="208">
        <v>1.1048369808119584E-2</v>
      </c>
      <c r="AH205" s="221">
        <v>0</v>
      </c>
      <c r="AI205" s="208"/>
      <c r="AJ205" s="221">
        <v>409695.95572159003</v>
      </c>
      <c r="AK205" s="208">
        <v>3.5603647790966001E-3</v>
      </c>
    </row>
    <row r="206" spans="1:37" x14ac:dyDescent="0.3">
      <c r="A206" s="200" t="s">
        <v>656</v>
      </c>
      <c r="B206" s="200" t="s">
        <v>464</v>
      </c>
      <c r="C206" s="200" t="s">
        <v>464</v>
      </c>
      <c r="D206" s="200" t="s">
        <v>464</v>
      </c>
      <c r="E206" s="200" t="s">
        <v>464</v>
      </c>
      <c r="F206" s="216">
        <v>0</v>
      </c>
      <c r="G206" s="202"/>
      <c r="H206" s="216">
        <v>203.84713796610001</v>
      </c>
      <c r="I206" s="202">
        <v>1.2410666274949392E-4</v>
      </c>
      <c r="J206" s="216">
        <v>305.77070694920002</v>
      </c>
      <c r="K206" s="202">
        <v>2.3823514865569269E-5</v>
      </c>
      <c r="L206" s="216">
        <v>0</v>
      </c>
      <c r="M206" s="202"/>
      <c r="N206" s="216">
        <v>0</v>
      </c>
      <c r="O206" s="202"/>
      <c r="P206" s="216">
        <v>0</v>
      </c>
      <c r="Q206" s="202"/>
      <c r="R206" s="216">
        <v>0</v>
      </c>
      <c r="S206" s="202"/>
      <c r="T206" s="216">
        <v>0</v>
      </c>
      <c r="U206" s="202"/>
      <c r="V206" s="217">
        <v>0</v>
      </c>
      <c r="W206" s="218"/>
      <c r="X206" s="217">
        <v>0</v>
      </c>
      <c r="Y206" s="218"/>
      <c r="Z206" s="217">
        <v>0</v>
      </c>
      <c r="AA206" s="218"/>
      <c r="AB206" s="216">
        <v>0</v>
      </c>
      <c r="AC206" s="202"/>
      <c r="AD206" s="216">
        <v>0</v>
      </c>
      <c r="AE206" s="202"/>
      <c r="AF206" s="216">
        <v>0</v>
      </c>
      <c r="AG206" s="202"/>
      <c r="AH206" s="216">
        <v>0</v>
      </c>
      <c r="AI206" s="202"/>
      <c r="AJ206" s="216">
        <v>509.6178449153</v>
      </c>
      <c r="AK206" s="202">
        <v>4.4287120741522406E-6</v>
      </c>
    </row>
    <row r="207" spans="1:37" x14ac:dyDescent="0.3">
      <c r="A207" s="206" t="s">
        <v>188</v>
      </c>
      <c r="B207" s="214" t="s">
        <v>464</v>
      </c>
      <c r="C207" s="215" t="s">
        <v>464</v>
      </c>
      <c r="D207" s="215" t="s">
        <v>464</v>
      </c>
      <c r="E207" s="215" t="s">
        <v>464</v>
      </c>
      <c r="F207" s="221">
        <v>0</v>
      </c>
      <c r="G207" s="208"/>
      <c r="H207" s="221">
        <v>203.84713796610001</v>
      </c>
      <c r="I207" s="208">
        <v>1.2410666274949392E-4</v>
      </c>
      <c r="J207" s="221">
        <v>305.77070694920002</v>
      </c>
      <c r="K207" s="208">
        <v>2.3823514865569269E-5</v>
      </c>
      <c r="L207" s="221">
        <v>0</v>
      </c>
      <c r="M207" s="208"/>
      <c r="N207" s="221">
        <v>0</v>
      </c>
      <c r="O207" s="208"/>
      <c r="P207" s="221">
        <v>0</v>
      </c>
      <c r="Q207" s="208"/>
      <c r="R207" s="221">
        <v>0</v>
      </c>
      <c r="S207" s="208"/>
      <c r="T207" s="221">
        <v>0</v>
      </c>
      <c r="U207" s="208"/>
      <c r="V207" s="222">
        <v>0</v>
      </c>
      <c r="W207" s="223"/>
      <c r="X207" s="222">
        <v>0</v>
      </c>
      <c r="Y207" s="223"/>
      <c r="Z207" s="222">
        <v>0</v>
      </c>
      <c r="AA207" s="223"/>
      <c r="AB207" s="221">
        <v>0</v>
      </c>
      <c r="AC207" s="208"/>
      <c r="AD207" s="221">
        <v>0</v>
      </c>
      <c r="AE207" s="208"/>
      <c r="AF207" s="221">
        <v>0</v>
      </c>
      <c r="AG207" s="208"/>
      <c r="AH207" s="221">
        <v>0</v>
      </c>
      <c r="AI207" s="208"/>
      <c r="AJ207" s="221">
        <v>509.6178449153</v>
      </c>
      <c r="AK207" s="208">
        <v>4.4287120741522406E-6</v>
      </c>
    </row>
    <row r="208" spans="1:37" x14ac:dyDescent="0.3">
      <c r="A208" s="209" t="s">
        <v>657</v>
      </c>
      <c r="B208" s="214" t="s">
        <v>466</v>
      </c>
      <c r="C208" s="215">
        <v>5.875</v>
      </c>
      <c r="D208" s="215">
        <v>5.3013698630136989</v>
      </c>
      <c r="E208" s="215" t="s">
        <v>467</v>
      </c>
      <c r="F208" s="221">
        <v>0</v>
      </c>
      <c r="G208" s="208"/>
      <c r="H208" s="221">
        <v>203.84713796610001</v>
      </c>
      <c r="I208" s="208">
        <v>1.2410666274949392E-4</v>
      </c>
      <c r="J208" s="221">
        <v>305.77070694920002</v>
      </c>
      <c r="K208" s="208">
        <v>2.3823514865569269E-5</v>
      </c>
      <c r="L208" s="221">
        <v>0</v>
      </c>
      <c r="M208" s="208"/>
      <c r="N208" s="221">
        <v>0</v>
      </c>
      <c r="O208" s="208"/>
      <c r="P208" s="221">
        <v>0</v>
      </c>
      <c r="Q208" s="208"/>
      <c r="R208" s="221">
        <v>0</v>
      </c>
      <c r="S208" s="208"/>
      <c r="T208" s="221">
        <v>0</v>
      </c>
      <c r="U208" s="208"/>
      <c r="V208" s="222">
        <v>0</v>
      </c>
      <c r="W208" s="223"/>
      <c r="X208" s="222">
        <v>0</v>
      </c>
      <c r="Y208" s="223"/>
      <c r="Z208" s="222">
        <v>0</v>
      </c>
      <c r="AA208" s="223"/>
      <c r="AB208" s="221">
        <v>0</v>
      </c>
      <c r="AC208" s="208"/>
      <c r="AD208" s="221">
        <v>0</v>
      </c>
      <c r="AE208" s="208"/>
      <c r="AF208" s="221">
        <v>0</v>
      </c>
      <c r="AG208" s="208"/>
      <c r="AH208" s="221">
        <v>0</v>
      </c>
      <c r="AI208" s="208"/>
      <c r="AJ208" s="221">
        <v>509.6178449153</v>
      </c>
      <c r="AK208" s="208">
        <v>4.4287120741522406E-6</v>
      </c>
    </row>
    <row r="209" spans="1:37" x14ac:dyDescent="0.3">
      <c r="A209" s="200" t="s">
        <v>658</v>
      </c>
      <c r="B209" s="200" t="s">
        <v>464</v>
      </c>
      <c r="C209" s="200" t="s">
        <v>464</v>
      </c>
      <c r="D209" s="200" t="s">
        <v>464</v>
      </c>
      <c r="E209" s="200" t="s">
        <v>464</v>
      </c>
      <c r="F209" s="216">
        <v>0</v>
      </c>
      <c r="G209" s="202"/>
      <c r="H209" s="216">
        <v>38204.880055265894</v>
      </c>
      <c r="I209" s="202">
        <v>2.3259979078991362E-2</v>
      </c>
      <c r="J209" s="216">
        <v>204492.67112457109</v>
      </c>
      <c r="K209" s="202">
        <v>1.5932638672433604E-2</v>
      </c>
      <c r="L209" s="216">
        <v>391.89921556590002</v>
      </c>
      <c r="M209" s="202">
        <v>8.6047634203731684E-5</v>
      </c>
      <c r="N209" s="216">
        <v>0</v>
      </c>
      <c r="O209" s="202"/>
      <c r="P209" s="216">
        <v>167339.43048187051</v>
      </c>
      <c r="Q209" s="202">
        <v>2.1790376158136691E-2</v>
      </c>
      <c r="R209" s="216">
        <v>171860.2402877511</v>
      </c>
      <c r="S209" s="202">
        <v>6.5453337043097073E-3</v>
      </c>
      <c r="T209" s="216">
        <v>17526.949012712503</v>
      </c>
      <c r="U209" s="202">
        <v>9.6294079081124216E-3</v>
      </c>
      <c r="V209" s="217">
        <v>214868.64842827094</v>
      </c>
      <c r="W209" s="218">
        <v>4.4674702387521206E-2</v>
      </c>
      <c r="X209" s="217">
        <v>657441.46017418476</v>
      </c>
      <c r="Y209" s="218">
        <v>5.0663397664166367E-2</v>
      </c>
      <c r="Z209" s="217">
        <v>106101.56249810601</v>
      </c>
      <c r="AA209" s="218">
        <v>3.1208756899941483E-2</v>
      </c>
      <c r="AB209" s="216">
        <v>96589.333188728808</v>
      </c>
      <c r="AC209" s="202">
        <v>4.6101047658235986E-2</v>
      </c>
      <c r="AD209" s="216">
        <v>15628.692398700001</v>
      </c>
      <c r="AE209" s="202">
        <v>2.3485085348685895E-3</v>
      </c>
      <c r="AF209" s="216">
        <v>34198.176325693399</v>
      </c>
      <c r="AG209" s="202">
        <v>1.6084622847320953E-3</v>
      </c>
      <c r="AH209" s="216">
        <v>0</v>
      </c>
      <c r="AI209" s="202"/>
      <c r="AJ209" s="216">
        <v>1724643.943191421</v>
      </c>
      <c r="AK209" s="202">
        <v>1.4987605969910309E-2</v>
      </c>
    </row>
    <row r="210" spans="1:37" x14ac:dyDescent="0.3">
      <c r="A210" s="206" t="s">
        <v>211</v>
      </c>
      <c r="B210" s="214" t="s">
        <v>464</v>
      </c>
      <c r="C210" s="215" t="s">
        <v>464</v>
      </c>
      <c r="D210" s="215" t="s">
        <v>464</v>
      </c>
      <c r="E210" s="215" t="s">
        <v>464</v>
      </c>
      <c r="F210" s="221">
        <v>0</v>
      </c>
      <c r="G210" s="208"/>
      <c r="H210" s="221">
        <v>0</v>
      </c>
      <c r="I210" s="208"/>
      <c r="J210" s="221">
        <v>0</v>
      </c>
      <c r="K210" s="208"/>
      <c r="L210" s="221">
        <v>0</v>
      </c>
      <c r="M210" s="208"/>
      <c r="N210" s="221">
        <v>0</v>
      </c>
      <c r="O210" s="208"/>
      <c r="P210" s="221">
        <v>0</v>
      </c>
      <c r="Q210" s="208"/>
      <c r="R210" s="221">
        <v>0</v>
      </c>
      <c r="S210" s="208"/>
      <c r="T210" s="221">
        <v>0</v>
      </c>
      <c r="U210" s="208"/>
      <c r="V210" s="222">
        <v>0</v>
      </c>
      <c r="W210" s="223"/>
      <c r="X210" s="222">
        <v>0</v>
      </c>
      <c r="Y210" s="223"/>
      <c r="Z210" s="222">
        <v>0</v>
      </c>
      <c r="AA210" s="223"/>
      <c r="AB210" s="221">
        <v>46777.7781887288</v>
      </c>
      <c r="AC210" s="208">
        <v>2.2326529342648213E-2</v>
      </c>
      <c r="AD210" s="221">
        <v>0</v>
      </c>
      <c r="AE210" s="208"/>
      <c r="AF210" s="221">
        <v>0</v>
      </c>
      <c r="AG210" s="208"/>
      <c r="AH210" s="221">
        <v>0</v>
      </c>
      <c r="AI210" s="208"/>
      <c r="AJ210" s="221">
        <v>46777.7781887288</v>
      </c>
      <c r="AK210" s="208">
        <v>4.065111006873593E-4</v>
      </c>
    </row>
    <row r="211" spans="1:37" x14ac:dyDescent="0.3">
      <c r="A211" s="209" t="s">
        <v>659</v>
      </c>
      <c r="B211" s="214" t="s">
        <v>470</v>
      </c>
      <c r="C211" s="215">
        <v>4.6661809999999999</v>
      </c>
      <c r="D211" s="215">
        <v>0.10136986301369863</v>
      </c>
      <c r="E211" s="215" t="s">
        <v>519</v>
      </c>
      <c r="F211" s="221">
        <v>0</v>
      </c>
      <c r="G211" s="208"/>
      <c r="H211" s="221">
        <v>0</v>
      </c>
      <c r="I211" s="208"/>
      <c r="J211" s="221">
        <v>0</v>
      </c>
      <c r="K211" s="208"/>
      <c r="L211" s="221">
        <v>0</v>
      </c>
      <c r="M211" s="208"/>
      <c r="N211" s="221">
        <v>0</v>
      </c>
      <c r="O211" s="208"/>
      <c r="P211" s="221">
        <v>0</v>
      </c>
      <c r="Q211" s="208"/>
      <c r="R211" s="221">
        <v>0</v>
      </c>
      <c r="S211" s="208"/>
      <c r="T211" s="221">
        <v>0</v>
      </c>
      <c r="U211" s="208"/>
      <c r="V211" s="222">
        <v>0</v>
      </c>
      <c r="W211" s="223"/>
      <c r="X211" s="222">
        <v>0</v>
      </c>
      <c r="Y211" s="223"/>
      <c r="Z211" s="222">
        <v>0</v>
      </c>
      <c r="AA211" s="223"/>
      <c r="AB211" s="221">
        <v>46777.7781887288</v>
      </c>
      <c r="AC211" s="208">
        <v>2.2326529342648213E-2</v>
      </c>
      <c r="AD211" s="221">
        <v>0</v>
      </c>
      <c r="AE211" s="208"/>
      <c r="AF211" s="221">
        <v>0</v>
      </c>
      <c r="AG211" s="208"/>
      <c r="AH211" s="221">
        <v>0</v>
      </c>
      <c r="AI211" s="208"/>
      <c r="AJ211" s="221">
        <v>46777.7781887288</v>
      </c>
      <c r="AK211" s="208">
        <v>4.065111006873593E-4</v>
      </c>
    </row>
    <row r="212" spans="1:37" x14ac:dyDescent="0.3">
      <c r="A212" s="206" t="s">
        <v>212</v>
      </c>
      <c r="B212" s="214" t="s">
        <v>464</v>
      </c>
      <c r="C212" s="215" t="s">
        <v>464</v>
      </c>
      <c r="D212" s="215" t="s">
        <v>464</v>
      </c>
      <c r="E212" s="215" t="s">
        <v>464</v>
      </c>
      <c r="F212" s="221">
        <v>0</v>
      </c>
      <c r="G212" s="208"/>
      <c r="H212" s="221">
        <v>0</v>
      </c>
      <c r="I212" s="208"/>
      <c r="J212" s="221">
        <v>0</v>
      </c>
      <c r="K212" s="208"/>
      <c r="L212" s="221">
        <v>0</v>
      </c>
      <c r="M212" s="208"/>
      <c r="N212" s="221">
        <v>0</v>
      </c>
      <c r="O212" s="208"/>
      <c r="P212" s="221">
        <v>0</v>
      </c>
      <c r="Q212" s="208"/>
      <c r="R212" s="221">
        <v>0</v>
      </c>
      <c r="S212" s="208"/>
      <c r="T212" s="221">
        <v>0</v>
      </c>
      <c r="U212" s="208"/>
      <c r="V212" s="222">
        <v>34009.201719199998</v>
      </c>
      <c r="W212" s="223">
        <v>7.0710686568572897E-3</v>
      </c>
      <c r="X212" s="222">
        <v>0</v>
      </c>
      <c r="Y212" s="223"/>
      <c r="Z212" s="222">
        <v>0</v>
      </c>
      <c r="AA212" s="223"/>
      <c r="AB212" s="221">
        <v>0</v>
      </c>
      <c r="AC212" s="208"/>
      <c r="AD212" s="221">
        <v>0</v>
      </c>
      <c r="AE212" s="208"/>
      <c r="AF212" s="221">
        <v>0</v>
      </c>
      <c r="AG212" s="208"/>
      <c r="AH212" s="221">
        <v>0</v>
      </c>
      <c r="AI212" s="208"/>
      <c r="AJ212" s="221">
        <v>34009.201719199998</v>
      </c>
      <c r="AK212" s="208">
        <v>2.9554883877964114E-4</v>
      </c>
    </row>
    <row r="213" spans="1:37" x14ac:dyDescent="0.3">
      <c r="A213" s="209" t="s">
        <v>660</v>
      </c>
      <c r="B213" s="214" t="s">
        <v>470</v>
      </c>
      <c r="C213" s="215">
        <v>9.75</v>
      </c>
      <c r="D213" s="215">
        <v>9.0027397260273965</v>
      </c>
      <c r="E213" s="215" t="s">
        <v>519</v>
      </c>
      <c r="F213" s="221">
        <v>0</v>
      </c>
      <c r="G213" s="208"/>
      <c r="H213" s="221">
        <v>0</v>
      </c>
      <c r="I213" s="208"/>
      <c r="J213" s="221">
        <v>0</v>
      </c>
      <c r="K213" s="208"/>
      <c r="L213" s="221">
        <v>0</v>
      </c>
      <c r="M213" s="208"/>
      <c r="N213" s="221">
        <v>0</v>
      </c>
      <c r="O213" s="208"/>
      <c r="P213" s="221">
        <v>0</v>
      </c>
      <c r="Q213" s="208"/>
      <c r="R213" s="221">
        <v>0</v>
      </c>
      <c r="S213" s="208"/>
      <c r="T213" s="221">
        <v>0</v>
      </c>
      <c r="U213" s="208"/>
      <c r="V213" s="222">
        <v>34009.201719199998</v>
      </c>
      <c r="W213" s="223">
        <v>7.0710686568572897E-3</v>
      </c>
      <c r="X213" s="222">
        <v>0</v>
      </c>
      <c r="Y213" s="223"/>
      <c r="Z213" s="222">
        <v>0</v>
      </c>
      <c r="AA213" s="223"/>
      <c r="AB213" s="221">
        <v>0</v>
      </c>
      <c r="AC213" s="208"/>
      <c r="AD213" s="221">
        <v>0</v>
      </c>
      <c r="AE213" s="208"/>
      <c r="AF213" s="221">
        <v>0</v>
      </c>
      <c r="AG213" s="208"/>
      <c r="AH213" s="221">
        <v>0</v>
      </c>
      <c r="AI213" s="208"/>
      <c r="AJ213" s="221">
        <v>34009.201719199998</v>
      </c>
      <c r="AK213" s="208">
        <v>2.9554883877964114E-4</v>
      </c>
    </row>
    <row r="214" spans="1:37" x14ac:dyDescent="0.3">
      <c r="A214" s="206" t="s">
        <v>201</v>
      </c>
      <c r="B214" s="214" t="s">
        <v>464</v>
      </c>
      <c r="C214" s="215" t="s">
        <v>464</v>
      </c>
      <c r="D214" s="215" t="s">
        <v>464</v>
      </c>
      <c r="E214" s="215" t="s">
        <v>464</v>
      </c>
      <c r="F214" s="221">
        <v>0</v>
      </c>
      <c r="G214" s="208"/>
      <c r="H214" s="221">
        <v>0</v>
      </c>
      <c r="I214" s="208"/>
      <c r="J214" s="221">
        <v>0</v>
      </c>
      <c r="K214" s="208"/>
      <c r="L214" s="221">
        <v>0</v>
      </c>
      <c r="M214" s="208"/>
      <c r="N214" s="221">
        <v>0</v>
      </c>
      <c r="O214" s="208"/>
      <c r="P214" s="221">
        <v>0</v>
      </c>
      <c r="Q214" s="208"/>
      <c r="R214" s="221">
        <v>206.9639931017</v>
      </c>
      <c r="S214" s="208">
        <v>7.8822675760196063E-6</v>
      </c>
      <c r="T214" s="221">
        <v>17526.949012712503</v>
      </c>
      <c r="U214" s="208">
        <v>9.6294079081124216E-3</v>
      </c>
      <c r="V214" s="222">
        <v>75548.370240191696</v>
      </c>
      <c r="W214" s="223">
        <v>1.5707740431333939E-2</v>
      </c>
      <c r="X214" s="222">
        <v>342302.65822166298</v>
      </c>
      <c r="Y214" s="223">
        <v>2.6378342020581778E-2</v>
      </c>
      <c r="Z214" s="222">
        <v>0</v>
      </c>
      <c r="AA214" s="223"/>
      <c r="AB214" s="221">
        <v>49811.555</v>
      </c>
      <c r="AC214" s="208">
        <v>2.3774518315587776E-2</v>
      </c>
      <c r="AD214" s="221">
        <v>0</v>
      </c>
      <c r="AE214" s="208"/>
      <c r="AF214" s="221">
        <v>18569.483926993398</v>
      </c>
      <c r="AG214" s="208">
        <v>8.7338910294662087E-4</v>
      </c>
      <c r="AH214" s="221">
        <v>0</v>
      </c>
      <c r="AI214" s="208"/>
      <c r="AJ214" s="221">
        <v>503965.9803946623</v>
      </c>
      <c r="AK214" s="208">
        <v>4.3795958964246325E-3</v>
      </c>
    </row>
    <row r="215" spans="1:37" x14ac:dyDescent="0.3">
      <c r="A215" s="209" t="s">
        <v>661</v>
      </c>
      <c r="B215" s="214" t="s">
        <v>470</v>
      </c>
      <c r="C215" s="215">
        <v>6.8125</v>
      </c>
      <c r="D215" s="215">
        <v>0.35890410958904112</v>
      </c>
      <c r="E215" s="215" t="s">
        <v>519</v>
      </c>
      <c r="F215" s="221">
        <v>0</v>
      </c>
      <c r="G215" s="208"/>
      <c r="H215" s="221">
        <v>0</v>
      </c>
      <c r="I215" s="208"/>
      <c r="J215" s="221">
        <v>0</v>
      </c>
      <c r="K215" s="208"/>
      <c r="L215" s="221">
        <v>0</v>
      </c>
      <c r="M215" s="208"/>
      <c r="N215" s="221">
        <v>0</v>
      </c>
      <c r="O215" s="208"/>
      <c r="P215" s="221">
        <v>0</v>
      </c>
      <c r="Q215" s="208"/>
      <c r="R215" s="221">
        <v>206.9639931017</v>
      </c>
      <c r="S215" s="208">
        <v>7.8822675760196063E-6</v>
      </c>
      <c r="T215" s="221">
        <v>0</v>
      </c>
      <c r="U215" s="208"/>
      <c r="V215" s="222">
        <v>118.5405703542</v>
      </c>
      <c r="W215" s="223">
        <v>2.4646521212650423E-5</v>
      </c>
      <c r="X215" s="222">
        <v>0</v>
      </c>
      <c r="Y215" s="223"/>
      <c r="Z215" s="222">
        <v>0</v>
      </c>
      <c r="AA215" s="223"/>
      <c r="AB215" s="221">
        <v>0</v>
      </c>
      <c r="AC215" s="208"/>
      <c r="AD215" s="221">
        <v>0</v>
      </c>
      <c r="AE215" s="208"/>
      <c r="AF215" s="221">
        <v>0</v>
      </c>
      <c r="AG215" s="208"/>
      <c r="AH215" s="221">
        <v>0</v>
      </c>
      <c r="AI215" s="208"/>
      <c r="AJ215" s="221">
        <v>325.50456345589998</v>
      </c>
      <c r="AK215" s="208">
        <v>2.8287196077452723E-6</v>
      </c>
    </row>
    <row r="216" spans="1:37" x14ac:dyDescent="0.3">
      <c r="A216" s="209" t="s">
        <v>662</v>
      </c>
      <c r="B216" s="214" t="s">
        <v>470</v>
      </c>
      <c r="C216" s="215">
        <v>9</v>
      </c>
      <c r="D216" s="215">
        <v>19.254794520547946</v>
      </c>
      <c r="E216" s="215" t="s">
        <v>519</v>
      </c>
      <c r="F216" s="221">
        <v>0</v>
      </c>
      <c r="G216" s="208"/>
      <c r="H216" s="221">
        <v>0</v>
      </c>
      <c r="I216" s="208"/>
      <c r="J216" s="221">
        <v>0</v>
      </c>
      <c r="K216" s="208"/>
      <c r="L216" s="221">
        <v>0</v>
      </c>
      <c r="M216" s="208"/>
      <c r="N216" s="221">
        <v>0</v>
      </c>
      <c r="O216" s="208"/>
      <c r="P216" s="221">
        <v>0</v>
      </c>
      <c r="Q216" s="208"/>
      <c r="R216" s="221">
        <v>0</v>
      </c>
      <c r="S216" s="208"/>
      <c r="T216" s="221">
        <v>0</v>
      </c>
      <c r="U216" s="208"/>
      <c r="V216" s="222">
        <v>17868.130160999997</v>
      </c>
      <c r="W216" s="223">
        <v>3.7150761779499229E-3</v>
      </c>
      <c r="X216" s="222">
        <v>53604.390483000003</v>
      </c>
      <c r="Y216" s="223">
        <v>4.1308325015978701E-3</v>
      </c>
      <c r="Z216" s="222">
        <v>0</v>
      </c>
      <c r="AA216" s="223"/>
      <c r="AB216" s="221">
        <v>0</v>
      </c>
      <c r="AC216" s="208"/>
      <c r="AD216" s="221">
        <v>0</v>
      </c>
      <c r="AE216" s="208"/>
      <c r="AF216" s="221">
        <v>0</v>
      </c>
      <c r="AG216" s="208"/>
      <c r="AH216" s="221">
        <v>0</v>
      </c>
      <c r="AI216" s="208"/>
      <c r="AJ216" s="221">
        <v>71472.520643999989</v>
      </c>
      <c r="AK216" s="208">
        <v>6.2111485754347262E-4</v>
      </c>
    </row>
    <row r="217" spans="1:37" x14ac:dyDescent="0.3">
      <c r="A217" s="209" t="s">
        <v>663</v>
      </c>
      <c r="B217" s="214" t="s">
        <v>470</v>
      </c>
      <c r="C217" s="215">
        <v>4.8663879999999997</v>
      </c>
      <c r="D217" s="215">
        <v>7.6712328767123292E-2</v>
      </c>
      <c r="E217" s="215" t="s">
        <v>519</v>
      </c>
      <c r="F217" s="221">
        <v>0</v>
      </c>
      <c r="G217" s="208"/>
      <c r="H217" s="221">
        <v>0</v>
      </c>
      <c r="I217" s="208"/>
      <c r="J217" s="221">
        <v>0</v>
      </c>
      <c r="K217" s="208"/>
      <c r="L217" s="221">
        <v>0</v>
      </c>
      <c r="M217" s="208"/>
      <c r="N217" s="221">
        <v>0</v>
      </c>
      <c r="O217" s="208"/>
      <c r="P217" s="221">
        <v>0</v>
      </c>
      <c r="Q217" s="208"/>
      <c r="R217" s="221">
        <v>0</v>
      </c>
      <c r="S217" s="208"/>
      <c r="T217" s="221">
        <v>9354.6469549172998</v>
      </c>
      <c r="U217" s="208">
        <v>5.1394975417538204E-3</v>
      </c>
      <c r="V217" s="222">
        <v>0</v>
      </c>
      <c r="W217" s="223"/>
      <c r="X217" s="222">
        <v>0</v>
      </c>
      <c r="Y217" s="223"/>
      <c r="Z217" s="222">
        <v>0</v>
      </c>
      <c r="AA217" s="223"/>
      <c r="AB217" s="221">
        <v>0</v>
      </c>
      <c r="AC217" s="208"/>
      <c r="AD217" s="221">
        <v>0</v>
      </c>
      <c r="AE217" s="208"/>
      <c r="AF217" s="221">
        <v>0</v>
      </c>
      <c r="AG217" s="208"/>
      <c r="AH217" s="221">
        <v>0</v>
      </c>
      <c r="AI217" s="208"/>
      <c r="AJ217" s="221">
        <v>9354.6469549172998</v>
      </c>
      <c r="AK217" s="208">
        <v>8.1294323446541331E-5</v>
      </c>
    </row>
    <row r="218" spans="1:37" x14ac:dyDescent="0.3">
      <c r="A218" s="209" t="s">
        <v>664</v>
      </c>
      <c r="B218" s="214" t="s">
        <v>470</v>
      </c>
      <c r="C218" s="215">
        <v>4.9419089999999999</v>
      </c>
      <c r="D218" s="215">
        <v>0.24383561643835616</v>
      </c>
      <c r="E218" s="215" t="s">
        <v>519</v>
      </c>
      <c r="F218" s="221">
        <v>0</v>
      </c>
      <c r="G218" s="208"/>
      <c r="H218" s="221">
        <v>0</v>
      </c>
      <c r="I218" s="208"/>
      <c r="J218" s="221">
        <v>0</v>
      </c>
      <c r="K218" s="208"/>
      <c r="L218" s="221">
        <v>0</v>
      </c>
      <c r="M218" s="208"/>
      <c r="N218" s="221">
        <v>0</v>
      </c>
      <c r="O218" s="208"/>
      <c r="P218" s="221">
        <v>0</v>
      </c>
      <c r="Q218" s="208"/>
      <c r="R218" s="221">
        <v>0</v>
      </c>
      <c r="S218" s="208"/>
      <c r="T218" s="221">
        <v>8172.3020577951993</v>
      </c>
      <c r="U218" s="208">
        <v>4.489910366358602E-3</v>
      </c>
      <c r="V218" s="222">
        <v>0</v>
      </c>
      <c r="W218" s="223"/>
      <c r="X218" s="222">
        <v>0</v>
      </c>
      <c r="Y218" s="223"/>
      <c r="Z218" s="222">
        <v>0</v>
      </c>
      <c r="AA218" s="223"/>
      <c r="AB218" s="221">
        <v>0</v>
      </c>
      <c r="AC218" s="208"/>
      <c r="AD218" s="221">
        <v>0</v>
      </c>
      <c r="AE218" s="208"/>
      <c r="AF218" s="221">
        <v>0</v>
      </c>
      <c r="AG218" s="208"/>
      <c r="AH218" s="221">
        <v>0</v>
      </c>
      <c r="AI218" s="208"/>
      <c r="AJ218" s="221">
        <v>8172.3020577951993</v>
      </c>
      <c r="AK218" s="208">
        <v>7.1019437718065291E-5</v>
      </c>
    </row>
    <row r="219" spans="1:37" x14ac:dyDescent="0.3">
      <c r="A219" s="209" t="s">
        <v>665</v>
      </c>
      <c r="B219" s="214" t="s">
        <v>470</v>
      </c>
      <c r="C219" s="215">
        <v>5.5480320000000001</v>
      </c>
      <c r="D219" s="215">
        <v>9.5890410958904104E-2</v>
      </c>
      <c r="E219" s="215" t="s">
        <v>519</v>
      </c>
      <c r="F219" s="221">
        <v>0</v>
      </c>
      <c r="G219" s="208"/>
      <c r="H219" s="221">
        <v>0</v>
      </c>
      <c r="I219" s="208"/>
      <c r="J219" s="221">
        <v>0</v>
      </c>
      <c r="K219" s="208"/>
      <c r="L219" s="221">
        <v>0</v>
      </c>
      <c r="M219" s="208"/>
      <c r="N219" s="221">
        <v>0</v>
      </c>
      <c r="O219" s="208"/>
      <c r="P219" s="221">
        <v>0</v>
      </c>
      <c r="Q219" s="208"/>
      <c r="R219" s="221">
        <v>0</v>
      </c>
      <c r="S219" s="208"/>
      <c r="T219" s="221">
        <v>0</v>
      </c>
      <c r="U219" s="208"/>
      <c r="V219" s="222">
        <v>0</v>
      </c>
      <c r="W219" s="223"/>
      <c r="X219" s="222">
        <v>0</v>
      </c>
      <c r="Y219" s="223"/>
      <c r="Z219" s="222">
        <v>0</v>
      </c>
      <c r="AA219" s="223"/>
      <c r="AB219" s="221">
        <v>49811.555</v>
      </c>
      <c r="AC219" s="208">
        <v>2.3774518315587776E-2</v>
      </c>
      <c r="AD219" s="221">
        <v>0</v>
      </c>
      <c r="AE219" s="208"/>
      <c r="AF219" s="221">
        <v>0</v>
      </c>
      <c r="AG219" s="208"/>
      <c r="AH219" s="221">
        <v>0</v>
      </c>
      <c r="AI219" s="208"/>
      <c r="AJ219" s="221">
        <v>49811.555</v>
      </c>
      <c r="AK219" s="208">
        <v>4.3287541294293364E-4</v>
      </c>
    </row>
    <row r="220" spans="1:37" x14ac:dyDescent="0.3">
      <c r="A220" s="209" t="s">
        <v>666</v>
      </c>
      <c r="B220" s="214" t="s">
        <v>466</v>
      </c>
      <c r="C220" s="215">
        <v>6.15625</v>
      </c>
      <c r="D220" s="215">
        <v>2.7424657534246575</v>
      </c>
      <c r="E220" s="215" t="s">
        <v>467</v>
      </c>
      <c r="F220" s="221">
        <v>0</v>
      </c>
      <c r="G220" s="208"/>
      <c r="H220" s="221">
        <v>0</v>
      </c>
      <c r="I220" s="208"/>
      <c r="J220" s="221">
        <v>0</v>
      </c>
      <c r="K220" s="208"/>
      <c r="L220" s="221">
        <v>0</v>
      </c>
      <c r="M220" s="208"/>
      <c r="N220" s="221">
        <v>0</v>
      </c>
      <c r="O220" s="208"/>
      <c r="P220" s="221">
        <v>0</v>
      </c>
      <c r="Q220" s="208"/>
      <c r="R220" s="221">
        <v>0</v>
      </c>
      <c r="S220" s="208"/>
      <c r="T220" s="221">
        <v>0</v>
      </c>
      <c r="U220" s="208"/>
      <c r="V220" s="222">
        <v>0</v>
      </c>
      <c r="W220" s="223"/>
      <c r="X220" s="222">
        <v>0</v>
      </c>
      <c r="Y220" s="223"/>
      <c r="Z220" s="222">
        <v>0</v>
      </c>
      <c r="AA220" s="223"/>
      <c r="AB220" s="221">
        <v>0</v>
      </c>
      <c r="AC220" s="208"/>
      <c r="AD220" s="221">
        <v>0</v>
      </c>
      <c r="AE220" s="208"/>
      <c r="AF220" s="221">
        <v>18569.483926993398</v>
      </c>
      <c r="AG220" s="208">
        <v>8.7338910294662087E-4</v>
      </c>
      <c r="AH220" s="221">
        <v>0</v>
      </c>
      <c r="AI220" s="208"/>
      <c r="AJ220" s="221">
        <v>18569.483926993398</v>
      </c>
      <c r="AK220" s="208">
        <v>1.6137366165409686E-4</v>
      </c>
    </row>
    <row r="221" spans="1:37" x14ac:dyDescent="0.3">
      <c r="A221" s="209" t="s">
        <v>667</v>
      </c>
      <c r="B221" s="214" t="s">
        <v>470</v>
      </c>
      <c r="C221" s="215">
        <v>9.7000000000000011</v>
      </c>
      <c r="D221" s="215">
        <v>19.18904109589041</v>
      </c>
      <c r="E221" s="215" t="s">
        <v>467</v>
      </c>
      <c r="F221" s="221">
        <v>0</v>
      </c>
      <c r="G221" s="208"/>
      <c r="H221" s="221">
        <v>0</v>
      </c>
      <c r="I221" s="208"/>
      <c r="J221" s="221">
        <v>0</v>
      </c>
      <c r="K221" s="208"/>
      <c r="L221" s="221">
        <v>0</v>
      </c>
      <c r="M221" s="208"/>
      <c r="N221" s="221">
        <v>0</v>
      </c>
      <c r="O221" s="208"/>
      <c r="P221" s="221">
        <v>0</v>
      </c>
      <c r="Q221" s="208"/>
      <c r="R221" s="221">
        <v>0</v>
      </c>
      <c r="S221" s="208"/>
      <c r="T221" s="221">
        <v>0</v>
      </c>
      <c r="U221" s="208"/>
      <c r="V221" s="222">
        <v>57561.699508837497</v>
      </c>
      <c r="W221" s="223">
        <v>1.1968017732171364E-2</v>
      </c>
      <c r="X221" s="222">
        <v>288698.26773866301</v>
      </c>
      <c r="Y221" s="223">
        <v>2.224750951898391E-2</v>
      </c>
      <c r="Z221" s="222">
        <v>0</v>
      </c>
      <c r="AA221" s="223"/>
      <c r="AB221" s="221">
        <v>0</v>
      </c>
      <c r="AC221" s="208"/>
      <c r="AD221" s="221">
        <v>0</v>
      </c>
      <c r="AE221" s="208"/>
      <c r="AF221" s="221">
        <v>0</v>
      </c>
      <c r="AG221" s="208"/>
      <c r="AH221" s="221">
        <v>0</v>
      </c>
      <c r="AI221" s="208"/>
      <c r="AJ221" s="221">
        <v>346259.96724750055</v>
      </c>
      <c r="AK221" s="208">
        <v>3.009089483511777E-3</v>
      </c>
    </row>
    <row r="222" spans="1:37" x14ac:dyDescent="0.3">
      <c r="A222" s="206" t="s">
        <v>214</v>
      </c>
      <c r="B222" s="214" t="s">
        <v>464</v>
      </c>
      <c r="C222" s="215" t="s">
        <v>464</v>
      </c>
      <c r="D222" s="215" t="s">
        <v>464</v>
      </c>
      <c r="E222" s="215" t="s">
        <v>464</v>
      </c>
      <c r="F222" s="221">
        <v>0</v>
      </c>
      <c r="G222" s="208"/>
      <c r="H222" s="221">
        <v>0</v>
      </c>
      <c r="I222" s="208"/>
      <c r="J222" s="221">
        <v>0</v>
      </c>
      <c r="K222" s="208"/>
      <c r="L222" s="221">
        <v>0</v>
      </c>
      <c r="M222" s="208"/>
      <c r="N222" s="221">
        <v>0</v>
      </c>
      <c r="O222" s="208"/>
      <c r="P222" s="221">
        <v>0</v>
      </c>
      <c r="Q222" s="208"/>
      <c r="R222" s="221">
        <v>0</v>
      </c>
      <c r="S222" s="208"/>
      <c r="T222" s="221">
        <v>0</v>
      </c>
      <c r="U222" s="208"/>
      <c r="V222" s="222">
        <v>0</v>
      </c>
      <c r="W222" s="223"/>
      <c r="X222" s="222">
        <v>272832.62040757801</v>
      </c>
      <c r="Y222" s="223">
        <v>2.1024879598867195E-2</v>
      </c>
      <c r="Z222" s="222">
        <v>106101.56249810601</v>
      </c>
      <c r="AA222" s="223">
        <v>3.1208756899941483E-2</v>
      </c>
      <c r="AB222" s="221">
        <v>0</v>
      </c>
      <c r="AC222" s="208"/>
      <c r="AD222" s="221">
        <v>0</v>
      </c>
      <c r="AE222" s="208"/>
      <c r="AF222" s="221">
        <v>0</v>
      </c>
      <c r="AG222" s="208"/>
      <c r="AH222" s="221">
        <v>0</v>
      </c>
      <c r="AI222" s="208"/>
      <c r="AJ222" s="221">
        <v>378934.18290568399</v>
      </c>
      <c r="AK222" s="208">
        <v>3.2930369450118774E-3</v>
      </c>
    </row>
    <row r="223" spans="1:37" x14ac:dyDescent="0.3">
      <c r="A223" s="209" t="s">
        <v>668</v>
      </c>
      <c r="B223" s="214" t="s">
        <v>466</v>
      </c>
      <c r="C223" s="215"/>
      <c r="D223" s="215"/>
      <c r="E223" s="215" t="s">
        <v>519</v>
      </c>
      <c r="F223" s="221">
        <v>0</v>
      </c>
      <c r="G223" s="208"/>
      <c r="H223" s="221">
        <v>0</v>
      </c>
      <c r="I223" s="208"/>
      <c r="J223" s="221">
        <v>0</v>
      </c>
      <c r="K223" s="208"/>
      <c r="L223" s="221">
        <v>0</v>
      </c>
      <c r="M223" s="208"/>
      <c r="N223" s="221">
        <v>0</v>
      </c>
      <c r="O223" s="208"/>
      <c r="P223" s="221">
        <v>0</v>
      </c>
      <c r="Q223" s="208"/>
      <c r="R223" s="221">
        <v>0</v>
      </c>
      <c r="S223" s="208"/>
      <c r="T223" s="221">
        <v>0</v>
      </c>
      <c r="U223" s="208"/>
      <c r="V223" s="222">
        <v>0</v>
      </c>
      <c r="W223" s="223"/>
      <c r="X223" s="222">
        <v>272832.62040757801</v>
      </c>
      <c r="Y223" s="223">
        <v>2.1024879598867195E-2</v>
      </c>
      <c r="Z223" s="222">
        <v>106101.56249810601</v>
      </c>
      <c r="AA223" s="223">
        <v>3.1208756899941483E-2</v>
      </c>
      <c r="AB223" s="221">
        <v>0</v>
      </c>
      <c r="AC223" s="208"/>
      <c r="AD223" s="221">
        <v>0</v>
      </c>
      <c r="AE223" s="208"/>
      <c r="AF223" s="221">
        <v>0</v>
      </c>
      <c r="AG223" s="208"/>
      <c r="AH223" s="221">
        <v>0</v>
      </c>
      <c r="AI223" s="208"/>
      <c r="AJ223" s="221">
        <v>378934.18290568399</v>
      </c>
      <c r="AK223" s="208">
        <v>3.2930369450118774E-3</v>
      </c>
    </row>
    <row r="224" spans="1:37" x14ac:dyDescent="0.3">
      <c r="A224" s="206" t="s">
        <v>216</v>
      </c>
      <c r="B224" s="214" t="s">
        <v>464</v>
      </c>
      <c r="C224" s="215" t="s">
        <v>464</v>
      </c>
      <c r="D224" s="215" t="s">
        <v>464</v>
      </c>
      <c r="E224" s="215" t="s">
        <v>464</v>
      </c>
      <c r="F224" s="221">
        <v>0</v>
      </c>
      <c r="G224" s="208"/>
      <c r="H224" s="221">
        <v>37812.980839700002</v>
      </c>
      <c r="I224" s="208">
        <v>2.302138213687429E-2</v>
      </c>
      <c r="J224" s="221">
        <v>199006.0821066481</v>
      </c>
      <c r="K224" s="208">
        <v>1.5505162030429852E-2</v>
      </c>
      <c r="L224" s="221">
        <v>0</v>
      </c>
      <c r="M224" s="208"/>
      <c r="N224" s="221">
        <v>0</v>
      </c>
      <c r="O224" s="208"/>
      <c r="P224" s="221">
        <v>42788.37305545</v>
      </c>
      <c r="Q224" s="208">
        <v>5.5717576030232113E-3</v>
      </c>
      <c r="R224" s="221">
        <v>126374.96228004999</v>
      </c>
      <c r="S224" s="208">
        <v>4.8130172435900719E-3</v>
      </c>
      <c r="T224" s="221">
        <v>0</v>
      </c>
      <c r="U224" s="208"/>
      <c r="V224" s="222">
        <v>19901.568863</v>
      </c>
      <c r="W224" s="223">
        <v>4.1378613050479024E-3</v>
      </c>
      <c r="X224" s="222">
        <v>24876.961078749999</v>
      </c>
      <c r="Y224" s="223">
        <v>1.9170548986593857E-3</v>
      </c>
      <c r="Z224" s="222">
        <v>0</v>
      </c>
      <c r="AA224" s="223"/>
      <c r="AB224" s="221">
        <v>0</v>
      </c>
      <c r="AC224" s="208"/>
      <c r="AD224" s="221">
        <v>0</v>
      </c>
      <c r="AE224" s="208"/>
      <c r="AF224" s="221">
        <v>0</v>
      </c>
      <c r="AG224" s="208"/>
      <c r="AH224" s="221">
        <v>0</v>
      </c>
      <c r="AI224" s="208"/>
      <c r="AJ224" s="221">
        <v>450760.92822359805</v>
      </c>
      <c r="AK224" s="208">
        <v>3.9172301074184516E-3</v>
      </c>
    </row>
    <row r="225" spans="1:37" x14ac:dyDescent="0.3">
      <c r="A225" s="209" t="s">
        <v>669</v>
      </c>
      <c r="B225" s="214" t="s">
        <v>470</v>
      </c>
      <c r="C225" s="215">
        <v>4.9000000000000004</v>
      </c>
      <c r="D225" s="215">
        <v>2.2054794520547945</v>
      </c>
      <c r="E225" s="215" t="s">
        <v>519</v>
      </c>
      <c r="F225" s="221">
        <v>0</v>
      </c>
      <c r="G225" s="208"/>
      <c r="H225" s="221">
        <v>37812.980839700002</v>
      </c>
      <c r="I225" s="208">
        <v>2.302138213687429E-2</v>
      </c>
      <c r="J225" s="221">
        <v>197025.5317437</v>
      </c>
      <c r="K225" s="208">
        <v>1.5350851398504142E-2</v>
      </c>
      <c r="L225" s="221">
        <v>0</v>
      </c>
      <c r="M225" s="208"/>
      <c r="N225" s="221">
        <v>0</v>
      </c>
      <c r="O225" s="208"/>
      <c r="P225" s="221">
        <v>42788.37305545</v>
      </c>
      <c r="Q225" s="208">
        <v>5.5717576030232113E-3</v>
      </c>
      <c r="R225" s="221">
        <v>126374.96228004999</v>
      </c>
      <c r="S225" s="208">
        <v>4.8130172435900719E-3</v>
      </c>
      <c r="T225" s="221">
        <v>0</v>
      </c>
      <c r="U225" s="208"/>
      <c r="V225" s="222">
        <v>19901.568863</v>
      </c>
      <c r="W225" s="223">
        <v>4.1378613050479024E-3</v>
      </c>
      <c r="X225" s="222">
        <v>24876.961078749999</v>
      </c>
      <c r="Y225" s="223">
        <v>1.9170548986593857E-3</v>
      </c>
      <c r="Z225" s="222">
        <v>0</v>
      </c>
      <c r="AA225" s="223"/>
      <c r="AB225" s="221">
        <v>0</v>
      </c>
      <c r="AC225" s="208"/>
      <c r="AD225" s="221">
        <v>0</v>
      </c>
      <c r="AE225" s="208"/>
      <c r="AF225" s="221">
        <v>0</v>
      </c>
      <c r="AG225" s="208"/>
      <c r="AH225" s="221">
        <v>0</v>
      </c>
      <c r="AI225" s="208"/>
      <c r="AJ225" s="221">
        <v>448780.37786064995</v>
      </c>
      <c r="AK225" s="208">
        <v>3.9000186078735079E-3</v>
      </c>
    </row>
    <row r="226" spans="1:37" x14ac:dyDescent="0.3">
      <c r="A226" s="209" t="s">
        <v>670</v>
      </c>
      <c r="B226" s="214" t="s">
        <v>466</v>
      </c>
      <c r="C226" s="215">
        <v>3.25</v>
      </c>
      <c r="D226" s="215">
        <v>2.2246575342465755</v>
      </c>
      <c r="E226" s="215" t="s">
        <v>467</v>
      </c>
      <c r="F226" s="221">
        <v>0</v>
      </c>
      <c r="G226" s="208"/>
      <c r="H226" s="221">
        <v>0</v>
      </c>
      <c r="I226" s="208"/>
      <c r="J226" s="221">
        <v>1980.5503629481</v>
      </c>
      <c r="K226" s="208">
        <v>1.5431063192571174E-4</v>
      </c>
      <c r="L226" s="221">
        <v>0</v>
      </c>
      <c r="M226" s="208"/>
      <c r="N226" s="221">
        <v>0</v>
      </c>
      <c r="O226" s="208"/>
      <c r="P226" s="221">
        <v>0</v>
      </c>
      <c r="Q226" s="208"/>
      <c r="R226" s="221">
        <v>0</v>
      </c>
      <c r="S226" s="208"/>
      <c r="T226" s="221">
        <v>0</v>
      </c>
      <c r="U226" s="208"/>
      <c r="V226" s="222">
        <v>0</v>
      </c>
      <c r="W226" s="223"/>
      <c r="X226" s="222">
        <v>0</v>
      </c>
      <c r="Y226" s="223"/>
      <c r="Z226" s="222">
        <v>0</v>
      </c>
      <c r="AA226" s="223"/>
      <c r="AB226" s="221">
        <v>0</v>
      </c>
      <c r="AC226" s="208"/>
      <c r="AD226" s="221">
        <v>0</v>
      </c>
      <c r="AE226" s="208"/>
      <c r="AF226" s="221">
        <v>0</v>
      </c>
      <c r="AG226" s="208"/>
      <c r="AH226" s="221">
        <v>0</v>
      </c>
      <c r="AI226" s="208"/>
      <c r="AJ226" s="221">
        <v>1980.5503629481</v>
      </c>
      <c r="AK226" s="208">
        <v>1.7211499544943658E-5</v>
      </c>
    </row>
    <row r="227" spans="1:37" x14ac:dyDescent="0.3">
      <c r="A227" s="206" t="s">
        <v>218</v>
      </c>
      <c r="B227" s="214" t="s">
        <v>464</v>
      </c>
      <c r="C227" s="215" t="s">
        <v>464</v>
      </c>
      <c r="D227" s="215" t="s">
        <v>464</v>
      </c>
      <c r="E227" s="215" t="s">
        <v>464</v>
      </c>
      <c r="F227" s="221">
        <v>0</v>
      </c>
      <c r="G227" s="208"/>
      <c r="H227" s="221">
        <v>0</v>
      </c>
      <c r="I227" s="208"/>
      <c r="J227" s="221">
        <v>0</v>
      </c>
      <c r="K227" s="208"/>
      <c r="L227" s="221">
        <v>0</v>
      </c>
      <c r="M227" s="208"/>
      <c r="N227" s="221">
        <v>0</v>
      </c>
      <c r="O227" s="208"/>
      <c r="P227" s="221">
        <v>97826.252711589987</v>
      </c>
      <c r="Q227" s="208">
        <v>1.2738604634831896E-2</v>
      </c>
      <c r="R227" s="221">
        <v>43825.878975749998</v>
      </c>
      <c r="S227" s="208">
        <v>1.6691178966157861E-3</v>
      </c>
      <c r="T227" s="221">
        <v>0</v>
      </c>
      <c r="U227" s="208"/>
      <c r="V227" s="222">
        <v>32896.981051900002</v>
      </c>
      <c r="W227" s="223">
        <v>6.8398198094133354E-3</v>
      </c>
      <c r="X227" s="222">
        <v>0</v>
      </c>
      <c r="Y227" s="223"/>
      <c r="Z227" s="222">
        <v>0</v>
      </c>
      <c r="AA227" s="223"/>
      <c r="AB227" s="221">
        <v>0</v>
      </c>
      <c r="AC227" s="208"/>
      <c r="AD227" s="221">
        <v>0</v>
      </c>
      <c r="AE227" s="208"/>
      <c r="AF227" s="221">
        <v>0</v>
      </c>
      <c r="AG227" s="208"/>
      <c r="AH227" s="221">
        <v>0</v>
      </c>
      <c r="AI227" s="208"/>
      <c r="AJ227" s="221">
        <v>174549.11273923999</v>
      </c>
      <c r="AK227" s="208">
        <v>1.5168773441387483E-3</v>
      </c>
    </row>
    <row r="228" spans="1:37" x14ac:dyDescent="0.3">
      <c r="A228" s="209" t="s">
        <v>671</v>
      </c>
      <c r="B228" s="214" t="s">
        <v>470</v>
      </c>
      <c r="C228" s="215">
        <v>7.6812499999999995</v>
      </c>
      <c r="D228" s="215">
        <v>11.646575342465754</v>
      </c>
      <c r="E228" s="215" t="s">
        <v>467</v>
      </c>
      <c r="F228" s="221">
        <v>0</v>
      </c>
      <c r="G228" s="208"/>
      <c r="H228" s="221">
        <v>0</v>
      </c>
      <c r="I228" s="208"/>
      <c r="J228" s="221">
        <v>0</v>
      </c>
      <c r="K228" s="208"/>
      <c r="L228" s="221">
        <v>0</v>
      </c>
      <c r="M228" s="208"/>
      <c r="N228" s="221">
        <v>0</v>
      </c>
      <c r="O228" s="208"/>
      <c r="P228" s="221">
        <v>24515.26639144</v>
      </c>
      <c r="Q228" s="208">
        <v>3.1922952931543445E-3</v>
      </c>
      <c r="R228" s="221">
        <v>0</v>
      </c>
      <c r="S228" s="208"/>
      <c r="T228" s="221">
        <v>0</v>
      </c>
      <c r="U228" s="208"/>
      <c r="V228" s="222">
        <v>7985.4287920000006</v>
      </c>
      <c r="W228" s="223">
        <v>1.6603011064149496E-3</v>
      </c>
      <c r="X228" s="222">
        <v>0</v>
      </c>
      <c r="Y228" s="223"/>
      <c r="Z228" s="222">
        <v>0</v>
      </c>
      <c r="AA228" s="223"/>
      <c r="AB228" s="221">
        <v>0</v>
      </c>
      <c r="AC228" s="208"/>
      <c r="AD228" s="221">
        <v>0</v>
      </c>
      <c r="AE228" s="208"/>
      <c r="AF228" s="221">
        <v>0</v>
      </c>
      <c r="AG228" s="208"/>
      <c r="AH228" s="221">
        <v>0</v>
      </c>
      <c r="AI228" s="208"/>
      <c r="AJ228" s="221">
        <v>32500.695183439999</v>
      </c>
      <c r="AK228" s="208">
        <v>2.824395232886025E-4</v>
      </c>
    </row>
    <row r="229" spans="1:37" x14ac:dyDescent="0.3">
      <c r="A229" s="209" t="s">
        <v>672</v>
      </c>
      <c r="B229" s="214" t="s">
        <v>470</v>
      </c>
      <c r="C229" s="215">
        <v>9.40625</v>
      </c>
      <c r="D229" s="215">
        <v>9.6219178082191785</v>
      </c>
      <c r="E229" s="215" t="s">
        <v>519</v>
      </c>
      <c r="F229" s="221">
        <v>0</v>
      </c>
      <c r="G229" s="208"/>
      <c r="H229" s="221">
        <v>0</v>
      </c>
      <c r="I229" s="208"/>
      <c r="J229" s="221">
        <v>0</v>
      </c>
      <c r="K229" s="208"/>
      <c r="L229" s="221">
        <v>0</v>
      </c>
      <c r="M229" s="208"/>
      <c r="N229" s="221">
        <v>0</v>
      </c>
      <c r="O229" s="208"/>
      <c r="P229" s="221">
        <v>18413.306339999999</v>
      </c>
      <c r="Q229" s="208">
        <v>2.3977186387464885E-3</v>
      </c>
      <c r="R229" s="221">
        <v>0</v>
      </c>
      <c r="S229" s="208"/>
      <c r="T229" s="221">
        <v>0</v>
      </c>
      <c r="U229" s="208"/>
      <c r="V229" s="222">
        <v>0</v>
      </c>
      <c r="W229" s="223"/>
      <c r="X229" s="222">
        <v>0</v>
      </c>
      <c r="Y229" s="223"/>
      <c r="Z229" s="222">
        <v>0</v>
      </c>
      <c r="AA229" s="223"/>
      <c r="AB229" s="221">
        <v>0</v>
      </c>
      <c r="AC229" s="208"/>
      <c r="AD229" s="221">
        <v>0</v>
      </c>
      <c r="AE229" s="208"/>
      <c r="AF229" s="221">
        <v>0</v>
      </c>
      <c r="AG229" s="208"/>
      <c r="AH229" s="221">
        <v>0</v>
      </c>
      <c r="AI229" s="208"/>
      <c r="AJ229" s="221">
        <v>18413.306339999999</v>
      </c>
      <c r="AK229" s="208">
        <v>1.6001643766335417E-4</v>
      </c>
    </row>
    <row r="230" spans="1:37" x14ac:dyDescent="0.3">
      <c r="A230" s="209" t="s">
        <v>673</v>
      </c>
      <c r="B230" s="214" t="s">
        <v>470</v>
      </c>
      <c r="C230" s="215">
        <v>5.96875</v>
      </c>
      <c r="D230" s="215">
        <v>8.6986301369863011</v>
      </c>
      <c r="E230" s="215" t="s">
        <v>467</v>
      </c>
      <c r="F230" s="221">
        <v>0</v>
      </c>
      <c r="G230" s="208"/>
      <c r="H230" s="221">
        <v>0</v>
      </c>
      <c r="I230" s="208"/>
      <c r="J230" s="221">
        <v>0</v>
      </c>
      <c r="K230" s="208"/>
      <c r="L230" s="221">
        <v>0</v>
      </c>
      <c r="M230" s="208"/>
      <c r="N230" s="221">
        <v>0</v>
      </c>
      <c r="O230" s="208"/>
      <c r="P230" s="221">
        <v>54897.679980150002</v>
      </c>
      <c r="Q230" s="208">
        <v>7.148590702931063E-3</v>
      </c>
      <c r="R230" s="221">
        <v>43825.878975749998</v>
      </c>
      <c r="S230" s="208">
        <v>1.6691178966157861E-3</v>
      </c>
      <c r="T230" s="221">
        <v>0</v>
      </c>
      <c r="U230" s="208"/>
      <c r="V230" s="222">
        <v>24911.5522599</v>
      </c>
      <c r="W230" s="223">
        <v>5.1795187029983862E-3</v>
      </c>
      <c r="X230" s="222">
        <v>0</v>
      </c>
      <c r="Y230" s="223"/>
      <c r="Z230" s="222">
        <v>0</v>
      </c>
      <c r="AA230" s="223"/>
      <c r="AB230" s="221">
        <v>0</v>
      </c>
      <c r="AC230" s="208"/>
      <c r="AD230" s="221">
        <v>0</v>
      </c>
      <c r="AE230" s="208"/>
      <c r="AF230" s="221">
        <v>0</v>
      </c>
      <c r="AG230" s="208"/>
      <c r="AH230" s="221">
        <v>0</v>
      </c>
      <c r="AI230" s="208"/>
      <c r="AJ230" s="221">
        <v>123635.1112158</v>
      </c>
      <c r="AK230" s="208">
        <v>1.0744213831867916E-3</v>
      </c>
    </row>
    <row r="231" spans="1:37" x14ac:dyDescent="0.3">
      <c r="A231" s="206" t="s">
        <v>219</v>
      </c>
      <c r="B231" s="214" t="s">
        <v>464</v>
      </c>
      <c r="C231" s="215" t="s">
        <v>464</v>
      </c>
      <c r="D231" s="215" t="s">
        <v>464</v>
      </c>
      <c r="E231" s="215" t="s">
        <v>464</v>
      </c>
      <c r="F231" s="221">
        <v>0</v>
      </c>
      <c r="G231" s="208"/>
      <c r="H231" s="221">
        <v>391.89921556590002</v>
      </c>
      <c r="I231" s="208">
        <v>2.3859694211707212E-4</v>
      </c>
      <c r="J231" s="221">
        <v>5486.589017923</v>
      </c>
      <c r="K231" s="208">
        <v>4.2747664200375315E-4</v>
      </c>
      <c r="L231" s="221">
        <v>391.89921556590002</v>
      </c>
      <c r="M231" s="208">
        <v>8.6047634203731684E-5</v>
      </c>
      <c r="N231" s="221">
        <v>0</v>
      </c>
      <c r="O231" s="208"/>
      <c r="P231" s="221">
        <v>0</v>
      </c>
      <c r="Q231" s="208"/>
      <c r="R231" s="221">
        <v>0</v>
      </c>
      <c r="S231" s="208"/>
      <c r="T231" s="221">
        <v>0</v>
      </c>
      <c r="U231" s="208"/>
      <c r="V231" s="222">
        <v>0</v>
      </c>
      <c r="W231" s="223"/>
      <c r="X231" s="222">
        <v>0</v>
      </c>
      <c r="Y231" s="223"/>
      <c r="Z231" s="222">
        <v>0</v>
      </c>
      <c r="AA231" s="223"/>
      <c r="AB231" s="221">
        <v>0</v>
      </c>
      <c r="AC231" s="208"/>
      <c r="AD231" s="221">
        <v>0</v>
      </c>
      <c r="AE231" s="208"/>
      <c r="AF231" s="221">
        <v>0</v>
      </c>
      <c r="AG231" s="208"/>
      <c r="AH231" s="221">
        <v>0</v>
      </c>
      <c r="AI231" s="208"/>
      <c r="AJ231" s="221">
        <v>6270.3874490548005</v>
      </c>
      <c r="AK231" s="208">
        <v>5.4491303399819283E-5</v>
      </c>
    </row>
    <row r="232" spans="1:37" x14ac:dyDescent="0.3">
      <c r="A232" s="209" t="s">
        <v>674</v>
      </c>
      <c r="B232" s="214" t="s">
        <v>466</v>
      </c>
      <c r="C232" s="215">
        <v>5.875</v>
      </c>
      <c r="D232" s="215">
        <v>5.7835616438356166</v>
      </c>
      <c r="E232" s="215" t="s">
        <v>519</v>
      </c>
      <c r="F232" s="221">
        <v>0</v>
      </c>
      <c r="G232" s="208"/>
      <c r="H232" s="221">
        <v>391.89921556590002</v>
      </c>
      <c r="I232" s="208">
        <v>2.3859694211707212E-4</v>
      </c>
      <c r="J232" s="221">
        <v>5486.589017923</v>
      </c>
      <c r="K232" s="208">
        <v>4.2747664200375315E-4</v>
      </c>
      <c r="L232" s="221">
        <v>391.89921556590002</v>
      </c>
      <c r="M232" s="208">
        <v>8.6047634203731684E-5</v>
      </c>
      <c r="N232" s="221">
        <v>0</v>
      </c>
      <c r="O232" s="208"/>
      <c r="P232" s="221">
        <v>0</v>
      </c>
      <c r="Q232" s="208"/>
      <c r="R232" s="221">
        <v>0</v>
      </c>
      <c r="S232" s="208"/>
      <c r="T232" s="221">
        <v>0</v>
      </c>
      <c r="U232" s="208"/>
      <c r="V232" s="222">
        <v>0</v>
      </c>
      <c r="W232" s="223"/>
      <c r="X232" s="222">
        <v>0</v>
      </c>
      <c r="Y232" s="223"/>
      <c r="Z232" s="222">
        <v>0</v>
      </c>
      <c r="AA232" s="223"/>
      <c r="AB232" s="221">
        <v>0</v>
      </c>
      <c r="AC232" s="208"/>
      <c r="AD232" s="221">
        <v>0</v>
      </c>
      <c r="AE232" s="208"/>
      <c r="AF232" s="221">
        <v>0</v>
      </c>
      <c r="AG232" s="208"/>
      <c r="AH232" s="221">
        <v>0</v>
      </c>
      <c r="AI232" s="208"/>
      <c r="AJ232" s="221">
        <v>6270.3874490548005</v>
      </c>
      <c r="AK232" s="208">
        <v>5.4491303399819283E-5</v>
      </c>
    </row>
    <row r="233" spans="1:37" x14ac:dyDescent="0.3">
      <c r="A233" s="206" t="s">
        <v>220</v>
      </c>
      <c r="B233" s="214" t="s">
        <v>464</v>
      </c>
      <c r="C233" s="215" t="s">
        <v>464</v>
      </c>
      <c r="D233" s="215" t="s">
        <v>464</v>
      </c>
      <c r="E233" s="215" t="s">
        <v>464</v>
      </c>
      <c r="F233" s="221">
        <v>0</v>
      </c>
      <c r="G233" s="208"/>
      <c r="H233" s="221">
        <v>0</v>
      </c>
      <c r="I233" s="208"/>
      <c r="J233" s="221">
        <v>0</v>
      </c>
      <c r="K233" s="208"/>
      <c r="L233" s="221">
        <v>0</v>
      </c>
      <c r="M233" s="208"/>
      <c r="N233" s="221">
        <v>0</v>
      </c>
      <c r="O233" s="208"/>
      <c r="P233" s="221">
        <v>26724.804714830498</v>
      </c>
      <c r="Q233" s="208">
        <v>3.4800139202815824E-3</v>
      </c>
      <c r="R233" s="221">
        <v>1452.4350388493999</v>
      </c>
      <c r="S233" s="208">
        <v>5.5316296527830011E-5</v>
      </c>
      <c r="T233" s="221">
        <v>0</v>
      </c>
      <c r="U233" s="208"/>
      <c r="V233" s="222">
        <v>52512.526553979202</v>
      </c>
      <c r="W233" s="223">
        <v>1.0918212184868744E-2</v>
      </c>
      <c r="X233" s="222">
        <v>17429.220466193798</v>
      </c>
      <c r="Y233" s="223">
        <v>1.3431211460580115E-3</v>
      </c>
      <c r="Z233" s="222">
        <v>0</v>
      </c>
      <c r="AA233" s="223"/>
      <c r="AB233" s="221">
        <v>0</v>
      </c>
      <c r="AC233" s="208"/>
      <c r="AD233" s="221">
        <v>15628.692398700001</v>
      </c>
      <c r="AE233" s="208">
        <v>2.3485085348685895E-3</v>
      </c>
      <c r="AF233" s="221">
        <v>15628.692398700001</v>
      </c>
      <c r="AG233" s="208">
        <v>7.3507318178547452E-4</v>
      </c>
      <c r="AH233" s="221">
        <v>0</v>
      </c>
      <c r="AI233" s="208"/>
      <c r="AJ233" s="221">
        <v>129376.37157125289</v>
      </c>
      <c r="AK233" s="208">
        <v>1.1243144340497807E-3</v>
      </c>
    </row>
    <row r="234" spans="1:37" x14ac:dyDescent="0.3">
      <c r="A234" s="209" t="s">
        <v>675</v>
      </c>
      <c r="B234" s="214" t="s">
        <v>466</v>
      </c>
      <c r="C234" s="215">
        <v>7.3585000000000003</v>
      </c>
      <c r="D234" s="215">
        <v>14.131506849315068</v>
      </c>
      <c r="E234" s="215" t="s">
        <v>467</v>
      </c>
      <c r="F234" s="221">
        <v>0</v>
      </c>
      <c r="G234" s="208"/>
      <c r="H234" s="221">
        <v>0</v>
      </c>
      <c r="I234" s="208"/>
      <c r="J234" s="221">
        <v>0</v>
      </c>
      <c r="K234" s="208"/>
      <c r="L234" s="221">
        <v>0</v>
      </c>
      <c r="M234" s="208"/>
      <c r="N234" s="221">
        <v>0</v>
      </c>
      <c r="O234" s="208"/>
      <c r="P234" s="221">
        <v>0</v>
      </c>
      <c r="Q234" s="208"/>
      <c r="R234" s="221">
        <v>0</v>
      </c>
      <c r="S234" s="208"/>
      <c r="T234" s="221">
        <v>0</v>
      </c>
      <c r="U234" s="208"/>
      <c r="V234" s="222">
        <v>40893.0462431833</v>
      </c>
      <c r="W234" s="223">
        <v>8.5023323970096123E-3</v>
      </c>
      <c r="X234" s="222">
        <v>0</v>
      </c>
      <c r="Y234" s="223"/>
      <c r="Z234" s="222">
        <v>0</v>
      </c>
      <c r="AA234" s="223"/>
      <c r="AB234" s="221">
        <v>0</v>
      </c>
      <c r="AC234" s="208"/>
      <c r="AD234" s="221">
        <v>0</v>
      </c>
      <c r="AE234" s="208"/>
      <c r="AF234" s="221">
        <v>0</v>
      </c>
      <c r="AG234" s="208"/>
      <c r="AH234" s="221">
        <v>0</v>
      </c>
      <c r="AI234" s="208"/>
      <c r="AJ234" s="221">
        <v>40893.0462431833</v>
      </c>
      <c r="AK234" s="208">
        <v>3.5537124426275092E-4</v>
      </c>
    </row>
    <row r="235" spans="1:37" x14ac:dyDescent="0.3">
      <c r="A235" s="209" t="s">
        <v>676</v>
      </c>
      <c r="B235" s="214" t="s">
        <v>466</v>
      </c>
      <c r="C235" s="215">
        <v>5.1875</v>
      </c>
      <c r="D235" s="215">
        <v>8.9534246575342458</v>
      </c>
      <c r="E235" s="215" t="s">
        <v>519</v>
      </c>
      <c r="F235" s="221">
        <v>0</v>
      </c>
      <c r="G235" s="208"/>
      <c r="H235" s="221">
        <v>0</v>
      </c>
      <c r="I235" s="208"/>
      <c r="J235" s="221">
        <v>0</v>
      </c>
      <c r="K235" s="208"/>
      <c r="L235" s="221">
        <v>0</v>
      </c>
      <c r="M235" s="208"/>
      <c r="N235" s="221">
        <v>0</v>
      </c>
      <c r="O235" s="208"/>
      <c r="P235" s="221">
        <v>26724.804714830498</v>
      </c>
      <c r="Q235" s="208">
        <v>3.4800139202815824E-3</v>
      </c>
      <c r="R235" s="221">
        <v>1452.4350388493999</v>
      </c>
      <c r="S235" s="208">
        <v>5.5316296527830011E-5</v>
      </c>
      <c r="T235" s="221">
        <v>0</v>
      </c>
      <c r="U235" s="208"/>
      <c r="V235" s="222">
        <v>11619.4803107959</v>
      </c>
      <c r="W235" s="223">
        <v>2.4158797878591309E-3</v>
      </c>
      <c r="X235" s="222">
        <v>17429.220466193798</v>
      </c>
      <c r="Y235" s="223">
        <v>1.3431211460580115E-3</v>
      </c>
      <c r="Z235" s="222">
        <v>0</v>
      </c>
      <c r="AA235" s="223"/>
      <c r="AB235" s="221">
        <v>0</v>
      </c>
      <c r="AC235" s="208"/>
      <c r="AD235" s="221">
        <v>0</v>
      </c>
      <c r="AE235" s="208"/>
      <c r="AF235" s="221">
        <v>0</v>
      </c>
      <c r="AG235" s="208"/>
      <c r="AH235" s="221">
        <v>0</v>
      </c>
      <c r="AI235" s="208"/>
      <c r="AJ235" s="221">
        <v>57225.940530669599</v>
      </c>
      <c r="AK235" s="208">
        <v>4.9730835823658516E-4</v>
      </c>
    </row>
    <row r="236" spans="1:37" x14ac:dyDescent="0.3">
      <c r="A236" s="209" t="s">
        <v>677</v>
      </c>
      <c r="B236" s="214" t="s">
        <v>470</v>
      </c>
      <c r="C236" s="215">
        <v>8.3125</v>
      </c>
      <c r="D236" s="215">
        <v>18.983561643835618</v>
      </c>
      <c r="E236" s="215" t="s">
        <v>467</v>
      </c>
      <c r="F236" s="221">
        <v>0</v>
      </c>
      <c r="G236" s="208"/>
      <c r="H236" s="221">
        <v>0</v>
      </c>
      <c r="I236" s="208"/>
      <c r="J236" s="221">
        <v>0</v>
      </c>
      <c r="K236" s="208"/>
      <c r="L236" s="221">
        <v>0</v>
      </c>
      <c r="M236" s="208"/>
      <c r="N236" s="221">
        <v>0</v>
      </c>
      <c r="O236" s="208"/>
      <c r="P236" s="221">
        <v>0</v>
      </c>
      <c r="Q236" s="208"/>
      <c r="R236" s="221">
        <v>0</v>
      </c>
      <c r="S236" s="208"/>
      <c r="T236" s="221">
        <v>0</v>
      </c>
      <c r="U236" s="208"/>
      <c r="V236" s="222">
        <v>0</v>
      </c>
      <c r="W236" s="223"/>
      <c r="X236" s="222">
        <v>0</v>
      </c>
      <c r="Y236" s="223"/>
      <c r="Z236" s="222">
        <v>0</v>
      </c>
      <c r="AA236" s="223"/>
      <c r="AB236" s="221">
        <v>0</v>
      </c>
      <c r="AC236" s="208"/>
      <c r="AD236" s="221">
        <v>15628.692398700001</v>
      </c>
      <c r="AE236" s="208">
        <v>2.3485085348685895E-3</v>
      </c>
      <c r="AF236" s="221">
        <v>15628.692398700001</v>
      </c>
      <c r="AG236" s="208">
        <v>7.3507318178547452E-4</v>
      </c>
      <c r="AH236" s="221">
        <v>0</v>
      </c>
      <c r="AI236" s="208"/>
      <c r="AJ236" s="221">
        <v>31257.384797400002</v>
      </c>
      <c r="AK236" s="208">
        <v>2.7163483155044453E-4</v>
      </c>
    </row>
    <row r="237" spans="1:37" x14ac:dyDescent="0.3">
      <c r="A237" s="50" t="s">
        <v>511</v>
      </c>
      <c r="B237" s="50" t="s">
        <v>464</v>
      </c>
      <c r="C237" s="50" t="s">
        <v>464</v>
      </c>
      <c r="D237" s="50" t="s">
        <v>464</v>
      </c>
      <c r="E237" s="50" t="s">
        <v>464</v>
      </c>
      <c r="F237" s="51">
        <v>28583.586508082604</v>
      </c>
      <c r="G237" s="52">
        <v>0.10732999389422483</v>
      </c>
      <c r="H237" s="51">
        <v>774150.18148727785</v>
      </c>
      <c r="I237" s="52">
        <v>0.47131981567128428</v>
      </c>
      <c r="J237" s="51">
        <v>5136109.8944710381</v>
      </c>
      <c r="K237" s="52">
        <v>0.40016976002366633</v>
      </c>
      <c r="L237" s="51">
        <v>381442.05678369291</v>
      </c>
      <c r="M237" s="52">
        <v>8.3751600586000716E-2</v>
      </c>
      <c r="N237" s="51">
        <v>539203.88573272573</v>
      </c>
      <c r="O237" s="52">
        <v>0.18933788661829307</v>
      </c>
      <c r="P237" s="51">
        <v>3673964.005675497</v>
      </c>
      <c r="Q237" s="52">
        <v>0.47841119958751765</v>
      </c>
      <c r="R237" s="51">
        <v>9250890.1874100007</v>
      </c>
      <c r="S237" s="52">
        <v>0.35232211497634064</v>
      </c>
      <c r="T237" s="51">
        <v>328429.05465138715</v>
      </c>
      <c r="U237" s="52">
        <v>0.18044083621285709</v>
      </c>
      <c r="V237" s="131">
        <v>2319802.3113173074</v>
      </c>
      <c r="W237" s="132">
        <v>0.48232479989085664</v>
      </c>
      <c r="X237" s="131">
        <v>4369490.4173113164</v>
      </c>
      <c r="Y237" s="132">
        <v>0.33671930356104413</v>
      </c>
      <c r="Z237" s="131">
        <v>228849.4176075432</v>
      </c>
      <c r="AA237" s="132">
        <v>6.731386110298325E-2</v>
      </c>
      <c r="AB237" s="51">
        <v>924488.79985956731</v>
      </c>
      <c r="AC237" s="52">
        <v>0.44124853971768296</v>
      </c>
      <c r="AD237" s="51">
        <v>2696534.4042476257</v>
      </c>
      <c r="AE237" s="52">
        <v>0.40520562446216579</v>
      </c>
      <c r="AF237" s="51">
        <v>6215544.9964342965</v>
      </c>
      <c r="AG237" s="52">
        <v>0.29233926425218942</v>
      </c>
      <c r="AH237" s="51">
        <v>150881.9929132963</v>
      </c>
      <c r="AI237" s="52">
        <v>5.374371573660934E-2</v>
      </c>
      <c r="AJ237" s="51">
        <v>37018365.192410685</v>
      </c>
      <c r="AK237" s="52">
        <v>0.32169925470379473</v>
      </c>
    </row>
    <row r="238" spans="1:37" x14ac:dyDescent="0.3">
      <c r="A238" s="49" t="s">
        <v>1154</v>
      </c>
    </row>
  </sheetData>
  <mergeCells count="23">
    <mergeCell ref="AJ7:AK7"/>
    <mergeCell ref="X7:Y7"/>
    <mergeCell ref="Z7:AA7"/>
    <mergeCell ref="AB7:AC7"/>
    <mergeCell ref="AD7:AE7"/>
    <mergeCell ref="AF7:AG7"/>
    <mergeCell ref="AH7:AI7"/>
    <mergeCell ref="V7:W7"/>
    <mergeCell ref="A2:AI2"/>
    <mergeCell ref="A4:AI4"/>
    <mergeCell ref="A5:AI5"/>
    <mergeCell ref="B7:B8"/>
    <mergeCell ref="C7:C8"/>
    <mergeCell ref="D7:D8"/>
    <mergeCell ref="E7:E8"/>
    <mergeCell ref="F7:G7"/>
    <mergeCell ref="H7:I7"/>
    <mergeCell ref="J7:K7"/>
    <mergeCell ref="L7:M7"/>
    <mergeCell ref="N7:O7"/>
    <mergeCell ref="P7:Q7"/>
    <mergeCell ref="R7:S7"/>
    <mergeCell ref="T7:U7"/>
  </mergeCells>
  <conditionalFormatting sqref="C11:C15 C224:C236 C17:C58 C60:C67 C69:C79 C81:C100 C102:C109 C111:C113 C115:C126 C128:C136 C138:C156 C158:C174 C176:C205 C207:C208 C210:C222">
    <cfRule type="cellIs" dxfId="5"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E0445-AE52-4D5F-AF48-970028796891}">
  <sheetPr codeName="Hoja7"/>
  <dimension ref="A1:T235"/>
  <sheetViews>
    <sheetView zoomScale="80" zoomScaleNormal="80" workbookViewId="0"/>
  </sheetViews>
  <sheetFormatPr baseColWidth="10" defaultRowHeight="14.4" x14ac:dyDescent="0.3"/>
  <cols>
    <col min="1" max="1" width="32.33203125" customWidth="1"/>
    <col min="2" max="2" width="11.5546875" customWidth="1"/>
  </cols>
  <sheetData>
    <row r="1" spans="1:20" x14ac:dyDescent="0.3">
      <c r="A1" s="1"/>
      <c r="B1" s="1"/>
      <c r="C1" s="1"/>
      <c r="D1" s="1"/>
      <c r="E1" s="1"/>
      <c r="F1" s="1"/>
      <c r="G1" s="1"/>
      <c r="H1" s="1"/>
      <c r="I1" s="1"/>
      <c r="J1" s="1"/>
      <c r="K1" s="1"/>
      <c r="L1" s="1"/>
      <c r="M1" s="1"/>
      <c r="N1" s="1"/>
      <c r="O1" s="1"/>
      <c r="P1" s="1"/>
      <c r="Q1" s="60"/>
      <c r="R1" s="60"/>
      <c r="S1" s="1"/>
      <c r="T1" s="1"/>
    </row>
    <row r="2" spans="1:20" x14ac:dyDescent="0.3">
      <c r="A2" s="152" t="s">
        <v>678</v>
      </c>
      <c r="B2" s="152"/>
      <c r="C2" s="152"/>
      <c r="D2" s="152"/>
      <c r="E2" s="152"/>
      <c r="F2" s="152"/>
      <c r="G2" s="152"/>
      <c r="H2" s="152"/>
      <c r="I2" s="152"/>
      <c r="J2" s="152"/>
      <c r="K2" s="152"/>
      <c r="L2" s="152"/>
      <c r="M2" s="152"/>
      <c r="N2" s="152"/>
      <c r="O2" s="152"/>
      <c r="P2" s="152"/>
      <c r="Q2" s="152"/>
      <c r="R2" s="61"/>
      <c r="S2" s="62"/>
      <c r="T2" s="62"/>
    </row>
    <row r="3" spans="1:20" x14ac:dyDescent="0.3">
      <c r="A3" s="3"/>
      <c r="B3" s="3"/>
      <c r="C3" s="3"/>
      <c r="D3" s="3"/>
      <c r="E3" s="3"/>
      <c r="F3" s="3"/>
      <c r="G3" s="3"/>
      <c r="H3" s="3"/>
      <c r="I3" s="3"/>
      <c r="J3" s="3"/>
      <c r="K3" s="3"/>
      <c r="L3" s="3"/>
      <c r="M3" s="3"/>
      <c r="N3" s="3"/>
      <c r="O3" s="3"/>
      <c r="P3" s="3"/>
      <c r="Q3" s="63"/>
      <c r="R3" s="63"/>
      <c r="S3" s="3"/>
      <c r="T3" s="3"/>
    </row>
    <row r="4" spans="1:20" x14ac:dyDescent="0.3">
      <c r="A4" s="152" t="str">
        <f>'1'!A5:AA5</f>
        <v>Al 31-12-2025</v>
      </c>
      <c r="B4" s="152"/>
      <c r="C4" s="152"/>
      <c r="D4" s="152"/>
      <c r="E4" s="152"/>
      <c r="F4" s="152"/>
      <c r="G4" s="152"/>
      <c r="H4" s="152"/>
      <c r="I4" s="152"/>
      <c r="J4" s="152"/>
      <c r="K4" s="152"/>
      <c r="L4" s="152"/>
      <c r="M4" s="152"/>
      <c r="N4" s="152"/>
      <c r="O4" s="152"/>
      <c r="P4" s="152"/>
      <c r="Q4" s="152"/>
      <c r="R4" s="61"/>
      <c r="S4" s="62"/>
      <c r="T4" s="62"/>
    </row>
    <row r="5" spans="1:20" x14ac:dyDescent="0.3">
      <c r="A5" s="3"/>
      <c r="B5" s="3"/>
      <c r="C5" s="3"/>
      <c r="D5" s="3"/>
      <c r="E5" s="3"/>
      <c r="F5" s="3"/>
      <c r="G5" s="3"/>
      <c r="H5" s="3"/>
      <c r="I5" s="3"/>
      <c r="J5" s="3"/>
      <c r="K5" s="3"/>
      <c r="L5" s="3"/>
      <c r="M5" s="3"/>
      <c r="N5" s="3"/>
      <c r="O5" s="3"/>
      <c r="P5" s="3"/>
      <c r="Q5" s="63"/>
      <c r="R5" s="63"/>
      <c r="S5" s="3"/>
      <c r="T5" s="3"/>
    </row>
    <row r="6" spans="1:20" ht="28.8" x14ac:dyDescent="0.3">
      <c r="A6" s="150"/>
      <c r="B6" s="150" t="s">
        <v>3</v>
      </c>
      <c r="C6" s="150" t="s">
        <v>4</v>
      </c>
      <c r="D6" s="150" t="s">
        <v>5</v>
      </c>
      <c r="E6" s="150" t="s">
        <v>6</v>
      </c>
      <c r="F6" s="150" t="s">
        <v>7</v>
      </c>
      <c r="G6" s="150" t="s">
        <v>8</v>
      </c>
      <c r="H6" s="150" t="s">
        <v>9</v>
      </c>
      <c r="I6" s="150" t="s">
        <v>11</v>
      </c>
      <c r="J6" s="150" t="s">
        <v>12</v>
      </c>
      <c r="K6" s="150" t="s">
        <v>13</v>
      </c>
      <c r="L6" s="150" t="s">
        <v>14</v>
      </c>
      <c r="M6" s="150" t="s">
        <v>15</v>
      </c>
      <c r="N6" s="150" t="s">
        <v>16</v>
      </c>
      <c r="O6" s="150" t="s">
        <v>17</v>
      </c>
      <c r="P6" s="150" t="s">
        <v>18</v>
      </c>
      <c r="Q6" s="231" t="s">
        <v>19</v>
      </c>
      <c r="R6" s="231" t="s">
        <v>679</v>
      </c>
      <c r="T6" s="1"/>
    </row>
    <row r="7" spans="1:20" x14ac:dyDescent="0.3">
      <c r="A7" s="9" t="s">
        <v>463</v>
      </c>
      <c r="B7" s="46"/>
      <c r="C7" s="46"/>
      <c r="D7" s="46"/>
      <c r="E7" s="46"/>
      <c r="F7" s="46"/>
      <c r="G7" s="46"/>
      <c r="H7" s="46"/>
      <c r="I7" s="46"/>
      <c r="J7" s="46"/>
      <c r="K7" s="46"/>
      <c r="L7" s="46"/>
      <c r="M7" s="46"/>
      <c r="N7" s="46"/>
      <c r="O7" s="46"/>
      <c r="P7" s="46"/>
      <c r="Q7" s="46"/>
      <c r="R7" s="46"/>
      <c r="T7" s="1"/>
    </row>
    <row r="8" spans="1:20" x14ac:dyDescent="0.3">
      <c r="A8" s="15" t="s">
        <v>217</v>
      </c>
      <c r="B8" s="2"/>
      <c r="C8" s="2"/>
      <c r="D8" s="2"/>
      <c r="E8" s="2"/>
      <c r="F8" s="2"/>
      <c r="G8" s="2"/>
      <c r="H8" s="2"/>
      <c r="I8" s="2"/>
      <c r="J8" s="2"/>
      <c r="K8" s="2"/>
      <c r="L8" s="2"/>
      <c r="M8" s="2"/>
      <c r="N8" s="2"/>
      <c r="O8" s="2"/>
      <c r="P8" s="2"/>
      <c r="Q8" s="2"/>
      <c r="R8" s="64" t="s">
        <v>464</v>
      </c>
      <c r="T8" s="1"/>
    </row>
    <row r="9" spans="1:20" x14ac:dyDescent="0.3">
      <c r="A9" s="49" t="s">
        <v>518</v>
      </c>
      <c r="B9" s="2"/>
      <c r="C9" s="2">
        <v>1600</v>
      </c>
      <c r="D9" s="2">
        <v>3400</v>
      </c>
      <c r="E9" s="2"/>
      <c r="F9" s="2"/>
      <c r="G9" s="2">
        <v>6000</v>
      </c>
      <c r="H9" s="2"/>
      <c r="I9" s="2"/>
      <c r="J9" s="2"/>
      <c r="K9" s="2"/>
      <c r="L9" s="2"/>
      <c r="M9" s="2"/>
      <c r="N9" s="2">
        <v>3500</v>
      </c>
      <c r="O9" s="2">
        <v>6500</v>
      </c>
      <c r="P9" s="2"/>
      <c r="Q9" s="2">
        <v>21000</v>
      </c>
      <c r="R9" s="64">
        <v>0.49065420560747663</v>
      </c>
      <c r="T9" s="1"/>
    </row>
    <row r="10" spans="1:20" x14ac:dyDescent="0.3">
      <c r="A10" s="49" t="s">
        <v>520</v>
      </c>
      <c r="B10" s="2"/>
      <c r="C10" s="2"/>
      <c r="D10" s="2"/>
      <c r="E10" s="2"/>
      <c r="F10" s="2"/>
      <c r="G10" s="2"/>
      <c r="H10" s="2">
        <v>2500</v>
      </c>
      <c r="I10" s="2"/>
      <c r="J10" s="2"/>
      <c r="K10" s="2">
        <v>2500</v>
      </c>
      <c r="L10" s="2"/>
      <c r="M10" s="2"/>
      <c r="N10" s="2"/>
      <c r="O10" s="2"/>
      <c r="P10" s="2"/>
      <c r="Q10" s="2">
        <v>5000</v>
      </c>
      <c r="R10" s="64">
        <v>0.3546099290780142</v>
      </c>
      <c r="T10" s="1"/>
    </row>
    <row r="11" spans="1:20" x14ac:dyDescent="0.3">
      <c r="A11" s="49" t="s">
        <v>521</v>
      </c>
      <c r="B11" s="2"/>
      <c r="C11" s="2"/>
      <c r="D11" s="2"/>
      <c r="E11" s="2"/>
      <c r="F11" s="2"/>
      <c r="G11" s="2">
        <v>6100</v>
      </c>
      <c r="H11" s="2"/>
      <c r="I11" s="2"/>
      <c r="J11" s="2"/>
      <c r="K11" s="2"/>
      <c r="L11" s="2"/>
      <c r="M11" s="2"/>
      <c r="N11" s="2">
        <v>6861</v>
      </c>
      <c r="O11" s="2">
        <v>19139</v>
      </c>
      <c r="P11" s="2"/>
      <c r="Q11" s="2">
        <v>32100</v>
      </c>
      <c r="R11" s="64">
        <v>8.5599999999999996E-2</v>
      </c>
      <c r="T11" s="1"/>
    </row>
    <row r="12" spans="1:20" x14ac:dyDescent="0.3">
      <c r="A12" s="15" t="s">
        <v>173</v>
      </c>
      <c r="B12" s="2"/>
      <c r="C12" s="2"/>
      <c r="D12" s="2"/>
      <c r="E12" s="2"/>
      <c r="F12" s="2"/>
      <c r="G12" s="2"/>
      <c r="H12" s="2"/>
      <c r="I12" s="2"/>
      <c r="J12" s="2"/>
      <c r="K12" s="2"/>
      <c r="L12" s="2"/>
      <c r="M12" s="2"/>
      <c r="N12" s="2"/>
      <c r="O12" s="2"/>
      <c r="P12" s="2"/>
      <c r="Q12" s="2"/>
      <c r="R12" s="64" t="s">
        <v>464</v>
      </c>
      <c r="T12" s="1"/>
    </row>
    <row r="13" spans="1:20" x14ac:dyDescent="0.3">
      <c r="A13" s="49" t="s">
        <v>522</v>
      </c>
      <c r="B13" s="2"/>
      <c r="C13" s="2"/>
      <c r="D13" s="2">
        <v>35300</v>
      </c>
      <c r="E13" s="2"/>
      <c r="F13" s="2"/>
      <c r="G13" s="2"/>
      <c r="H13" s="2"/>
      <c r="I13" s="2"/>
      <c r="J13" s="2"/>
      <c r="K13" s="2"/>
      <c r="L13" s="2"/>
      <c r="M13" s="2"/>
      <c r="N13" s="2"/>
      <c r="O13" s="2"/>
      <c r="P13" s="2"/>
      <c r="Q13" s="2">
        <v>35300</v>
      </c>
      <c r="R13" s="64">
        <v>0.17649999999999999</v>
      </c>
      <c r="T13" s="1"/>
    </row>
    <row r="14" spans="1:20" x14ac:dyDescent="0.3">
      <c r="A14" s="9" t="s">
        <v>468</v>
      </c>
      <c r="B14" s="46"/>
      <c r="C14" s="46"/>
      <c r="D14" s="46"/>
      <c r="E14" s="46"/>
      <c r="F14" s="46"/>
      <c r="G14" s="46"/>
      <c r="H14" s="46"/>
      <c r="I14" s="46"/>
      <c r="J14" s="46"/>
      <c r="K14" s="46"/>
      <c r="L14" s="46"/>
      <c r="M14" s="46"/>
      <c r="N14" s="46"/>
      <c r="O14" s="46"/>
      <c r="P14" s="46"/>
      <c r="Q14" s="46"/>
      <c r="R14" s="46" t="s">
        <v>464</v>
      </c>
      <c r="T14" s="1"/>
    </row>
    <row r="15" spans="1:20" x14ac:dyDescent="0.3">
      <c r="A15" s="15" t="s">
        <v>126</v>
      </c>
      <c r="B15" s="2"/>
      <c r="C15" s="2"/>
      <c r="D15" s="2"/>
      <c r="E15" s="2"/>
      <c r="F15" s="2"/>
      <c r="G15" s="2"/>
      <c r="H15" s="2"/>
      <c r="I15" s="2"/>
      <c r="J15" s="2"/>
      <c r="K15" s="2"/>
      <c r="L15" s="2"/>
      <c r="M15" s="2"/>
      <c r="N15" s="2"/>
      <c r="O15" s="2"/>
      <c r="P15" s="2"/>
      <c r="Q15" s="2"/>
      <c r="R15" s="64" t="s">
        <v>464</v>
      </c>
      <c r="T15" s="1"/>
    </row>
    <row r="16" spans="1:20" x14ac:dyDescent="0.3">
      <c r="A16" s="49" t="s">
        <v>523</v>
      </c>
      <c r="B16" s="2"/>
      <c r="C16" s="2"/>
      <c r="D16" s="2"/>
      <c r="E16" s="2"/>
      <c r="F16" s="2"/>
      <c r="G16" s="2"/>
      <c r="H16" s="2"/>
      <c r="I16" s="2"/>
      <c r="J16" s="2"/>
      <c r="K16" s="2"/>
      <c r="L16" s="2"/>
      <c r="M16" s="2">
        <v>100000</v>
      </c>
      <c r="N16" s="2"/>
      <c r="O16" s="2"/>
      <c r="P16" s="2"/>
      <c r="Q16" s="2">
        <v>100000</v>
      </c>
      <c r="R16" s="64">
        <v>1</v>
      </c>
      <c r="T16" s="1"/>
    </row>
    <row r="17" spans="1:20" x14ac:dyDescent="0.3">
      <c r="A17" s="49" t="s">
        <v>524</v>
      </c>
      <c r="B17" s="2"/>
      <c r="C17" s="2"/>
      <c r="D17" s="2"/>
      <c r="E17" s="2"/>
      <c r="F17" s="2"/>
      <c r="G17" s="2"/>
      <c r="H17" s="2"/>
      <c r="I17" s="2"/>
      <c r="J17" s="2"/>
      <c r="K17" s="2"/>
      <c r="L17" s="2"/>
      <c r="M17" s="2">
        <v>50000</v>
      </c>
      <c r="N17" s="2"/>
      <c r="O17" s="2"/>
      <c r="P17" s="2"/>
      <c r="Q17" s="2">
        <v>50000</v>
      </c>
      <c r="R17" s="64">
        <v>1</v>
      </c>
      <c r="T17" s="1"/>
    </row>
    <row r="18" spans="1:20" x14ac:dyDescent="0.3">
      <c r="A18" s="49" t="s">
        <v>525</v>
      </c>
      <c r="B18" s="2">
        <v>3000</v>
      </c>
      <c r="C18" s="2"/>
      <c r="D18" s="2"/>
      <c r="E18" s="2"/>
      <c r="F18" s="2">
        <v>32524</v>
      </c>
      <c r="G18" s="2"/>
      <c r="H18" s="2"/>
      <c r="I18" s="2"/>
      <c r="J18" s="2"/>
      <c r="K18" s="2"/>
      <c r="L18" s="2"/>
      <c r="M18" s="2"/>
      <c r="N18" s="2"/>
      <c r="O18" s="2"/>
      <c r="P18" s="2"/>
      <c r="Q18" s="2">
        <v>35524</v>
      </c>
      <c r="R18" s="64">
        <v>0.29603333333333332</v>
      </c>
      <c r="T18" s="1"/>
    </row>
    <row r="19" spans="1:20" x14ac:dyDescent="0.3">
      <c r="A19" s="49" t="s">
        <v>526</v>
      </c>
      <c r="B19" s="2"/>
      <c r="C19" s="2"/>
      <c r="D19" s="2"/>
      <c r="E19" s="2"/>
      <c r="F19" s="2">
        <v>20000</v>
      </c>
      <c r="G19" s="2"/>
      <c r="H19" s="2"/>
      <c r="I19" s="2"/>
      <c r="J19" s="2"/>
      <c r="K19" s="2"/>
      <c r="L19" s="2"/>
      <c r="M19" s="2"/>
      <c r="N19" s="2"/>
      <c r="O19" s="2"/>
      <c r="P19" s="2"/>
      <c r="Q19" s="2">
        <v>20000</v>
      </c>
      <c r="R19" s="64">
        <v>0.20779220779220781</v>
      </c>
      <c r="T19" s="1"/>
    </row>
    <row r="20" spans="1:20" x14ac:dyDescent="0.3">
      <c r="A20" s="15" t="s">
        <v>131</v>
      </c>
      <c r="B20" s="2"/>
      <c r="C20" s="2"/>
      <c r="D20" s="2"/>
      <c r="E20" s="2"/>
      <c r="F20" s="2"/>
      <c r="G20" s="2"/>
      <c r="H20" s="2"/>
      <c r="I20" s="2"/>
      <c r="J20" s="2"/>
      <c r="K20" s="2"/>
      <c r="L20" s="2"/>
      <c r="M20" s="2"/>
      <c r="N20" s="2"/>
      <c r="O20" s="2"/>
      <c r="P20" s="2"/>
      <c r="Q20" s="2"/>
      <c r="R20" s="64" t="s">
        <v>464</v>
      </c>
      <c r="T20" s="1"/>
    </row>
    <row r="21" spans="1:20" x14ac:dyDescent="0.3">
      <c r="A21" s="49" t="s">
        <v>527</v>
      </c>
      <c r="B21" s="2"/>
      <c r="C21" s="2"/>
      <c r="D21" s="2"/>
      <c r="E21" s="2"/>
      <c r="F21" s="2"/>
      <c r="G21" s="2"/>
      <c r="H21" s="2"/>
      <c r="I21" s="2"/>
      <c r="J21" s="2"/>
      <c r="K21" s="2"/>
      <c r="L21" s="2"/>
      <c r="M21" s="2">
        <v>10000</v>
      </c>
      <c r="N21" s="2"/>
      <c r="O21" s="2"/>
      <c r="P21" s="2"/>
      <c r="Q21" s="2">
        <v>10000</v>
      </c>
      <c r="R21" s="64">
        <v>0.23255813953488372</v>
      </c>
      <c r="T21" s="1"/>
    </row>
    <row r="22" spans="1:20" x14ac:dyDescent="0.3">
      <c r="A22" s="49" t="s">
        <v>528</v>
      </c>
      <c r="B22" s="2"/>
      <c r="C22" s="2"/>
      <c r="D22" s="2"/>
      <c r="E22" s="2"/>
      <c r="F22" s="2"/>
      <c r="G22" s="2"/>
      <c r="H22" s="2"/>
      <c r="I22" s="2">
        <v>39975</v>
      </c>
      <c r="J22" s="2"/>
      <c r="K22" s="2"/>
      <c r="L22" s="2"/>
      <c r="M22" s="2"/>
      <c r="N22" s="2"/>
      <c r="O22" s="2"/>
      <c r="P22" s="2"/>
      <c r="Q22" s="2">
        <v>39975</v>
      </c>
      <c r="R22" s="64">
        <v>0.79949999999999999</v>
      </c>
      <c r="T22" s="1"/>
    </row>
    <row r="23" spans="1:20" x14ac:dyDescent="0.3">
      <c r="A23" s="15" t="s">
        <v>137</v>
      </c>
      <c r="B23" s="2"/>
      <c r="C23" s="2"/>
      <c r="D23" s="2"/>
      <c r="E23" s="2"/>
      <c r="F23" s="2"/>
      <c r="G23" s="2"/>
      <c r="H23" s="2"/>
      <c r="I23" s="2"/>
      <c r="J23" s="2"/>
      <c r="K23" s="2"/>
      <c r="L23" s="2"/>
      <c r="M23" s="2"/>
      <c r="N23" s="2"/>
      <c r="O23" s="2"/>
      <c r="P23" s="2"/>
      <c r="Q23" s="2"/>
      <c r="R23" s="64" t="s">
        <v>464</v>
      </c>
      <c r="T23" s="1"/>
    </row>
    <row r="24" spans="1:20" x14ac:dyDescent="0.3">
      <c r="A24" s="49" t="s">
        <v>529</v>
      </c>
      <c r="B24" s="2">
        <v>803</v>
      </c>
      <c r="C24" s="2"/>
      <c r="D24" s="2"/>
      <c r="E24" s="2"/>
      <c r="F24" s="2"/>
      <c r="G24" s="2"/>
      <c r="H24" s="2"/>
      <c r="I24" s="2">
        <v>40127</v>
      </c>
      <c r="J24" s="2"/>
      <c r="K24" s="2"/>
      <c r="L24" s="2"/>
      <c r="M24" s="2"/>
      <c r="N24" s="2"/>
      <c r="O24" s="2"/>
      <c r="P24" s="2"/>
      <c r="Q24" s="2">
        <v>40930</v>
      </c>
      <c r="R24" s="64">
        <v>0.71807017543859653</v>
      </c>
      <c r="T24" s="1"/>
    </row>
    <row r="25" spans="1:20" x14ac:dyDescent="0.3">
      <c r="A25" s="15" t="s">
        <v>141</v>
      </c>
      <c r="B25" s="2"/>
      <c r="C25" s="2"/>
      <c r="D25" s="2"/>
      <c r="E25" s="2"/>
      <c r="F25" s="2"/>
      <c r="G25" s="2"/>
      <c r="H25" s="2"/>
      <c r="I25" s="2"/>
      <c r="J25" s="2"/>
      <c r="K25" s="2"/>
      <c r="L25" s="2"/>
      <c r="M25" s="2"/>
      <c r="N25" s="2"/>
      <c r="O25" s="2"/>
      <c r="P25" s="2"/>
      <c r="Q25" s="2"/>
      <c r="R25" s="64" t="s">
        <v>464</v>
      </c>
      <c r="T25" s="1"/>
    </row>
    <row r="26" spans="1:20" x14ac:dyDescent="0.3">
      <c r="A26" s="49" t="s">
        <v>530</v>
      </c>
      <c r="B26" s="2">
        <v>1500</v>
      </c>
      <c r="C26" s="2"/>
      <c r="D26" s="2"/>
      <c r="E26" s="2"/>
      <c r="F26" s="2">
        <v>15500</v>
      </c>
      <c r="G26" s="2"/>
      <c r="H26" s="2"/>
      <c r="I26" s="2"/>
      <c r="J26" s="2"/>
      <c r="K26" s="2"/>
      <c r="L26" s="2"/>
      <c r="M26" s="2"/>
      <c r="N26" s="2"/>
      <c r="O26" s="2"/>
      <c r="P26" s="2"/>
      <c r="Q26" s="2">
        <v>17000</v>
      </c>
      <c r="R26" s="64">
        <v>0.302491103202847</v>
      </c>
      <c r="T26" s="1"/>
    </row>
    <row r="27" spans="1:20" x14ac:dyDescent="0.3">
      <c r="A27" s="49" t="s">
        <v>531</v>
      </c>
      <c r="B27" s="2">
        <v>745</v>
      </c>
      <c r="C27" s="2"/>
      <c r="D27" s="2"/>
      <c r="E27" s="2"/>
      <c r="F27" s="2">
        <v>17360</v>
      </c>
      <c r="G27" s="2"/>
      <c r="H27" s="2"/>
      <c r="I27" s="2"/>
      <c r="J27" s="2"/>
      <c r="K27" s="2"/>
      <c r="L27" s="2"/>
      <c r="M27" s="2">
        <v>9814</v>
      </c>
      <c r="N27" s="2"/>
      <c r="O27" s="2"/>
      <c r="P27" s="2"/>
      <c r="Q27" s="2">
        <v>27919</v>
      </c>
      <c r="R27" s="64">
        <v>0.34898750000000001</v>
      </c>
      <c r="T27" s="1"/>
    </row>
    <row r="28" spans="1:20" x14ac:dyDescent="0.3">
      <c r="A28" s="15" t="s">
        <v>128</v>
      </c>
      <c r="B28" s="2"/>
      <c r="C28" s="2"/>
      <c r="D28" s="2"/>
      <c r="E28" s="2"/>
      <c r="F28" s="2"/>
      <c r="G28" s="2"/>
      <c r="H28" s="2"/>
      <c r="I28" s="2"/>
      <c r="J28" s="2"/>
      <c r="K28" s="2"/>
      <c r="L28" s="2"/>
      <c r="M28" s="2"/>
      <c r="N28" s="2"/>
      <c r="O28" s="2"/>
      <c r="P28" s="2"/>
      <c r="Q28" s="2"/>
      <c r="R28" s="64" t="s">
        <v>464</v>
      </c>
      <c r="T28" s="1"/>
    </row>
    <row r="29" spans="1:20" x14ac:dyDescent="0.3">
      <c r="A29" s="49" t="s">
        <v>532</v>
      </c>
      <c r="B29" s="2">
        <v>500</v>
      </c>
      <c r="C29" s="2"/>
      <c r="D29" s="2"/>
      <c r="E29" s="2"/>
      <c r="F29" s="2"/>
      <c r="G29" s="2"/>
      <c r="H29" s="2"/>
      <c r="I29" s="2"/>
      <c r="J29" s="2"/>
      <c r="K29" s="2"/>
      <c r="L29" s="2"/>
      <c r="M29" s="2"/>
      <c r="N29" s="2"/>
      <c r="O29" s="2"/>
      <c r="P29" s="2"/>
      <c r="Q29" s="2">
        <v>500</v>
      </c>
      <c r="R29" s="64">
        <v>5.6075185608864368E-3</v>
      </c>
      <c r="T29" s="1"/>
    </row>
    <row r="30" spans="1:20" x14ac:dyDescent="0.3">
      <c r="A30" s="15" t="s">
        <v>129</v>
      </c>
      <c r="B30" s="2"/>
      <c r="C30" s="2"/>
      <c r="D30" s="2"/>
      <c r="E30" s="2"/>
      <c r="F30" s="2"/>
      <c r="G30" s="2"/>
      <c r="H30" s="2"/>
      <c r="I30" s="2"/>
      <c r="J30" s="2"/>
      <c r="K30" s="2"/>
      <c r="L30" s="2"/>
      <c r="M30" s="2"/>
      <c r="N30" s="2"/>
      <c r="O30" s="2"/>
      <c r="P30" s="2"/>
      <c r="Q30" s="2"/>
      <c r="R30" s="64" t="s">
        <v>464</v>
      </c>
      <c r="T30" s="1"/>
    </row>
    <row r="31" spans="1:20" x14ac:dyDescent="0.3">
      <c r="A31" s="49" t="s">
        <v>533</v>
      </c>
      <c r="B31" s="2"/>
      <c r="C31" s="2">
        <v>56482</v>
      </c>
      <c r="D31" s="2">
        <v>167803</v>
      </c>
      <c r="E31" s="2"/>
      <c r="F31" s="2"/>
      <c r="G31" s="2">
        <v>1839</v>
      </c>
      <c r="H31" s="2">
        <v>149791</v>
      </c>
      <c r="I31" s="2"/>
      <c r="J31" s="2">
        <v>3000</v>
      </c>
      <c r="K31" s="2">
        <v>9000</v>
      </c>
      <c r="L31" s="2"/>
      <c r="M31" s="2"/>
      <c r="N31" s="2"/>
      <c r="O31" s="2"/>
      <c r="P31" s="2"/>
      <c r="Q31" s="2">
        <v>387915</v>
      </c>
      <c r="R31" s="64">
        <v>0.33731739130434785</v>
      </c>
      <c r="T31" s="1"/>
    </row>
    <row r="32" spans="1:20" x14ac:dyDescent="0.3">
      <c r="A32" s="49" t="s">
        <v>534</v>
      </c>
      <c r="B32" s="2"/>
      <c r="C32" s="2"/>
      <c r="D32" s="2"/>
      <c r="E32" s="2"/>
      <c r="F32" s="2"/>
      <c r="G32" s="2">
        <v>14479</v>
      </c>
      <c r="H32" s="2">
        <v>28895</v>
      </c>
      <c r="I32" s="2"/>
      <c r="J32" s="2"/>
      <c r="K32" s="2"/>
      <c r="L32" s="2"/>
      <c r="M32" s="2"/>
      <c r="N32" s="2"/>
      <c r="O32" s="2"/>
      <c r="P32" s="2"/>
      <c r="Q32" s="2">
        <v>43374</v>
      </c>
      <c r="R32" s="64">
        <v>7.2289999999999993E-2</v>
      </c>
      <c r="T32" s="1"/>
    </row>
    <row r="33" spans="1:20" x14ac:dyDescent="0.3">
      <c r="A33" s="49" t="s">
        <v>535</v>
      </c>
      <c r="B33" s="2"/>
      <c r="C33" s="2">
        <v>1630</v>
      </c>
      <c r="D33" s="2">
        <v>4154</v>
      </c>
      <c r="E33" s="2"/>
      <c r="F33" s="2"/>
      <c r="G33" s="2">
        <v>1923</v>
      </c>
      <c r="H33" s="2">
        <v>7500</v>
      </c>
      <c r="I33" s="2"/>
      <c r="J33" s="2"/>
      <c r="K33" s="2"/>
      <c r="L33" s="2"/>
      <c r="M33" s="2"/>
      <c r="N33" s="2">
        <v>6700</v>
      </c>
      <c r="O33" s="2">
        <v>25000</v>
      </c>
      <c r="P33" s="2"/>
      <c r="Q33" s="2">
        <v>46907</v>
      </c>
      <c r="R33" s="64">
        <v>6.2542666666666663E-2</v>
      </c>
      <c r="T33" s="1"/>
    </row>
    <row r="34" spans="1:20" x14ac:dyDescent="0.3">
      <c r="A34" s="49" t="s">
        <v>536</v>
      </c>
      <c r="B34" s="2"/>
      <c r="C34" s="2">
        <v>4000</v>
      </c>
      <c r="D34" s="2">
        <v>11000</v>
      </c>
      <c r="E34" s="2"/>
      <c r="F34" s="2"/>
      <c r="G34" s="2"/>
      <c r="H34" s="2"/>
      <c r="I34" s="2"/>
      <c r="J34" s="2"/>
      <c r="K34" s="2"/>
      <c r="L34" s="2"/>
      <c r="M34" s="2"/>
      <c r="N34" s="2"/>
      <c r="O34" s="2"/>
      <c r="P34" s="2"/>
      <c r="Q34" s="2">
        <v>15000</v>
      </c>
      <c r="R34" s="64">
        <v>0.03</v>
      </c>
      <c r="T34" s="1"/>
    </row>
    <row r="35" spans="1:20" x14ac:dyDescent="0.3">
      <c r="A35" s="15" t="s">
        <v>132</v>
      </c>
      <c r="B35" s="2"/>
      <c r="C35" s="2"/>
      <c r="D35" s="2"/>
      <c r="E35" s="2"/>
      <c r="F35" s="2"/>
      <c r="G35" s="2"/>
      <c r="H35" s="2"/>
      <c r="I35" s="2"/>
      <c r="J35" s="2"/>
      <c r="K35" s="2"/>
      <c r="L35" s="2"/>
      <c r="M35" s="2"/>
      <c r="N35" s="2"/>
      <c r="O35" s="2"/>
      <c r="P35" s="2"/>
      <c r="Q35" s="2"/>
      <c r="R35" s="64" t="s">
        <v>464</v>
      </c>
      <c r="T35" s="1"/>
    </row>
    <row r="36" spans="1:20" x14ac:dyDescent="0.3">
      <c r="A36" s="49" t="s">
        <v>537</v>
      </c>
      <c r="B36" s="2">
        <v>500</v>
      </c>
      <c r="C36" s="2"/>
      <c r="D36" s="2"/>
      <c r="E36" s="2"/>
      <c r="F36" s="2">
        <v>11476</v>
      </c>
      <c r="G36" s="2"/>
      <c r="H36" s="2"/>
      <c r="I36" s="2">
        <v>10066</v>
      </c>
      <c r="J36" s="2"/>
      <c r="K36" s="2"/>
      <c r="L36" s="2"/>
      <c r="M36" s="2">
        <v>50000</v>
      </c>
      <c r="N36" s="2"/>
      <c r="O36" s="2"/>
      <c r="P36" s="2"/>
      <c r="Q36" s="2">
        <v>72042</v>
      </c>
      <c r="R36" s="64">
        <v>0.72041999999999995</v>
      </c>
      <c r="T36" s="1"/>
    </row>
    <row r="37" spans="1:20" x14ac:dyDescent="0.3">
      <c r="A37" s="49" t="s">
        <v>538</v>
      </c>
      <c r="B37" s="2">
        <v>1304</v>
      </c>
      <c r="C37" s="2"/>
      <c r="D37" s="2"/>
      <c r="E37" s="2"/>
      <c r="F37" s="2">
        <v>14545</v>
      </c>
      <c r="G37" s="2"/>
      <c r="H37" s="2"/>
      <c r="I37" s="2"/>
      <c r="J37" s="2"/>
      <c r="K37" s="2"/>
      <c r="L37" s="2"/>
      <c r="M37" s="2"/>
      <c r="N37" s="2"/>
      <c r="O37" s="2"/>
      <c r="P37" s="2"/>
      <c r="Q37" s="2">
        <v>15849</v>
      </c>
      <c r="R37" s="64">
        <v>0.1981125</v>
      </c>
      <c r="T37" s="1"/>
    </row>
    <row r="38" spans="1:20" x14ac:dyDescent="0.3">
      <c r="A38" s="49" t="s">
        <v>539</v>
      </c>
      <c r="B38" s="2"/>
      <c r="C38" s="2"/>
      <c r="D38" s="2"/>
      <c r="E38" s="2"/>
      <c r="F38" s="2">
        <v>28939</v>
      </c>
      <c r="G38" s="2"/>
      <c r="H38" s="2"/>
      <c r="I38" s="2"/>
      <c r="J38" s="2"/>
      <c r="K38" s="2"/>
      <c r="L38" s="2"/>
      <c r="M38" s="2">
        <v>9061</v>
      </c>
      <c r="N38" s="2"/>
      <c r="O38" s="2"/>
      <c r="P38" s="2"/>
      <c r="Q38" s="2">
        <v>38000</v>
      </c>
      <c r="R38" s="64">
        <v>0.38</v>
      </c>
      <c r="T38" s="1"/>
    </row>
    <row r="39" spans="1:20" x14ac:dyDescent="0.3">
      <c r="A39" s="15" t="s">
        <v>133</v>
      </c>
      <c r="B39" s="2"/>
      <c r="C39" s="2"/>
      <c r="D39" s="2"/>
      <c r="E39" s="2"/>
      <c r="F39" s="2"/>
      <c r="G39" s="2"/>
      <c r="H39" s="2"/>
      <c r="I39" s="2"/>
      <c r="J39" s="2"/>
      <c r="K39" s="2"/>
      <c r="L39" s="2"/>
      <c r="M39" s="2"/>
      <c r="N39" s="2"/>
      <c r="O39" s="2"/>
      <c r="P39" s="2"/>
      <c r="Q39" s="2"/>
      <c r="R39" s="64" t="s">
        <v>464</v>
      </c>
      <c r="T39" s="1"/>
    </row>
    <row r="40" spans="1:20" x14ac:dyDescent="0.3">
      <c r="A40" s="49" t="s">
        <v>540</v>
      </c>
      <c r="B40" s="2"/>
      <c r="C40" s="2"/>
      <c r="D40" s="2"/>
      <c r="E40" s="2"/>
      <c r="F40" s="2"/>
      <c r="G40" s="2">
        <v>20000</v>
      </c>
      <c r="H40" s="2">
        <v>5000</v>
      </c>
      <c r="I40" s="2"/>
      <c r="J40" s="2"/>
      <c r="K40" s="2"/>
      <c r="L40" s="2"/>
      <c r="M40" s="2"/>
      <c r="N40" s="2"/>
      <c r="O40" s="2"/>
      <c r="P40" s="2"/>
      <c r="Q40" s="2">
        <v>25000</v>
      </c>
      <c r="R40" s="64">
        <v>0.25329793916796695</v>
      </c>
      <c r="T40" s="1"/>
    </row>
    <row r="41" spans="1:20" x14ac:dyDescent="0.3">
      <c r="A41" s="49" t="s">
        <v>541</v>
      </c>
      <c r="B41" s="2">
        <v>2431</v>
      </c>
      <c r="C41" s="2"/>
      <c r="D41" s="2"/>
      <c r="E41" s="2"/>
      <c r="F41" s="2">
        <v>12500</v>
      </c>
      <c r="G41" s="2"/>
      <c r="H41" s="2"/>
      <c r="I41" s="2"/>
      <c r="J41" s="2"/>
      <c r="K41" s="2"/>
      <c r="L41" s="2"/>
      <c r="M41" s="2">
        <v>42938</v>
      </c>
      <c r="N41" s="2"/>
      <c r="O41" s="2"/>
      <c r="P41" s="2"/>
      <c r="Q41" s="2">
        <v>57869</v>
      </c>
      <c r="R41" s="64">
        <v>0.48224166666666668</v>
      </c>
      <c r="T41" s="1"/>
    </row>
    <row r="42" spans="1:20" x14ac:dyDescent="0.3">
      <c r="A42" s="49" t="s">
        <v>542</v>
      </c>
      <c r="B42" s="2"/>
      <c r="C42" s="2"/>
      <c r="D42" s="2"/>
      <c r="E42" s="2"/>
      <c r="F42" s="2">
        <v>33185</v>
      </c>
      <c r="G42" s="2"/>
      <c r="H42" s="2"/>
      <c r="I42" s="2">
        <v>46371</v>
      </c>
      <c r="J42" s="2"/>
      <c r="K42" s="2"/>
      <c r="L42" s="2"/>
      <c r="M42" s="2">
        <v>16370</v>
      </c>
      <c r="N42" s="2"/>
      <c r="O42" s="2"/>
      <c r="P42" s="2"/>
      <c r="Q42" s="2">
        <v>95926</v>
      </c>
      <c r="R42" s="64">
        <v>0.68518571428571429</v>
      </c>
      <c r="T42" s="1"/>
    </row>
    <row r="43" spans="1:20" x14ac:dyDescent="0.3">
      <c r="A43" s="49" t="s">
        <v>543</v>
      </c>
      <c r="B43" s="2">
        <v>2000</v>
      </c>
      <c r="C43" s="2"/>
      <c r="D43" s="2"/>
      <c r="E43" s="2"/>
      <c r="F43" s="2">
        <v>25000</v>
      </c>
      <c r="G43" s="2"/>
      <c r="H43" s="2"/>
      <c r="I43" s="2"/>
      <c r="J43" s="2"/>
      <c r="K43" s="2"/>
      <c r="L43" s="2"/>
      <c r="M43" s="2"/>
      <c r="N43" s="2"/>
      <c r="O43" s="2"/>
      <c r="P43" s="2"/>
      <c r="Q43" s="2">
        <v>27000</v>
      </c>
      <c r="R43" s="64">
        <v>0.27231467473524962</v>
      </c>
      <c r="T43" s="1"/>
    </row>
    <row r="44" spans="1:20" x14ac:dyDescent="0.3">
      <c r="A44" s="49" t="s">
        <v>544</v>
      </c>
      <c r="B44" s="2">
        <v>1000</v>
      </c>
      <c r="C44" s="2"/>
      <c r="D44" s="2"/>
      <c r="E44" s="2"/>
      <c r="F44" s="2">
        <v>12500</v>
      </c>
      <c r="G44" s="2"/>
      <c r="H44" s="2"/>
      <c r="I44" s="2"/>
      <c r="J44" s="2"/>
      <c r="K44" s="2"/>
      <c r="L44" s="2"/>
      <c r="M44" s="2"/>
      <c r="N44" s="2"/>
      <c r="O44" s="2"/>
      <c r="P44" s="2"/>
      <c r="Q44" s="2">
        <v>13500</v>
      </c>
      <c r="R44" s="64">
        <v>0.13064558272768623</v>
      </c>
      <c r="T44" s="1"/>
    </row>
    <row r="45" spans="1:20" x14ac:dyDescent="0.3">
      <c r="A45" s="49" t="s">
        <v>545</v>
      </c>
      <c r="B45" s="2">
        <v>1921</v>
      </c>
      <c r="C45" s="2"/>
      <c r="D45" s="2"/>
      <c r="E45" s="2"/>
      <c r="F45" s="2">
        <v>38201</v>
      </c>
      <c r="G45" s="2"/>
      <c r="H45" s="2"/>
      <c r="I45" s="2">
        <v>38415</v>
      </c>
      <c r="J45" s="2"/>
      <c r="K45" s="2"/>
      <c r="L45" s="2"/>
      <c r="M45" s="2"/>
      <c r="N45" s="2"/>
      <c r="O45" s="2"/>
      <c r="P45" s="2"/>
      <c r="Q45" s="2">
        <v>78537</v>
      </c>
      <c r="R45" s="64">
        <v>0.65447500000000003</v>
      </c>
      <c r="T45" s="1"/>
    </row>
    <row r="46" spans="1:20" x14ac:dyDescent="0.3">
      <c r="A46" s="15" t="s">
        <v>134</v>
      </c>
      <c r="B46" s="2"/>
      <c r="C46" s="2"/>
      <c r="D46" s="2"/>
      <c r="E46" s="2"/>
      <c r="F46" s="2"/>
      <c r="G46" s="2"/>
      <c r="H46" s="2"/>
      <c r="I46" s="2"/>
      <c r="J46" s="2"/>
      <c r="K46" s="2"/>
      <c r="L46" s="2"/>
      <c r="M46" s="2"/>
      <c r="N46" s="2"/>
      <c r="O46" s="2"/>
      <c r="P46" s="2"/>
      <c r="Q46" s="2"/>
      <c r="R46" s="64" t="s">
        <v>464</v>
      </c>
      <c r="T46" s="1"/>
    </row>
    <row r="47" spans="1:20" x14ac:dyDescent="0.3">
      <c r="A47" s="49" t="s">
        <v>546</v>
      </c>
      <c r="B47" s="2"/>
      <c r="C47" s="2">
        <v>1000</v>
      </c>
      <c r="D47" s="2">
        <v>4000</v>
      </c>
      <c r="E47" s="2"/>
      <c r="F47" s="2"/>
      <c r="G47" s="2">
        <v>7500</v>
      </c>
      <c r="H47" s="2">
        <v>5500</v>
      </c>
      <c r="I47" s="2"/>
      <c r="J47" s="2">
        <v>2000</v>
      </c>
      <c r="K47" s="2">
        <v>8000</v>
      </c>
      <c r="L47" s="2"/>
      <c r="M47" s="2"/>
      <c r="N47" s="2"/>
      <c r="O47" s="2"/>
      <c r="P47" s="2"/>
      <c r="Q47" s="2">
        <v>28000</v>
      </c>
      <c r="R47" s="64">
        <v>0.89743589743589747</v>
      </c>
      <c r="T47" s="1"/>
    </row>
    <row r="48" spans="1:20" x14ac:dyDescent="0.3">
      <c r="A48" s="49" t="s">
        <v>547</v>
      </c>
      <c r="B48" s="2">
        <v>3500</v>
      </c>
      <c r="C48" s="2"/>
      <c r="D48" s="2"/>
      <c r="E48" s="2"/>
      <c r="F48" s="2">
        <v>27500</v>
      </c>
      <c r="G48" s="2"/>
      <c r="H48" s="2"/>
      <c r="I48" s="2"/>
      <c r="J48" s="2"/>
      <c r="K48" s="2"/>
      <c r="L48" s="2"/>
      <c r="M48" s="2"/>
      <c r="N48" s="2"/>
      <c r="O48" s="2"/>
      <c r="P48" s="2"/>
      <c r="Q48" s="2">
        <v>31000</v>
      </c>
      <c r="R48" s="64">
        <v>0.29067041725269571</v>
      </c>
      <c r="T48" s="1"/>
    </row>
    <row r="49" spans="1:20" x14ac:dyDescent="0.3">
      <c r="A49" s="49" t="s">
        <v>548</v>
      </c>
      <c r="B49" s="2"/>
      <c r="C49" s="2"/>
      <c r="D49" s="2"/>
      <c r="E49" s="2"/>
      <c r="F49" s="2">
        <v>15000</v>
      </c>
      <c r="G49" s="2"/>
      <c r="H49" s="2"/>
      <c r="I49" s="2"/>
      <c r="J49" s="2"/>
      <c r="K49" s="2"/>
      <c r="L49" s="2"/>
      <c r="M49" s="2">
        <v>30000</v>
      </c>
      <c r="N49" s="2"/>
      <c r="O49" s="2"/>
      <c r="P49" s="2"/>
      <c r="Q49" s="2">
        <v>45000</v>
      </c>
      <c r="R49" s="64">
        <v>0.44444444444444442</v>
      </c>
      <c r="T49" s="1"/>
    </row>
    <row r="50" spans="1:20" x14ac:dyDescent="0.3">
      <c r="A50" s="49" t="s">
        <v>549</v>
      </c>
      <c r="B50" s="2"/>
      <c r="C50" s="2"/>
      <c r="D50" s="2">
        <v>3000</v>
      </c>
      <c r="E50" s="2"/>
      <c r="F50" s="2"/>
      <c r="G50" s="2"/>
      <c r="H50" s="2"/>
      <c r="I50" s="2"/>
      <c r="J50" s="2"/>
      <c r="K50" s="2"/>
      <c r="L50" s="2"/>
      <c r="M50" s="2"/>
      <c r="N50" s="2"/>
      <c r="O50" s="2"/>
      <c r="P50" s="2"/>
      <c r="Q50" s="2">
        <v>3000</v>
      </c>
      <c r="R50" s="64">
        <v>0.01</v>
      </c>
      <c r="T50" s="1"/>
    </row>
    <row r="51" spans="1:20" x14ac:dyDescent="0.3">
      <c r="A51" s="49" t="s">
        <v>550</v>
      </c>
      <c r="B51" s="2"/>
      <c r="C51" s="2"/>
      <c r="D51" s="2">
        <v>11000</v>
      </c>
      <c r="E51" s="2"/>
      <c r="F51" s="2"/>
      <c r="G51" s="2">
        <v>9200</v>
      </c>
      <c r="H51" s="2">
        <v>22196</v>
      </c>
      <c r="I51" s="2"/>
      <c r="J51" s="2"/>
      <c r="K51" s="2"/>
      <c r="L51" s="2"/>
      <c r="M51" s="2"/>
      <c r="N51" s="2"/>
      <c r="O51" s="2"/>
      <c r="P51" s="2"/>
      <c r="Q51" s="2">
        <v>42396</v>
      </c>
      <c r="R51" s="64">
        <v>0.12113142857142857</v>
      </c>
      <c r="T51" s="1"/>
    </row>
    <row r="52" spans="1:20" x14ac:dyDescent="0.3">
      <c r="A52" s="15" t="s">
        <v>135</v>
      </c>
      <c r="B52" s="2"/>
      <c r="C52" s="2"/>
      <c r="D52" s="2"/>
      <c r="E52" s="2"/>
      <c r="F52" s="2"/>
      <c r="G52" s="2"/>
      <c r="H52" s="2"/>
      <c r="I52" s="2"/>
      <c r="J52" s="2"/>
      <c r="K52" s="2"/>
      <c r="L52" s="2"/>
      <c r="M52" s="2"/>
      <c r="N52" s="2"/>
      <c r="O52" s="2"/>
      <c r="P52" s="2"/>
      <c r="Q52" s="2"/>
      <c r="R52" s="64" t="s">
        <v>464</v>
      </c>
      <c r="T52" s="1"/>
    </row>
    <row r="53" spans="1:20" x14ac:dyDescent="0.3">
      <c r="A53" s="49" t="s">
        <v>551</v>
      </c>
      <c r="B53" s="2"/>
      <c r="C53" s="2"/>
      <c r="D53" s="2"/>
      <c r="E53" s="2"/>
      <c r="F53" s="2"/>
      <c r="G53" s="2"/>
      <c r="H53" s="2"/>
      <c r="I53" s="2"/>
      <c r="J53" s="2"/>
      <c r="K53" s="2"/>
      <c r="L53" s="2"/>
      <c r="M53" s="2"/>
      <c r="N53" s="2">
        <v>10000</v>
      </c>
      <c r="O53" s="2"/>
      <c r="P53" s="2"/>
      <c r="Q53" s="2">
        <v>10000</v>
      </c>
      <c r="R53" s="64">
        <v>7.8400012544002001E-2</v>
      </c>
      <c r="T53" s="1"/>
    </row>
    <row r="54" spans="1:20" x14ac:dyDescent="0.3">
      <c r="A54" s="49" t="s">
        <v>552</v>
      </c>
      <c r="B54" s="2">
        <v>2500</v>
      </c>
      <c r="C54" s="2"/>
      <c r="D54" s="2"/>
      <c r="E54" s="2"/>
      <c r="F54" s="2">
        <v>20000</v>
      </c>
      <c r="G54" s="2"/>
      <c r="H54" s="2"/>
      <c r="I54" s="2"/>
      <c r="J54" s="2"/>
      <c r="K54" s="2"/>
      <c r="L54" s="2"/>
      <c r="M54" s="2"/>
      <c r="N54" s="2"/>
      <c r="O54" s="2"/>
      <c r="P54" s="2"/>
      <c r="Q54" s="2">
        <v>22500</v>
      </c>
      <c r="R54" s="64">
        <v>0.19736842105263158</v>
      </c>
      <c r="T54" s="1"/>
    </row>
    <row r="55" spans="1:20" x14ac:dyDescent="0.3">
      <c r="A55" s="49" t="s">
        <v>553</v>
      </c>
      <c r="B55" s="2">
        <v>500</v>
      </c>
      <c r="C55" s="2"/>
      <c r="D55" s="2"/>
      <c r="E55" s="2"/>
      <c r="F55" s="2"/>
      <c r="G55" s="2"/>
      <c r="H55" s="2"/>
      <c r="I55" s="2"/>
      <c r="J55" s="2"/>
      <c r="K55" s="2"/>
      <c r="L55" s="2"/>
      <c r="M55" s="2">
        <v>15000</v>
      </c>
      <c r="N55" s="2"/>
      <c r="O55" s="2"/>
      <c r="P55" s="2"/>
      <c r="Q55" s="2">
        <v>15500</v>
      </c>
      <c r="R55" s="64">
        <v>0.17971222854757737</v>
      </c>
      <c r="T55" s="1"/>
    </row>
    <row r="56" spans="1:20" x14ac:dyDescent="0.3">
      <c r="A56" s="49" t="s">
        <v>554</v>
      </c>
      <c r="B56" s="2"/>
      <c r="C56" s="2"/>
      <c r="D56" s="2"/>
      <c r="E56" s="2"/>
      <c r="F56" s="2"/>
      <c r="G56" s="2"/>
      <c r="H56" s="2"/>
      <c r="I56" s="2">
        <v>15000</v>
      </c>
      <c r="J56" s="2"/>
      <c r="K56" s="2"/>
      <c r="L56" s="2"/>
      <c r="M56" s="2">
        <v>15000</v>
      </c>
      <c r="N56" s="2"/>
      <c r="O56" s="2"/>
      <c r="P56" s="2"/>
      <c r="Q56" s="2">
        <v>30000</v>
      </c>
      <c r="R56" s="64">
        <v>0.33333333333333331</v>
      </c>
      <c r="T56" s="1"/>
    </row>
    <row r="57" spans="1:20" x14ac:dyDescent="0.3">
      <c r="A57" s="9" t="s">
        <v>555</v>
      </c>
      <c r="B57" s="46"/>
      <c r="C57" s="46"/>
      <c r="D57" s="46"/>
      <c r="E57" s="46"/>
      <c r="F57" s="46"/>
      <c r="G57" s="46"/>
      <c r="H57" s="46"/>
      <c r="I57" s="46"/>
      <c r="J57" s="46"/>
      <c r="K57" s="46"/>
      <c r="L57" s="46"/>
      <c r="M57" s="46"/>
      <c r="N57" s="46"/>
      <c r="O57" s="46"/>
      <c r="P57" s="46"/>
      <c r="Q57" s="46"/>
      <c r="R57" s="46" t="s">
        <v>464</v>
      </c>
      <c r="T57" s="1"/>
    </row>
    <row r="58" spans="1:20" x14ac:dyDescent="0.3">
      <c r="A58" s="15" t="s">
        <v>151</v>
      </c>
      <c r="B58" s="2"/>
      <c r="C58" s="2"/>
      <c r="D58" s="2"/>
      <c r="E58" s="2"/>
      <c r="F58" s="2"/>
      <c r="G58" s="2"/>
      <c r="H58" s="2"/>
      <c r="I58" s="2"/>
      <c r="J58" s="2"/>
      <c r="K58" s="2"/>
      <c r="L58" s="2"/>
      <c r="M58" s="2"/>
      <c r="N58" s="2"/>
      <c r="O58" s="2"/>
      <c r="P58" s="2"/>
      <c r="Q58" s="2"/>
      <c r="R58" s="64" t="s">
        <v>464</v>
      </c>
      <c r="T58" s="1"/>
    </row>
    <row r="59" spans="1:20" x14ac:dyDescent="0.3">
      <c r="A59" s="49" t="s">
        <v>556</v>
      </c>
      <c r="B59" s="2"/>
      <c r="C59" s="2">
        <v>3000</v>
      </c>
      <c r="D59" s="2"/>
      <c r="E59" s="2"/>
      <c r="F59" s="2"/>
      <c r="G59" s="2"/>
      <c r="H59" s="2"/>
      <c r="I59" s="2"/>
      <c r="J59" s="2"/>
      <c r="K59" s="2"/>
      <c r="L59" s="2"/>
      <c r="M59" s="2"/>
      <c r="N59" s="2"/>
      <c r="O59" s="2"/>
      <c r="P59" s="2"/>
      <c r="Q59" s="2">
        <v>3000</v>
      </c>
      <c r="R59" s="64">
        <v>0.1045077684107852</v>
      </c>
      <c r="T59" s="1"/>
    </row>
    <row r="60" spans="1:20" x14ac:dyDescent="0.3">
      <c r="A60" s="15" t="s">
        <v>186</v>
      </c>
      <c r="B60" s="2"/>
      <c r="C60" s="2"/>
      <c r="D60" s="2"/>
      <c r="E60" s="2"/>
      <c r="F60" s="2"/>
      <c r="G60" s="2"/>
      <c r="H60" s="2"/>
      <c r="I60" s="2"/>
      <c r="J60" s="2"/>
      <c r="K60" s="2"/>
      <c r="L60" s="2"/>
      <c r="M60" s="2"/>
      <c r="N60" s="2"/>
      <c r="O60" s="2"/>
      <c r="P60" s="2"/>
      <c r="Q60" s="2"/>
      <c r="R60" s="64" t="s">
        <v>464</v>
      </c>
      <c r="T60" s="1"/>
    </row>
    <row r="61" spans="1:20" x14ac:dyDescent="0.3">
      <c r="A61" s="49" t="s">
        <v>557</v>
      </c>
      <c r="B61" s="2"/>
      <c r="C61" s="2"/>
      <c r="D61" s="2">
        <v>1</v>
      </c>
      <c r="E61" s="2"/>
      <c r="F61" s="2"/>
      <c r="G61" s="2"/>
      <c r="H61" s="2"/>
      <c r="I61" s="2"/>
      <c r="J61" s="2"/>
      <c r="K61" s="2"/>
      <c r="L61" s="2"/>
      <c r="M61" s="2"/>
      <c r="N61" s="2"/>
      <c r="O61" s="2"/>
      <c r="P61" s="2"/>
      <c r="Q61" s="2">
        <v>1</v>
      </c>
      <c r="R61" s="64">
        <v>7.6923076923076919E-6</v>
      </c>
      <c r="T61" s="1"/>
    </row>
    <row r="62" spans="1:20" x14ac:dyDescent="0.3">
      <c r="A62" s="15" t="s">
        <v>152</v>
      </c>
      <c r="B62" s="2"/>
      <c r="C62" s="2"/>
      <c r="D62" s="2"/>
      <c r="E62" s="2"/>
      <c r="F62" s="2"/>
      <c r="G62" s="2"/>
      <c r="H62" s="2"/>
      <c r="I62" s="2"/>
      <c r="J62" s="2"/>
      <c r="K62" s="2"/>
      <c r="L62" s="2"/>
      <c r="M62" s="2"/>
      <c r="N62" s="2"/>
      <c r="O62" s="2"/>
      <c r="P62" s="2"/>
      <c r="Q62" s="2"/>
      <c r="R62" s="64" t="s">
        <v>464</v>
      </c>
      <c r="T62" s="1"/>
    </row>
    <row r="63" spans="1:20" x14ac:dyDescent="0.3">
      <c r="A63" s="49" t="s">
        <v>558</v>
      </c>
      <c r="B63" s="2"/>
      <c r="C63" s="2">
        <v>4866</v>
      </c>
      <c r="D63" s="2">
        <v>13285</v>
      </c>
      <c r="E63" s="2"/>
      <c r="F63" s="2"/>
      <c r="G63" s="2"/>
      <c r="H63" s="2"/>
      <c r="I63" s="2"/>
      <c r="J63" s="2"/>
      <c r="K63" s="2">
        <v>8600</v>
      </c>
      <c r="L63" s="2"/>
      <c r="M63" s="2"/>
      <c r="N63" s="2"/>
      <c r="O63" s="2"/>
      <c r="P63" s="2"/>
      <c r="Q63" s="2">
        <v>26751</v>
      </c>
      <c r="R63" s="64">
        <v>0.53502000000000005</v>
      </c>
      <c r="T63" s="1"/>
    </row>
    <row r="64" spans="1:20" x14ac:dyDescent="0.3">
      <c r="A64" s="49" t="s">
        <v>559</v>
      </c>
      <c r="B64" s="2"/>
      <c r="C64" s="2">
        <v>20</v>
      </c>
      <c r="D64" s="2">
        <v>1484</v>
      </c>
      <c r="E64" s="2"/>
      <c r="F64" s="2"/>
      <c r="G64" s="2"/>
      <c r="H64" s="2"/>
      <c r="I64" s="2"/>
      <c r="J64" s="2"/>
      <c r="K64" s="2"/>
      <c r="L64" s="2"/>
      <c r="M64" s="2"/>
      <c r="N64" s="2"/>
      <c r="O64" s="2"/>
      <c r="P64" s="2"/>
      <c r="Q64" s="2">
        <v>1504</v>
      </c>
      <c r="R64" s="64">
        <v>2.5066666666666668E-2</v>
      </c>
      <c r="T64" s="1"/>
    </row>
    <row r="65" spans="1:20" x14ac:dyDescent="0.3">
      <c r="A65" s="49" t="s">
        <v>560</v>
      </c>
      <c r="B65" s="2"/>
      <c r="C65" s="2">
        <v>670</v>
      </c>
      <c r="D65" s="2">
        <v>1675</v>
      </c>
      <c r="E65" s="2"/>
      <c r="F65" s="2"/>
      <c r="G65" s="2"/>
      <c r="H65" s="2"/>
      <c r="I65" s="2"/>
      <c r="J65" s="2"/>
      <c r="K65" s="2"/>
      <c r="L65" s="2"/>
      <c r="M65" s="2"/>
      <c r="N65" s="2"/>
      <c r="O65" s="2"/>
      <c r="P65" s="2"/>
      <c r="Q65" s="2">
        <v>2345</v>
      </c>
      <c r="R65" s="64">
        <v>5.2111111111111108E-2</v>
      </c>
      <c r="T65" s="1"/>
    </row>
    <row r="66" spans="1:20" x14ac:dyDescent="0.3">
      <c r="A66" s="9" t="s">
        <v>561</v>
      </c>
      <c r="B66" s="46"/>
      <c r="C66" s="46"/>
      <c r="D66" s="46"/>
      <c r="E66" s="46"/>
      <c r="F66" s="46"/>
      <c r="G66" s="46"/>
      <c r="H66" s="46"/>
      <c r="I66" s="46"/>
      <c r="J66" s="46"/>
      <c r="K66" s="46"/>
      <c r="L66" s="46"/>
      <c r="M66" s="46"/>
      <c r="N66" s="46"/>
      <c r="O66" s="46"/>
      <c r="P66" s="46"/>
      <c r="Q66" s="46"/>
      <c r="R66" s="46" t="s">
        <v>464</v>
      </c>
      <c r="T66" s="1"/>
    </row>
    <row r="67" spans="1:20" x14ac:dyDescent="0.3">
      <c r="A67" s="15" t="s">
        <v>146</v>
      </c>
      <c r="B67" s="2"/>
      <c r="C67" s="2"/>
      <c r="D67" s="2"/>
      <c r="E67" s="2"/>
      <c r="F67" s="2"/>
      <c r="G67" s="2"/>
      <c r="H67" s="2"/>
      <c r="I67" s="2"/>
      <c r="J67" s="2"/>
      <c r="K67" s="2"/>
      <c r="L67" s="2"/>
      <c r="M67" s="2"/>
      <c r="N67" s="2"/>
      <c r="O67" s="2"/>
      <c r="P67" s="2"/>
      <c r="Q67" s="2"/>
      <c r="R67" s="64" t="s">
        <v>464</v>
      </c>
      <c r="T67" s="1"/>
    </row>
    <row r="68" spans="1:20" x14ac:dyDescent="0.3">
      <c r="A68" s="49" t="s">
        <v>562</v>
      </c>
      <c r="B68" s="2">
        <v>1000</v>
      </c>
      <c r="C68" s="2"/>
      <c r="D68" s="2"/>
      <c r="E68" s="2"/>
      <c r="F68" s="2"/>
      <c r="G68" s="2"/>
      <c r="H68" s="2"/>
      <c r="I68" s="2"/>
      <c r="J68" s="2"/>
      <c r="K68" s="2"/>
      <c r="L68" s="2"/>
      <c r="M68" s="2">
        <v>27723</v>
      </c>
      <c r="N68" s="2"/>
      <c r="O68" s="2"/>
      <c r="P68" s="2"/>
      <c r="Q68" s="2">
        <v>28723</v>
      </c>
      <c r="R68" s="64">
        <v>0.47871666666666668</v>
      </c>
      <c r="T68" s="1"/>
    </row>
    <row r="69" spans="1:20" x14ac:dyDescent="0.3">
      <c r="A69" s="15" t="s">
        <v>148</v>
      </c>
      <c r="B69" s="2"/>
      <c r="C69" s="2"/>
      <c r="D69" s="2"/>
      <c r="E69" s="2"/>
      <c r="F69" s="2"/>
      <c r="G69" s="2"/>
      <c r="H69" s="2"/>
      <c r="I69" s="2"/>
      <c r="J69" s="2"/>
      <c r="K69" s="2"/>
      <c r="L69" s="2"/>
      <c r="M69" s="2"/>
      <c r="N69" s="2"/>
      <c r="O69" s="2"/>
      <c r="P69" s="2"/>
      <c r="Q69" s="2"/>
      <c r="R69" s="64" t="s">
        <v>464</v>
      </c>
      <c r="T69" s="1"/>
    </row>
    <row r="70" spans="1:20" x14ac:dyDescent="0.3">
      <c r="A70" s="49" t="s">
        <v>563</v>
      </c>
      <c r="B70" s="2"/>
      <c r="C70" s="2">
        <v>800</v>
      </c>
      <c r="D70" s="2">
        <v>600</v>
      </c>
      <c r="E70" s="2"/>
      <c r="F70" s="2"/>
      <c r="G70" s="2"/>
      <c r="H70" s="2"/>
      <c r="I70" s="2"/>
      <c r="J70" s="2"/>
      <c r="K70" s="2"/>
      <c r="L70" s="2"/>
      <c r="M70" s="2"/>
      <c r="N70" s="2"/>
      <c r="O70" s="2"/>
      <c r="P70" s="2"/>
      <c r="Q70" s="2">
        <v>1400</v>
      </c>
      <c r="R70" s="64">
        <v>0.28000000000000003</v>
      </c>
      <c r="T70" s="1"/>
    </row>
    <row r="71" spans="1:20" x14ac:dyDescent="0.3">
      <c r="A71" s="49" t="s">
        <v>564</v>
      </c>
      <c r="B71" s="2"/>
      <c r="C71" s="2"/>
      <c r="D71" s="2"/>
      <c r="E71" s="2"/>
      <c r="F71" s="2"/>
      <c r="G71" s="2"/>
      <c r="H71" s="2"/>
      <c r="I71" s="2"/>
      <c r="J71" s="2"/>
      <c r="K71" s="2"/>
      <c r="L71" s="2"/>
      <c r="M71" s="2">
        <v>1</v>
      </c>
      <c r="N71" s="2"/>
      <c r="O71" s="2"/>
      <c r="P71" s="2"/>
      <c r="Q71" s="2">
        <v>1</v>
      </c>
      <c r="R71" s="64">
        <v>1</v>
      </c>
      <c r="T71" s="1"/>
    </row>
    <row r="72" spans="1:20" x14ac:dyDescent="0.3">
      <c r="A72" s="49" t="s">
        <v>565</v>
      </c>
      <c r="B72" s="2"/>
      <c r="C72" s="2"/>
      <c r="D72" s="2"/>
      <c r="E72" s="2"/>
      <c r="F72" s="2"/>
      <c r="G72" s="2"/>
      <c r="H72" s="2"/>
      <c r="I72" s="2"/>
      <c r="J72" s="2"/>
      <c r="K72" s="2"/>
      <c r="L72" s="2"/>
      <c r="M72" s="2">
        <v>1</v>
      </c>
      <c r="N72" s="2"/>
      <c r="O72" s="2"/>
      <c r="P72" s="2"/>
      <c r="Q72" s="2">
        <v>1</v>
      </c>
      <c r="R72" s="64">
        <v>1</v>
      </c>
      <c r="T72" s="1"/>
    </row>
    <row r="73" spans="1:20" x14ac:dyDescent="0.3">
      <c r="A73" s="49" t="s">
        <v>566</v>
      </c>
      <c r="B73" s="2"/>
      <c r="C73" s="2"/>
      <c r="D73" s="2"/>
      <c r="E73" s="2"/>
      <c r="F73" s="2"/>
      <c r="G73" s="2"/>
      <c r="H73" s="2"/>
      <c r="I73" s="2">
        <v>1</v>
      </c>
      <c r="J73" s="2"/>
      <c r="K73" s="2"/>
      <c r="L73" s="2"/>
      <c r="M73" s="2"/>
      <c r="N73" s="2"/>
      <c r="O73" s="2"/>
      <c r="P73" s="2"/>
      <c r="Q73" s="2">
        <v>1</v>
      </c>
      <c r="R73" s="64">
        <v>1</v>
      </c>
      <c r="T73" s="1"/>
    </row>
    <row r="74" spans="1:20" x14ac:dyDescent="0.3">
      <c r="A74" s="15" t="s">
        <v>153</v>
      </c>
      <c r="B74" s="2"/>
      <c r="C74" s="2"/>
      <c r="D74" s="2"/>
      <c r="E74" s="2"/>
      <c r="F74" s="2"/>
      <c r="G74" s="2"/>
      <c r="H74" s="2"/>
      <c r="I74" s="2"/>
      <c r="J74" s="2"/>
      <c r="K74" s="2"/>
      <c r="L74" s="2"/>
      <c r="M74" s="2"/>
      <c r="N74" s="2"/>
      <c r="O74" s="2"/>
      <c r="P74" s="2"/>
      <c r="Q74" s="2"/>
      <c r="R74" s="64" t="s">
        <v>464</v>
      </c>
      <c r="T74" s="1"/>
    </row>
    <row r="75" spans="1:20" x14ac:dyDescent="0.3">
      <c r="A75" s="49" t="s">
        <v>567</v>
      </c>
      <c r="B75" s="2">
        <v>1500</v>
      </c>
      <c r="C75" s="2"/>
      <c r="D75" s="2"/>
      <c r="E75" s="2"/>
      <c r="F75" s="2">
        <v>13651</v>
      </c>
      <c r="G75" s="2"/>
      <c r="H75" s="2"/>
      <c r="I75" s="2"/>
      <c r="J75" s="2"/>
      <c r="K75" s="2"/>
      <c r="L75" s="2"/>
      <c r="M75" s="2">
        <v>19326</v>
      </c>
      <c r="N75" s="2"/>
      <c r="O75" s="2"/>
      <c r="P75" s="2"/>
      <c r="Q75" s="2">
        <v>34477</v>
      </c>
      <c r="R75" s="64">
        <v>0.38307777777777779</v>
      </c>
      <c r="T75" s="1"/>
    </row>
    <row r="76" spans="1:20" x14ac:dyDescent="0.3">
      <c r="A76" s="49" t="s">
        <v>568</v>
      </c>
      <c r="B76" s="2">
        <v>2000</v>
      </c>
      <c r="C76" s="2"/>
      <c r="D76" s="2"/>
      <c r="E76" s="2"/>
      <c r="F76" s="2">
        <v>27500</v>
      </c>
      <c r="G76" s="2"/>
      <c r="H76" s="2"/>
      <c r="I76" s="2"/>
      <c r="J76" s="2"/>
      <c r="K76" s="2"/>
      <c r="L76" s="2"/>
      <c r="M76" s="2"/>
      <c r="N76" s="2"/>
      <c r="O76" s="2"/>
      <c r="P76" s="2"/>
      <c r="Q76" s="2">
        <v>29500</v>
      </c>
      <c r="R76" s="64">
        <v>0.38663171690694625</v>
      </c>
      <c r="T76" s="1"/>
    </row>
    <row r="77" spans="1:20" x14ac:dyDescent="0.3">
      <c r="A77" s="49" t="s">
        <v>569</v>
      </c>
      <c r="B77" s="2"/>
      <c r="C77" s="2"/>
      <c r="D77" s="2"/>
      <c r="E77" s="2"/>
      <c r="F77" s="2">
        <v>25900</v>
      </c>
      <c r="G77" s="2"/>
      <c r="H77" s="2"/>
      <c r="I77" s="2"/>
      <c r="J77" s="2"/>
      <c r="K77" s="2"/>
      <c r="L77" s="2"/>
      <c r="M77" s="2">
        <v>4360</v>
      </c>
      <c r="N77" s="2"/>
      <c r="O77" s="2"/>
      <c r="P77" s="2"/>
      <c r="Q77" s="2">
        <v>30260</v>
      </c>
      <c r="R77" s="64">
        <v>0.37824999999999998</v>
      </c>
    </row>
    <row r="78" spans="1:20" x14ac:dyDescent="0.3">
      <c r="A78" s="9" t="s">
        <v>570</v>
      </c>
      <c r="B78" s="46"/>
      <c r="C78" s="46"/>
      <c r="D78" s="46"/>
      <c r="E78" s="46"/>
      <c r="F78" s="46"/>
      <c r="G78" s="46"/>
      <c r="H78" s="46"/>
      <c r="I78" s="46"/>
      <c r="J78" s="46"/>
      <c r="K78" s="46"/>
      <c r="L78" s="46"/>
      <c r="M78" s="46"/>
      <c r="N78" s="46"/>
      <c r="O78" s="46"/>
      <c r="P78" s="46"/>
      <c r="Q78" s="46"/>
      <c r="R78" s="46" t="s">
        <v>464</v>
      </c>
    </row>
    <row r="79" spans="1:20" x14ac:dyDescent="0.3">
      <c r="A79" s="15" t="s">
        <v>125</v>
      </c>
      <c r="B79" s="2"/>
      <c r="C79" s="2"/>
      <c r="D79" s="2"/>
      <c r="E79" s="2"/>
      <c r="F79" s="2"/>
      <c r="G79" s="2"/>
      <c r="H79" s="2"/>
      <c r="I79" s="2"/>
      <c r="J79" s="2"/>
      <c r="K79" s="2"/>
      <c r="L79" s="2"/>
      <c r="M79" s="2"/>
      <c r="N79" s="2"/>
      <c r="O79" s="2"/>
      <c r="P79" s="2"/>
      <c r="Q79" s="2"/>
      <c r="R79" s="64" t="s">
        <v>464</v>
      </c>
    </row>
    <row r="80" spans="1:20" x14ac:dyDescent="0.3">
      <c r="A80" s="49" t="s">
        <v>571</v>
      </c>
      <c r="B80" s="2"/>
      <c r="C80" s="2">
        <v>84000</v>
      </c>
      <c r="D80" s="2">
        <v>911158</v>
      </c>
      <c r="E80" s="2">
        <v>65000</v>
      </c>
      <c r="F80" s="2"/>
      <c r="G80" s="2">
        <v>485359</v>
      </c>
      <c r="H80" s="2">
        <v>1594708</v>
      </c>
      <c r="I80" s="2"/>
      <c r="J80" s="2">
        <v>337500</v>
      </c>
      <c r="K80" s="2">
        <v>569377</v>
      </c>
      <c r="L80" s="2">
        <v>35900</v>
      </c>
      <c r="M80" s="2"/>
      <c r="N80" s="2">
        <v>242395</v>
      </c>
      <c r="O80" s="2">
        <v>907237</v>
      </c>
      <c r="P80" s="2"/>
      <c r="Q80" s="2">
        <v>5232634</v>
      </c>
      <c r="R80" s="64">
        <v>0.34645438754292496</v>
      </c>
    </row>
    <row r="81" spans="1:18" x14ac:dyDescent="0.3">
      <c r="A81" s="49" t="s">
        <v>572</v>
      </c>
      <c r="B81" s="2"/>
      <c r="C81" s="2">
        <v>47366</v>
      </c>
      <c r="D81" s="2">
        <v>508239</v>
      </c>
      <c r="E81" s="2">
        <v>94730</v>
      </c>
      <c r="F81" s="2"/>
      <c r="G81" s="2"/>
      <c r="H81" s="2"/>
      <c r="I81" s="2"/>
      <c r="J81" s="2"/>
      <c r="K81" s="2">
        <v>34</v>
      </c>
      <c r="L81" s="2"/>
      <c r="M81" s="2"/>
      <c r="N81" s="2"/>
      <c r="O81" s="2"/>
      <c r="P81" s="2"/>
      <c r="Q81" s="2">
        <v>650369</v>
      </c>
      <c r="R81" s="64">
        <v>4.261766170828301E-2</v>
      </c>
    </row>
    <row r="82" spans="1:18" x14ac:dyDescent="0.3">
      <c r="A82" s="49" t="s">
        <v>573</v>
      </c>
      <c r="B82" s="2"/>
      <c r="C82" s="2">
        <v>12884</v>
      </c>
      <c r="D82" s="2">
        <v>110234</v>
      </c>
      <c r="E82" s="2"/>
      <c r="F82" s="2"/>
      <c r="G82" s="2"/>
      <c r="H82" s="2"/>
      <c r="I82" s="2"/>
      <c r="J82" s="2"/>
      <c r="K82" s="2"/>
      <c r="L82" s="2"/>
      <c r="M82" s="2"/>
      <c r="N82" s="2"/>
      <c r="O82" s="2">
        <v>77170</v>
      </c>
      <c r="P82" s="2"/>
      <c r="Q82" s="2">
        <v>200288</v>
      </c>
      <c r="R82" s="64">
        <v>4.3441963546907228E-2</v>
      </c>
    </row>
    <row r="83" spans="1:18" x14ac:dyDescent="0.3">
      <c r="A83" s="49" t="s">
        <v>574</v>
      </c>
      <c r="B83" s="2"/>
      <c r="C83" s="2"/>
      <c r="D83" s="2">
        <v>104092</v>
      </c>
      <c r="E83" s="2"/>
      <c r="F83" s="2"/>
      <c r="G83" s="2">
        <v>42700</v>
      </c>
      <c r="H83" s="2">
        <v>113000</v>
      </c>
      <c r="I83" s="2"/>
      <c r="J83" s="2"/>
      <c r="K83" s="2"/>
      <c r="L83" s="2"/>
      <c r="M83" s="2"/>
      <c r="N83" s="2">
        <v>45303</v>
      </c>
      <c r="O83" s="2">
        <v>151033</v>
      </c>
      <c r="P83" s="2"/>
      <c r="Q83" s="2">
        <v>456128</v>
      </c>
      <c r="R83" s="64">
        <v>0.47047125721883049</v>
      </c>
    </row>
    <row r="84" spans="1:18" x14ac:dyDescent="0.3">
      <c r="A84" s="49" t="s">
        <v>575</v>
      </c>
      <c r="B84" s="2"/>
      <c r="C84" s="2"/>
      <c r="D84" s="2"/>
      <c r="E84" s="2"/>
      <c r="F84" s="2"/>
      <c r="G84" s="2"/>
      <c r="H84" s="2"/>
      <c r="I84" s="2"/>
      <c r="J84" s="2"/>
      <c r="K84" s="2"/>
      <c r="L84" s="2"/>
      <c r="M84" s="2"/>
      <c r="N84" s="2">
        <v>5914</v>
      </c>
      <c r="O84" s="2">
        <v>118199</v>
      </c>
      <c r="P84" s="2"/>
      <c r="Q84" s="2">
        <v>124113</v>
      </c>
      <c r="R84" s="64">
        <v>0.4119933609958506</v>
      </c>
    </row>
    <row r="85" spans="1:18" x14ac:dyDescent="0.3">
      <c r="A85" s="49" t="s">
        <v>577</v>
      </c>
      <c r="B85" s="2"/>
      <c r="C85" s="2"/>
      <c r="D85" s="2"/>
      <c r="E85" s="2"/>
      <c r="F85" s="2"/>
      <c r="G85" s="2">
        <v>66706</v>
      </c>
      <c r="H85" s="2">
        <v>554</v>
      </c>
      <c r="I85" s="2"/>
      <c r="J85" s="2"/>
      <c r="K85" s="2"/>
      <c r="L85" s="2"/>
      <c r="M85" s="2"/>
      <c r="N85" s="2"/>
      <c r="O85" s="2">
        <v>2484</v>
      </c>
      <c r="P85" s="2"/>
      <c r="Q85" s="2">
        <v>69744</v>
      </c>
      <c r="R85" s="64">
        <v>4.4010278909084738E-3</v>
      </c>
    </row>
    <row r="86" spans="1:18" x14ac:dyDescent="0.3">
      <c r="A86" s="49" t="s">
        <v>578</v>
      </c>
      <c r="B86" s="2"/>
      <c r="C86" s="2"/>
      <c r="D86" s="2"/>
      <c r="E86" s="2"/>
      <c r="F86" s="2"/>
      <c r="G86" s="2"/>
      <c r="H86" s="2">
        <v>9000</v>
      </c>
      <c r="I86" s="2"/>
      <c r="J86" s="2">
        <v>5000</v>
      </c>
      <c r="K86" s="2"/>
      <c r="L86" s="2"/>
      <c r="M86" s="2"/>
      <c r="N86" s="2">
        <v>2441</v>
      </c>
      <c r="O86" s="2">
        <v>10380</v>
      </c>
      <c r="P86" s="2"/>
      <c r="Q86" s="2">
        <v>26821</v>
      </c>
      <c r="R86" s="64">
        <v>1.591395534800808E-3</v>
      </c>
    </row>
    <row r="87" spans="1:18" x14ac:dyDescent="0.3">
      <c r="A87" s="49" t="s">
        <v>579</v>
      </c>
      <c r="B87" s="2"/>
      <c r="C87" s="2">
        <v>82903</v>
      </c>
      <c r="D87" s="2">
        <v>618356</v>
      </c>
      <c r="E87" s="2">
        <v>80500</v>
      </c>
      <c r="F87" s="2"/>
      <c r="G87" s="2">
        <v>205200</v>
      </c>
      <c r="H87" s="2">
        <v>1357066</v>
      </c>
      <c r="I87" s="2"/>
      <c r="J87" s="2">
        <v>221454</v>
      </c>
      <c r="K87" s="2">
        <v>419201</v>
      </c>
      <c r="L87" s="2">
        <v>20000</v>
      </c>
      <c r="M87" s="2"/>
      <c r="N87" s="2">
        <v>431549</v>
      </c>
      <c r="O87" s="2">
        <v>1184748</v>
      </c>
      <c r="P87" s="2">
        <v>15000</v>
      </c>
      <c r="Q87" s="2">
        <v>4635977</v>
      </c>
      <c r="R87" s="64">
        <v>0.39659832269558848</v>
      </c>
    </row>
    <row r="88" spans="1:18" x14ac:dyDescent="0.3">
      <c r="A88" s="49" t="s">
        <v>580</v>
      </c>
      <c r="B88" s="2"/>
      <c r="C88" s="2">
        <v>139664</v>
      </c>
      <c r="D88" s="2">
        <v>941785</v>
      </c>
      <c r="E88" s="2">
        <v>55550</v>
      </c>
      <c r="F88" s="2"/>
      <c r="G88" s="2">
        <v>252870</v>
      </c>
      <c r="H88" s="2">
        <v>249953</v>
      </c>
      <c r="I88" s="2"/>
      <c r="J88" s="2"/>
      <c r="K88" s="2"/>
      <c r="L88" s="2"/>
      <c r="M88" s="2"/>
      <c r="N88" s="2">
        <v>79340</v>
      </c>
      <c r="O88" s="2">
        <v>72050</v>
      </c>
      <c r="P88" s="2"/>
      <c r="Q88" s="2">
        <v>1791212</v>
      </c>
      <c r="R88" s="64">
        <v>0.20911400325950416</v>
      </c>
    </row>
    <row r="89" spans="1:18" x14ac:dyDescent="0.3">
      <c r="A89" s="49" t="s">
        <v>581</v>
      </c>
      <c r="B89" s="2"/>
      <c r="C89" s="2"/>
      <c r="D89" s="2">
        <v>50000</v>
      </c>
      <c r="E89" s="2"/>
      <c r="F89" s="2"/>
      <c r="G89" s="2">
        <v>149758</v>
      </c>
      <c r="H89" s="2">
        <v>1150077</v>
      </c>
      <c r="I89" s="2"/>
      <c r="J89" s="2"/>
      <c r="K89" s="2"/>
      <c r="L89" s="2"/>
      <c r="M89" s="2"/>
      <c r="N89" s="2">
        <v>175666</v>
      </c>
      <c r="O89" s="2">
        <v>308</v>
      </c>
      <c r="P89" s="2"/>
      <c r="Q89" s="2">
        <v>1525809</v>
      </c>
      <c r="R89" s="64">
        <v>9.3277847870584074E-2</v>
      </c>
    </row>
    <row r="90" spans="1:18" x14ac:dyDescent="0.3">
      <c r="A90" s="49" t="s">
        <v>582</v>
      </c>
      <c r="B90" s="2"/>
      <c r="C90" s="2">
        <v>15000</v>
      </c>
      <c r="D90" s="2">
        <v>114830</v>
      </c>
      <c r="E90" s="2"/>
      <c r="F90" s="2"/>
      <c r="G90" s="2">
        <v>713081</v>
      </c>
      <c r="H90" s="2">
        <v>1801364</v>
      </c>
      <c r="I90" s="2"/>
      <c r="J90" s="2">
        <v>461200</v>
      </c>
      <c r="K90" s="2">
        <v>743835</v>
      </c>
      <c r="L90" s="2"/>
      <c r="M90" s="2"/>
      <c r="N90" s="2">
        <v>225310</v>
      </c>
      <c r="O90" s="2">
        <v>125918</v>
      </c>
      <c r="P90" s="2"/>
      <c r="Q90" s="2">
        <v>4200538</v>
      </c>
      <c r="R90" s="64">
        <v>0.60007685714285719</v>
      </c>
    </row>
    <row r="91" spans="1:18" x14ac:dyDescent="0.3">
      <c r="A91" s="49" t="s">
        <v>583</v>
      </c>
      <c r="B91" s="2"/>
      <c r="C91" s="2">
        <v>58600</v>
      </c>
      <c r="D91" s="2">
        <v>590133</v>
      </c>
      <c r="E91" s="2">
        <v>60000</v>
      </c>
      <c r="F91" s="2"/>
      <c r="G91" s="2">
        <v>287750</v>
      </c>
      <c r="H91" s="2">
        <v>585950</v>
      </c>
      <c r="I91" s="2"/>
      <c r="J91" s="2">
        <v>321794</v>
      </c>
      <c r="K91" s="2">
        <v>621735</v>
      </c>
      <c r="L91" s="2">
        <v>50400</v>
      </c>
      <c r="M91" s="2"/>
      <c r="N91" s="2">
        <v>479000</v>
      </c>
      <c r="O91" s="2">
        <v>1382000</v>
      </c>
      <c r="P91" s="2">
        <v>75000</v>
      </c>
      <c r="Q91" s="2">
        <v>4512362</v>
      </c>
      <c r="R91" s="64">
        <v>0.45123619999999998</v>
      </c>
    </row>
    <row r="92" spans="1:18" x14ac:dyDescent="0.3">
      <c r="A92" s="49" t="s">
        <v>584</v>
      </c>
      <c r="B92" s="2"/>
      <c r="C92" s="2"/>
      <c r="D92" s="2"/>
      <c r="E92" s="2"/>
      <c r="F92" s="2"/>
      <c r="G92" s="2">
        <v>7102</v>
      </c>
      <c r="H92" s="2">
        <v>29776</v>
      </c>
      <c r="I92" s="2"/>
      <c r="J92" s="2"/>
      <c r="K92" s="2"/>
      <c r="L92" s="2"/>
      <c r="M92" s="2"/>
      <c r="N92" s="2"/>
      <c r="O92" s="2"/>
      <c r="P92" s="2"/>
      <c r="Q92" s="2">
        <v>36878</v>
      </c>
      <c r="R92" s="64">
        <v>2.416557567285742E-3</v>
      </c>
    </row>
    <row r="93" spans="1:18" x14ac:dyDescent="0.3">
      <c r="A93" s="49" t="s">
        <v>585</v>
      </c>
      <c r="B93" s="2"/>
      <c r="C93" s="2"/>
      <c r="D93" s="2"/>
      <c r="E93" s="2"/>
      <c r="F93" s="2"/>
      <c r="G93" s="2"/>
      <c r="H93" s="2"/>
      <c r="I93" s="2"/>
      <c r="J93" s="2"/>
      <c r="K93" s="2"/>
      <c r="L93" s="2"/>
      <c r="M93" s="2"/>
      <c r="N93" s="2"/>
      <c r="O93" s="2">
        <v>6480</v>
      </c>
      <c r="P93" s="2"/>
      <c r="Q93" s="2">
        <v>6480</v>
      </c>
      <c r="R93" s="64">
        <v>7.5650383155181347E-4</v>
      </c>
    </row>
    <row r="94" spans="1:18" x14ac:dyDescent="0.3">
      <c r="A94" s="49" t="s">
        <v>586</v>
      </c>
      <c r="B94" s="2"/>
      <c r="C94" s="2"/>
      <c r="D94" s="2"/>
      <c r="E94" s="2"/>
      <c r="F94" s="2"/>
      <c r="G94" s="2"/>
      <c r="H94" s="2"/>
      <c r="I94" s="2"/>
      <c r="J94" s="2"/>
      <c r="K94" s="2"/>
      <c r="L94" s="2"/>
      <c r="M94" s="2"/>
      <c r="N94" s="2">
        <v>4</v>
      </c>
      <c r="O94" s="2">
        <v>16</v>
      </c>
      <c r="P94" s="2"/>
      <c r="Q94" s="2">
        <v>20</v>
      </c>
      <c r="R94" s="64">
        <v>2.0000000000000002E-5</v>
      </c>
    </row>
    <row r="95" spans="1:18" x14ac:dyDescent="0.3">
      <c r="A95" s="49" t="s">
        <v>587</v>
      </c>
      <c r="B95" s="2"/>
      <c r="C95" s="2"/>
      <c r="D95" s="2">
        <v>2500</v>
      </c>
      <c r="E95" s="2"/>
      <c r="F95" s="2"/>
      <c r="G95" s="2"/>
      <c r="H95" s="2"/>
      <c r="I95" s="2"/>
      <c r="J95" s="2"/>
      <c r="K95" s="2"/>
      <c r="L95" s="2"/>
      <c r="M95" s="2"/>
      <c r="N95" s="2"/>
      <c r="O95" s="2">
        <v>60182</v>
      </c>
      <c r="P95" s="2"/>
      <c r="Q95" s="2">
        <v>62682</v>
      </c>
      <c r="R95" s="64">
        <v>3.9176250000000003E-2</v>
      </c>
    </row>
    <row r="96" spans="1:18" x14ac:dyDescent="0.3">
      <c r="A96" s="49" t="s">
        <v>588</v>
      </c>
      <c r="B96" s="2"/>
      <c r="C96" s="2"/>
      <c r="D96" s="2">
        <v>2500</v>
      </c>
      <c r="E96" s="2"/>
      <c r="F96" s="2"/>
      <c r="G96" s="2"/>
      <c r="H96" s="2"/>
      <c r="I96" s="2"/>
      <c r="J96" s="2"/>
      <c r="K96" s="2"/>
      <c r="L96" s="2"/>
      <c r="M96" s="2"/>
      <c r="N96" s="2"/>
      <c r="O96" s="2">
        <v>29735</v>
      </c>
      <c r="P96" s="2"/>
      <c r="Q96" s="2">
        <v>32235</v>
      </c>
      <c r="R96" s="64">
        <v>2.3025E-2</v>
      </c>
    </row>
    <row r="97" spans="1:18" x14ac:dyDescent="0.3">
      <c r="A97" s="15" t="s">
        <v>130</v>
      </c>
      <c r="B97" s="2"/>
      <c r="C97" s="2"/>
      <c r="D97" s="2"/>
      <c r="E97" s="2"/>
      <c r="F97" s="2"/>
      <c r="G97" s="2"/>
      <c r="H97" s="2"/>
      <c r="I97" s="2"/>
      <c r="J97" s="2"/>
      <c r="K97" s="2"/>
      <c r="L97" s="2"/>
      <c r="M97" s="2"/>
      <c r="N97" s="2"/>
      <c r="O97" s="2"/>
      <c r="P97" s="2"/>
      <c r="Q97" s="2"/>
      <c r="R97" s="64" t="s">
        <v>464</v>
      </c>
    </row>
    <row r="98" spans="1:18" x14ac:dyDescent="0.3">
      <c r="A98" s="49" t="s">
        <v>589</v>
      </c>
      <c r="B98" s="2"/>
      <c r="C98" s="2"/>
      <c r="D98" s="2">
        <v>18240</v>
      </c>
      <c r="E98" s="2"/>
      <c r="F98" s="2"/>
      <c r="G98" s="2"/>
      <c r="H98" s="2">
        <v>5176</v>
      </c>
      <c r="I98" s="2"/>
      <c r="J98" s="2"/>
      <c r="K98" s="2"/>
      <c r="L98" s="2"/>
      <c r="M98" s="2"/>
      <c r="N98" s="2"/>
      <c r="O98" s="2"/>
      <c r="P98" s="2"/>
      <c r="Q98" s="2">
        <v>23416</v>
      </c>
      <c r="R98" s="64">
        <v>9.3663999999999997E-2</v>
      </c>
    </row>
    <row r="99" spans="1:18" x14ac:dyDescent="0.3">
      <c r="A99" s="9" t="s">
        <v>590</v>
      </c>
      <c r="B99" s="46"/>
      <c r="C99" s="46"/>
      <c r="D99" s="46"/>
      <c r="E99" s="46"/>
      <c r="F99" s="46"/>
      <c r="G99" s="46"/>
      <c r="H99" s="46"/>
      <c r="I99" s="46"/>
      <c r="J99" s="46"/>
      <c r="K99" s="46"/>
      <c r="L99" s="46"/>
      <c r="M99" s="46"/>
      <c r="N99" s="46"/>
      <c r="O99" s="46"/>
      <c r="P99" s="46"/>
      <c r="Q99" s="46"/>
      <c r="R99" s="46" t="s">
        <v>464</v>
      </c>
    </row>
    <row r="100" spans="1:18" x14ac:dyDescent="0.3">
      <c r="A100" s="15" t="s">
        <v>160</v>
      </c>
      <c r="B100" s="2"/>
      <c r="C100" s="2"/>
      <c r="D100" s="2"/>
      <c r="E100" s="2"/>
      <c r="F100" s="2"/>
      <c r="G100" s="2"/>
      <c r="H100" s="2"/>
      <c r="I100" s="2"/>
      <c r="J100" s="2"/>
      <c r="K100" s="2"/>
      <c r="L100" s="2"/>
      <c r="M100" s="2"/>
      <c r="N100" s="2"/>
      <c r="O100" s="2"/>
      <c r="P100" s="2"/>
      <c r="Q100" s="2"/>
      <c r="R100" s="64" t="s">
        <v>464</v>
      </c>
    </row>
    <row r="101" spans="1:18" x14ac:dyDescent="0.3">
      <c r="A101" s="49" t="s">
        <v>591</v>
      </c>
      <c r="B101" s="2"/>
      <c r="C101" s="2">
        <v>1207</v>
      </c>
      <c r="D101" s="2"/>
      <c r="E101" s="2"/>
      <c r="F101" s="2"/>
      <c r="G101" s="2"/>
      <c r="H101" s="2"/>
      <c r="I101" s="2"/>
      <c r="J101" s="2"/>
      <c r="K101" s="2"/>
      <c r="L101" s="2"/>
      <c r="M101" s="2"/>
      <c r="N101" s="2">
        <v>3985</v>
      </c>
      <c r="O101" s="2"/>
      <c r="P101" s="2"/>
      <c r="Q101" s="2">
        <v>5192</v>
      </c>
      <c r="R101" s="64">
        <v>2.5702970297029702E-2</v>
      </c>
    </row>
    <row r="102" spans="1:18" x14ac:dyDescent="0.3">
      <c r="A102" s="49" t="s">
        <v>592</v>
      </c>
      <c r="B102" s="2"/>
      <c r="C102" s="2">
        <v>5000</v>
      </c>
      <c r="D102" s="2">
        <v>10000</v>
      </c>
      <c r="E102" s="2"/>
      <c r="F102" s="2"/>
      <c r="G102" s="2">
        <v>5500</v>
      </c>
      <c r="H102" s="2">
        <v>17486</v>
      </c>
      <c r="I102" s="2"/>
      <c r="J102" s="2"/>
      <c r="K102" s="2"/>
      <c r="L102" s="2"/>
      <c r="M102" s="2"/>
      <c r="N102" s="2">
        <v>37151</v>
      </c>
      <c r="O102" s="2">
        <v>28660</v>
      </c>
      <c r="P102" s="2"/>
      <c r="Q102" s="2">
        <v>103797</v>
      </c>
      <c r="R102" s="64">
        <v>0.37337050359712232</v>
      </c>
    </row>
    <row r="103" spans="1:18" x14ac:dyDescent="0.3">
      <c r="A103" s="49" t="s">
        <v>593</v>
      </c>
      <c r="B103" s="2"/>
      <c r="C103" s="2"/>
      <c r="D103" s="2"/>
      <c r="E103" s="2"/>
      <c r="F103" s="2"/>
      <c r="G103" s="2">
        <v>584</v>
      </c>
      <c r="H103" s="2">
        <v>1037</v>
      </c>
      <c r="I103" s="2"/>
      <c r="J103" s="2"/>
      <c r="K103" s="2"/>
      <c r="L103" s="2"/>
      <c r="M103" s="2"/>
      <c r="N103" s="2"/>
      <c r="O103" s="2">
        <v>3257</v>
      </c>
      <c r="P103" s="2"/>
      <c r="Q103" s="2">
        <v>4878</v>
      </c>
      <c r="R103" s="64">
        <v>0.21864634692962798</v>
      </c>
    </row>
    <row r="104" spans="1:18" x14ac:dyDescent="0.3">
      <c r="A104" s="49" t="s">
        <v>594</v>
      </c>
      <c r="B104" s="2"/>
      <c r="C104" s="2">
        <v>500</v>
      </c>
      <c r="D104" s="2"/>
      <c r="E104" s="2"/>
      <c r="F104" s="2"/>
      <c r="G104" s="2">
        <v>700</v>
      </c>
      <c r="H104" s="2"/>
      <c r="I104" s="2"/>
      <c r="J104" s="2"/>
      <c r="K104" s="2"/>
      <c r="L104" s="2"/>
      <c r="M104" s="2"/>
      <c r="N104" s="2"/>
      <c r="O104" s="2">
        <v>67</v>
      </c>
      <c r="P104" s="2"/>
      <c r="Q104" s="2">
        <v>1267</v>
      </c>
      <c r="R104" s="64">
        <v>0.10144115292233787</v>
      </c>
    </row>
    <row r="105" spans="1:18" x14ac:dyDescent="0.3">
      <c r="A105" s="49" t="s">
        <v>595</v>
      </c>
      <c r="B105" s="2"/>
      <c r="C105" s="2">
        <v>9123</v>
      </c>
      <c r="D105" s="2">
        <v>11772</v>
      </c>
      <c r="E105" s="2"/>
      <c r="F105" s="2"/>
      <c r="G105" s="2"/>
      <c r="H105" s="2"/>
      <c r="I105" s="2"/>
      <c r="J105" s="2"/>
      <c r="K105" s="2"/>
      <c r="L105" s="2"/>
      <c r="M105" s="2"/>
      <c r="N105" s="2">
        <v>19000</v>
      </c>
      <c r="O105" s="2">
        <v>22135</v>
      </c>
      <c r="P105" s="2"/>
      <c r="Q105" s="2">
        <v>62030</v>
      </c>
      <c r="R105" s="64">
        <v>0.34461111111111109</v>
      </c>
    </row>
    <row r="106" spans="1:18" x14ac:dyDescent="0.3">
      <c r="A106" s="15" t="s">
        <v>170</v>
      </c>
      <c r="B106" s="2"/>
      <c r="C106" s="2"/>
      <c r="D106" s="2"/>
      <c r="E106" s="2"/>
      <c r="F106" s="2"/>
      <c r="G106" s="2"/>
      <c r="H106" s="2"/>
      <c r="I106" s="2"/>
      <c r="J106" s="2"/>
      <c r="K106" s="2"/>
      <c r="L106" s="2"/>
      <c r="M106" s="2"/>
      <c r="N106" s="2"/>
      <c r="O106" s="2"/>
      <c r="P106" s="2"/>
      <c r="Q106" s="2"/>
      <c r="R106" s="64" t="s">
        <v>464</v>
      </c>
    </row>
    <row r="107" spans="1:18" x14ac:dyDescent="0.3">
      <c r="A107" s="49" t="s">
        <v>596</v>
      </c>
      <c r="B107" s="2"/>
      <c r="C107" s="2">
        <v>2394</v>
      </c>
      <c r="D107" s="2"/>
      <c r="E107" s="2"/>
      <c r="F107" s="2"/>
      <c r="G107" s="2">
        <v>12500</v>
      </c>
      <c r="H107" s="2">
        <v>11000</v>
      </c>
      <c r="I107" s="2"/>
      <c r="J107" s="2">
        <v>15700</v>
      </c>
      <c r="K107" s="2">
        <v>13224</v>
      </c>
      <c r="L107" s="2"/>
      <c r="M107" s="2"/>
      <c r="N107" s="2">
        <v>33768.46</v>
      </c>
      <c r="O107" s="2">
        <v>54654.54</v>
      </c>
      <c r="P107" s="2"/>
      <c r="Q107" s="2">
        <v>143241</v>
      </c>
      <c r="R107" s="64">
        <v>0.23291219512195122</v>
      </c>
    </row>
    <row r="108" spans="1:18" x14ac:dyDescent="0.3">
      <c r="A108" s="9" t="s">
        <v>471</v>
      </c>
      <c r="B108" s="46"/>
      <c r="C108" s="46"/>
      <c r="D108" s="46"/>
      <c r="E108" s="46"/>
      <c r="F108" s="46"/>
      <c r="G108" s="46"/>
      <c r="H108" s="46"/>
      <c r="I108" s="46"/>
      <c r="J108" s="46"/>
      <c r="K108" s="46"/>
      <c r="L108" s="46"/>
      <c r="M108" s="46"/>
      <c r="N108" s="46"/>
      <c r="O108" s="46"/>
      <c r="P108" s="46"/>
      <c r="Q108" s="46"/>
      <c r="R108" s="46" t="s">
        <v>464</v>
      </c>
    </row>
    <row r="109" spans="1:18" x14ac:dyDescent="0.3">
      <c r="A109" s="12" t="s">
        <v>472</v>
      </c>
      <c r="B109" s="48"/>
      <c r="C109" s="48"/>
      <c r="D109" s="48"/>
      <c r="E109" s="48"/>
      <c r="F109" s="48"/>
      <c r="G109" s="48"/>
      <c r="H109" s="48"/>
      <c r="I109" s="48"/>
      <c r="J109" s="48"/>
      <c r="K109" s="48"/>
      <c r="L109" s="48"/>
      <c r="M109" s="48"/>
      <c r="N109" s="48"/>
      <c r="O109" s="48"/>
      <c r="P109" s="48"/>
      <c r="Q109" s="2"/>
      <c r="R109" s="64" t="s">
        <v>464</v>
      </c>
    </row>
    <row r="110" spans="1:18" x14ac:dyDescent="0.3">
      <c r="A110" s="15" t="s">
        <v>156</v>
      </c>
      <c r="B110" s="2"/>
      <c r="C110" s="2"/>
      <c r="D110" s="2"/>
      <c r="E110" s="2"/>
      <c r="F110" s="2"/>
      <c r="G110" s="2"/>
      <c r="H110" s="2"/>
      <c r="I110" s="2"/>
      <c r="J110" s="2"/>
      <c r="K110" s="2"/>
      <c r="L110" s="2"/>
      <c r="M110" s="2"/>
      <c r="N110" s="2"/>
      <c r="O110" s="2"/>
      <c r="P110" s="2"/>
      <c r="Q110" s="2"/>
      <c r="R110" s="64" t="s">
        <v>464</v>
      </c>
    </row>
    <row r="111" spans="1:18" x14ac:dyDescent="0.3">
      <c r="A111" s="49" t="s">
        <v>597</v>
      </c>
      <c r="B111" s="2"/>
      <c r="C111" s="2">
        <v>23199</v>
      </c>
      <c r="D111" s="2">
        <v>36542</v>
      </c>
      <c r="E111" s="2"/>
      <c r="F111" s="2"/>
      <c r="G111" s="2">
        <v>127200</v>
      </c>
      <c r="H111" s="2">
        <v>118800</v>
      </c>
      <c r="I111" s="2"/>
      <c r="J111" s="2">
        <v>91500</v>
      </c>
      <c r="K111" s="2">
        <v>108500</v>
      </c>
      <c r="L111" s="2"/>
      <c r="M111" s="2"/>
      <c r="N111" s="2">
        <v>103455</v>
      </c>
      <c r="O111" s="2"/>
      <c r="P111" s="2"/>
      <c r="Q111" s="2">
        <v>609196</v>
      </c>
      <c r="R111" s="64">
        <v>0.39816732026143792</v>
      </c>
    </row>
    <row r="112" spans="1:18" x14ac:dyDescent="0.3">
      <c r="A112" s="9" t="s">
        <v>483</v>
      </c>
      <c r="B112" s="46"/>
      <c r="C112" s="46"/>
      <c r="D112" s="46"/>
      <c r="E112" s="46"/>
      <c r="F112" s="46"/>
      <c r="G112" s="46"/>
      <c r="H112" s="46"/>
      <c r="I112" s="46"/>
      <c r="J112" s="46"/>
      <c r="K112" s="46"/>
      <c r="L112" s="46"/>
      <c r="M112" s="46"/>
      <c r="N112" s="46"/>
      <c r="O112" s="46"/>
      <c r="P112" s="46"/>
      <c r="Q112" s="46"/>
      <c r="R112" s="46" t="s">
        <v>464</v>
      </c>
    </row>
    <row r="113" spans="1:18" x14ac:dyDescent="0.3">
      <c r="A113" s="15" t="s">
        <v>155</v>
      </c>
      <c r="B113" s="2"/>
      <c r="C113" s="2"/>
      <c r="D113" s="2"/>
      <c r="E113" s="2"/>
      <c r="F113" s="2"/>
      <c r="G113" s="2"/>
      <c r="H113" s="2"/>
      <c r="I113" s="2"/>
      <c r="J113" s="2"/>
      <c r="K113" s="2"/>
      <c r="L113" s="2"/>
      <c r="M113" s="2"/>
      <c r="N113" s="2"/>
      <c r="O113" s="2"/>
      <c r="P113" s="2"/>
      <c r="Q113" s="2"/>
      <c r="R113" s="64" t="s">
        <v>464</v>
      </c>
    </row>
    <row r="114" spans="1:18" x14ac:dyDescent="0.3">
      <c r="A114" s="49" t="s">
        <v>598</v>
      </c>
      <c r="B114" s="2"/>
      <c r="C114" s="2"/>
      <c r="D114" s="2"/>
      <c r="E114" s="2"/>
      <c r="F114" s="2"/>
      <c r="G114" s="2"/>
      <c r="H114" s="2"/>
      <c r="I114" s="2"/>
      <c r="J114" s="2">
        <v>10000</v>
      </c>
      <c r="K114" s="2">
        <v>28500</v>
      </c>
      <c r="L114" s="2"/>
      <c r="M114" s="2"/>
      <c r="N114" s="2"/>
      <c r="O114" s="2"/>
      <c r="P114" s="2"/>
      <c r="Q114" s="2">
        <v>38500</v>
      </c>
      <c r="R114" s="64">
        <v>0.18333333333333332</v>
      </c>
    </row>
    <row r="115" spans="1:18" x14ac:dyDescent="0.3">
      <c r="A115" s="15" t="s">
        <v>215</v>
      </c>
      <c r="B115" s="2"/>
      <c r="C115" s="2"/>
      <c r="D115" s="2"/>
      <c r="E115" s="2"/>
      <c r="F115" s="2"/>
      <c r="G115" s="2"/>
      <c r="H115" s="2"/>
      <c r="I115" s="2"/>
      <c r="J115" s="2"/>
      <c r="K115" s="2"/>
      <c r="L115" s="2"/>
      <c r="M115" s="2"/>
      <c r="N115" s="2"/>
      <c r="O115" s="2"/>
      <c r="P115" s="2"/>
      <c r="Q115" s="2"/>
      <c r="R115" s="64" t="s">
        <v>464</v>
      </c>
    </row>
    <row r="116" spans="1:18" x14ac:dyDescent="0.3">
      <c r="A116" s="49" t="s">
        <v>599</v>
      </c>
      <c r="B116" s="2"/>
      <c r="C116" s="2"/>
      <c r="D116" s="2"/>
      <c r="E116" s="2"/>
      <c r="F116" s="2"/>
      <c r="G116" s="2">
        <v>2131</v>
      </c>
      <c r="H116" s="2">
        <v>24352</v>
      </c>
      <c r="I116" s="2"/>
      <c r="J116" s="2"/>
      <c r="K116" s="2"/>
      <c r="L116" s="2"/>
      <c r="M116" s="2"/>
      <c r="N116" s="2"/>
      <c r="O116" s="2"/>
      <c r="P116" s="2"/>
      <c r="Q116" s="2">
        <v>26483</v>
      </c>
      <c r="R116" s="64">
        <v>0.12414914961840649</v>
      </c>
    </row>
    <row r="117" spans="1:18" x14ac:dyDescent="0.3">
      <c r="A117" s="49" t="s">
        <v>600</v>
      </c>
      <c r="B117" s="2"/>
      <c r="C117" s="2"/>
      <c r="D117" s="2"/>
      <c r="E117" s="2"/>
      <c r="F117" s="2"/>
      <c r="G117" s="2">
        <v>1379</v>
      </c>
      <c r="H117" s="2">
        <v>15754</v>
      </c>
      <c r="I117" s="2"/>
      <c r="J117" s="2">
        <v>704</v>
      </c>
      <c r="K117" s="2">
        <v>2607</v>
      </c>
      <c r="L117" s="2">
        <v>162</v>
      </c>
      <c r="M117" s="2"/>
      <c r="N117" s="2"/>
      <c r="O117" s="2"/>
      <c r="P117" s="2"/>
      <c r="Q117" s="2">
        <v>20606</v>
      </c>
      <c r="R117" s="64">
        <v>0.18962693022656582</v>
      </c>
    </row>
    <row r="118" spans="1:18" x14ac:dyDescent="0.3">
      <c r="A118" s="15" t="s">
        <v>177</v>
      </c>
      <c r="B118" s="2"/>
      <c r="C118" s="2"/>
      <c r="D118" s="2"/>
      <c r="E118" s="2"/>
      <c r="F118" s="2"/>
      <c r="G118" s="2"/>
      <c r="H118" s="2"/>
      <c r="I118" s="2"/>
      <c r="J118" s="2"/>
      <c r="K118" s="2"/>
      <c r="L118" s="2"/>
      <c r="M118" s="2"/>
      <c r="N118" s="2"/>
      <c r="O118" s="2"/>
      <c r="P118" s="2"/>
      <c r="Q118" s="2"/>
      <c r="R118" s="64" t="s">
        <v>464</v>
      </c>
    </row>
    <row r="119" spans="1:18" x14ac:dyDescent="0.3">
      <c r="A119" s="49" t="s">
        <v>601</v>
      </c>
      <c r="B119" s="2"/>
      <c r="C119" s="2"/>
      <c r="D119" s="2"/>
      <c r="E119" s="2"/>
      <c r="F119" s="2"/>
      <c r="G119" s="2">
        <v>18557</v>
      </c>
      <c r="H119" s="2">
        <v>212084</v>
      </c>
      <c r="I119" s="2"/>
      <c r="J119" s="2">
        <v>28582</v>
      </c>
      <c r="K119" s="2">
        <v>105830</v>
      </c>
      <c r="L119" s="2">
        <v>6586</v>
      </c>
      <c r="M119" s="2"/>
      <c r="N119" s="2">
        <v>1914</v>
      </c>
      <c r="O119" s="2">
        <v>125206</v>
      </c>
      <c r="P119" s="2">
        <v>35241</v>
      </c>
      <c r="Q119" s="2">
        <v>534000</v>
      </c>
      <c r="R119" s="64">
        <v>0.66171003717472121</v>
      </c>
    </row>
    <row r="120" spans="1:18" x14ac:dyDescent="0.3">
      <c r="A120" s="15" t="s">
        <v>183</v>
      </c>
      <c r="B120" s="2"/>
      <c r="C120" s="2"/>
      <c r="D120" s="2"/>
      <c r="E120" s="2"/>
      <c r="F120" s="2"/>
      <c r="G120" s="2"/>
      <c r="H120" s="2"/>
      <c r="I120" s="2"/>
      <c r="J120" s="2"/>
      <c r="K120" s="2"/>
      <c r="L120" s="2"/>
      <c r="M120" s="2"/>
      <c r="N120" s="2"/>
      <c r="O120" s="2"/>
      <c r="P120" s="2"/>
      <c r="Q120" s="2"/>
      <c r="R120" s="64" t="s">
        <v>464</v>
      </c>
    </row>
    <row r="121" spans="1:18" x14ac:dyDescent="0.3">
      <c r="A121" s="49" t="s">
        <v>602</v>
      </c>
      <c r="B121" s="2"/>
      <c r="C121" s="2">
        <v>40</v>
      </c>
      <c r="D121" s="2">
        <v>600</v>
      </c>
      <c r="E121" s="2">
        <v>40</v>
      </c>
      <c r="F121" s="2"/>
      <c r="G121" s="2"/>
      <c r="H121" s="2"/>
      <c r="I121" s="2"/>
      <c r="J121" s="2"/>
      <c r="K121" s="2"/>
      <c r="L121" s="2"/>
      <c r="M121" s="2"/>
      <c r="N121" s="2"/>
      <c r="O121" s="2"/>
      <c r="P121" s="2"/>
      <c r="Q121" s="2">
        <v>680</v>
      </c>
      <c r="R121" s="64">
        <v>2.3859649122807018E-2</v>
      </c>
    </row>
    <row r="122" spans="1:18" x14ac:dyDescent="0.3">
      <c r="A122" s="15" t="s">
        <v>189</v>
      </c>
      <c r="B122" s="2"/>
      <c r="C122" s="2"/>
      <c r="D122" s="2"/>
      <c r="E122" s="2"/>
      <c r="F122" s="2"/>
      <c r="G122" s="2"/>
      <c r="H122" s="2"/>
      <c r="I122" s="2"/>
      <c r="J122" s="2"/>
      <c r="K122" s="2"/>
      <c r="L122" s="2"/>
      <c r="M122" s="2"/>
      <c r="N122" s="2"/>
      <c r="O122" s="2"/>
      <c r="P122" s="2"/>
      <c r="Q122" s="2"/>
      <c r="R122" s="64" t="s">
        <v>464</v>
      </c>
    </row>
    <row r="123" spans="1:18" x14ac:dyDescent="0.3">
      <c r="A123" s="49" t="s">
        <v>603</v>
      </c>
      <c r="B123" s="2"/>
      <c r="C123" s="2">
        <v>500</v>
      </c>
      <c r="D123" s="2">
        <v>5305</v>
      </c>
      <c r="E123" s="2">
        <v>500</v>
      </c>
      <c r="F123" s="2"/>
      <c r="G123" s="2">
        <v>56108</v>
      </c>
      <c r="H123" s="2">
        <v>222932</v>
      </c>
      <c r="I123" s="2"/>
      <c r="J123" s="2">
        <v>24547</v>
      </c>
      <c r="K123" s="2">
        <v>171831</v>
      </c>
      <c r="L123" s="2"/>
      <c r="M123" s="2"/>
      <c r="N123" s="2">
        <v>37462</v>
      </c>
      <c r="O123" s="2">
        <v>173723</v>
      </c>
      <c r="P123" s="2">
        <v>18274</v>
      </c>
      <c r="Q123" s="2">
        <v>711182</v>
      </c>
      <c r="R123" s="64">
        <v>0.68514775558334406</v>
      </c>
    </row>
    <row r="124" spans="1:18" x14ac:dyDescent="0.3">
      <c r="A124" s="49" t="s">
        <v>604</v>
      </c>
      <c r="B124" s="2"/>
      <c r="C124" s="2"/>
      <c r="D124" s="2"/>
      <c r="E124" s="2"/>
      <c r="F124" s="2"/>
      <c r="G124" s="2"/>
      <c r="H124" s="2"/>
      <c r="I124" s="2"/>
      <c r="J124" s="2"/>
      <c r="K124" s="2"/>
      <c r="L124" s="2"/>
      <c r="M124" s="2"/>
      <c r="N124" s="2">
        <v>37462</v>
      </c>
      <c r="O124" s="2">
        <v>84534</v>
      </c>
      <c r="P124" s="2">
        <v>18274</v>
      </c>
      <c r="Q124" s="2">
        <v>140270</v>
      </c>
      <c r="R124" s="64">
        <v>0.33333333333333331</v>
      </c>
    </row>
    <row r="125" spans="1:18" x14ac:dyDescent="0.3">
      <c r="A125" s="9" t="s">
        <v>485</v>
      </c>
      <c r="B125" s="46"/>
      <c r="C125" s="46"/>
      <c r="D125" s="46"/>
      <c r="E125" s="46"/>
      <c r="F125" s="46"/>
      <c r="G125" s="46"/>
      <c r="H125" s="46"/>
      <c r="I125" s="46"/>
      <c r="J125" s="46"/>
      <c r="K125" s="46"/>
      <c r="L125" s="46"/>
      <c r="M125" s="46"/>
      <c r="N125" s="46"/>
      <c r="O125" s="46"/>
      <c r="P125" s="46"/>
      <c r="Q125" s="46"/>
      <c r="R125" s="46" t="s">
        <v>464</v>
      </c>
    </row>
    <row r="126" spans="1:18" x14ac:dyDescent="0.3">
      <c r="A126" s="15" t="s">
        <v>159</v>
      </c>
      <c r="B126" s="2"/>
      <c r="C126" s="2"/>
      <c r="D126" s="2"/>
      <c r="E126" s="2"/>
      <c r="F126" s="2"/>
      <c r="G126" s="2"/>
      <c r="H126" s="2"/>
      <c r="I126" s="2"/>
      <c r="J126" s="2"/>
      <c r="K126" s="2"/>
      <c r="L126" s="2"/>
      <c r="M126" s="2"/>
      <c r="N126" s="2"/>
      <c r="O126" s="2"/>
      <c r="P126" s="2"/>
      <c r="Q126" s="2"/>
      <c r="R126" s="64" t="s">
        <v>464</v>
      </c>
    </row>
    <row r="127" spans="1:18" x14ac:dyDescent="0.3">
      <c r="A127" s="49" t="s">
        <v>605</v>
      </c>
      <c r="B127" s="2"/>
      <c r="C127" s="2"/>
      <c r="D127" s="2"/>
      <c r="E127" s="2"/>
      <c r="F127" s="2"/>
      <c r="G127" s="2">
        <v>14765</v>
      </c>
      <c r="H127" s="2">
        <v>11255</v>
      </c>
      <c r="I127" s="2"/>
      <c r="J127" s="2">
        <v>17200</v>
      </c>
      <c r="K127" s="2">
        <v>13800</v>
      </c>
      <c r="L127" s="2"/>
      <c r="M127" s="2"/>
      <c r="N127" s="2">
        <v>2450</v>
      </c>
      <c r="O127" s="2"/>
      <c r="P127" s="2"/>
      <c r="Q127" s="2">
        <v>59470</v>
      </c>
      <c r="R127" s="64">
        <v>9.1492307692307692E-2</v>
      </c>
    </row>
    <row r="128" spans="1:18" x14ac:dyDescent="0.3">
      <c r="A128" s="15" t="s">
        <v>179</v>
      </c>
      <c r="B128" s="2"/>
      <c r="C128" s="2"/>
      <c r="D128" s="2"/>
      <c r="E128" s="2"/>
      <c r="F128" s="2"/>
      <c r="G128" s="2"/>
      <c r="H128" s="2"/>
      <c r="I128" s="2"/>
      <c r="J128" s="2"/>
      <c r="K128" s="2"/>
      <c r="L128" s="2"/>
      <c r="M128" s="2"/>
      <c r="N128" s="2"/>
      <c r="O128" s="2"/>
      <c r="P128" s="2"/>
      <c r="Q128" s="2"/>
      <c r="R128" s="64" t="s">
        <v>464</v>
      </c>
    </row>
    <row r="129" spans="1:18" x14ac:dyDescent="0.3">
      <c r="A129" s="49" t="s">
        <v>606</v>
      </c>
      <c r="B129" s="2"/>
      <c r="C129" s="2"/>
      <c r="D129" s="2">
        <v>3200</v>
      </c>
      <c r="E129" s="2"/>
      <c r="F129" s="2"/>
      <c r="G129" s="2"/>
      <c r="H129" s="2">
        <v>3251</v>
      </c>
      <c r="I129" s="2"/>
      <c r="J129" s="2"/>
      <c r="K129" s="2"/>
      <c r="L129" s="2"/>
      <c r="M129" s="2"/>
      <c r="N129" s="2"/>
      <c r="O129" s="2"/>
      <c r="P129" s="2"/>
      <c r="Q129" s="2">
        <v>6451</v>
      </c>
      <c r="R129" s="64">
        <v>1.2902E-2</v>
      </c>
    </row>
    <row r="130" spans="1:18" x14ac:dyDescent="0.3">
      <c r="A130" s="15" t="s">
        <v>182</v>
      </c>
      <c r="B130" s="2"/>
      <c r="C130" s="2"/>
      <c r="D130" s="2"/>
      <c r="E130" s="2"/>
      <c r="F130" s="2"/>
      <c r="G130" s="2"/>
      <c r="H130" s="2"/>
      <c r="I130" s="2"/>
      <c r="J130" s="2"/>
      <c r="K130" s="2"/>
      <c r="L130" s="2"/>
      <c r="M130" s="2"/>
      <c r="N130" s="2"/>
      <c r="O130" s="2"/>
      <c r="P130" s="2"/>
      <c r="Q130" s="2"/>
      <c r="R130" s="64" t="s">
        <v>464</v>
      </c>
    </row>
    <row r="131" spans="1:18" x14ac:dyDescent="0.3">
      <c r="A131" s="49" t="s">
        <v>607</v>
      </c>
      <c r="B131" s="2"/>
      <c r="C131" s="2"/>
      <c r="D131" s="2"/>
      <c r="E131" s="2"/>
      <c r="F131" s="2"/>
      <c r="G131" s="2">
        <v>7000</v>
      </c>
      <c r="H131" s="2"/>
      <c r="I131" s="2"/>
      <c r="J131" s="2"/>
      <c r="K131" s="2"/>
      <c r="L131" s="2"/>
      <c r="M131" s="2"/>
      <c r="N131" s="2"/>
      <c r="O131" s="2"/>
      <c r="P131" s="2"/>
      <c r="Q131" s="2">
        <v>7000</v>
      </c>
      <c r="R131" s="64">
        <v>1.4E-2</v>
      </c>
    </row>
    <row r="132" spans="1:18" x14ac:dyDescent="0.3">
      <c r="A132" s="15" t="s">
        <v>194</v>
      </c>
      <c r="B132" s="2"/>
      <c r="C132" s="2"/>
      <c r="D132" s="2"/>
      <c r="E132" s="2"/>
      <c r="F132" s="2"/>
      <c r="G132" s="2"/>
      <c r="H132" s="2"/>
      <c r="I132" s="2"/>
      <c r="J132" s="2"/>
      <c r="K132" s="2"/>
      <c r="L132" s="2"/>
      <c r="M132" s="2"/>
      <c r="N132" s="2"/>
      <c r="O132" s="2"/>
      <c r="P132" s="2"/>
      <c r="Q132" s="2"/>
      <c r="R132" s="64" t="s">
        <v>464</v>
      </c>
    </row>
    <row r="133" spans="1:18" x14ac:dyDescent="0.3">
      <c r="A133" s="49" t="s">
        <v>608</v>
      </c>
      <c r="B133" s="2"/>
      <c r="C133" s="2">
        <v>523</v>
      </c>
      <c r="D133" s="2"/>
      <c r="E133" s="2"/>
      <c r="F133" s="2"/>
      <c r="G133" s="2"/>
      <c r="H133" s="2"/>
      <c r="I133" s="2"/>
      <c r="J133" s="2"/>
      <c r="K133" s="2"/>
      <c r="L133" s="2"/>
      <c r="M133" s="2"/>
      <c r="N133" s="2"/>
      <c r="O133" s="2"/>
      <c r="P133" s="2"/>
      <c r="Q133" s="2">
        <v>523</v>
      </c>
      <c r="R133" s="64">
        <v>1.1010526315789473E-3</v>
      </c>
    </row>
    <row r="134" spans="1:18" x14ac:dyDescent="0.3">
      <c r="A134" s="49" t="s">
        <v>609</v>
      </c>
      <c r="B134" s="2"/>
      <c r="C134" s="2">
        <v>9600</v>
      </c>
      <c r="D134" s="2">
        <v>12825</v>
      </c>
      <c r="E134" s="2"/>
      <c r="F134" s="2"/>
      <c r="G134" s="2"/>
      <c r="H134" s="2"/>
      <c r="I134" s="2"/>
      <c r="J134" s="2"/>
      <c r="K134" s="2"/>
      <c r="L134" s="2"/>
      <c r="M134" s="2"/>
      <c r="N134" s="2">
        <v>19000</v>
      </c>
      <c r="O134" s="2">
        <v>40000</v>
      </c>
      <c r="P134" s="2"/>
      <c r="Q134" s="2">
        <v>81425</v>
      </c>
      <c r="R134" s="64">
        <v>0.10856666666666667</v>
      </c>
    </row>
    <row r="135" spans="1:18" x14ac:dyDescent="0.3">
      <c r="A135" s="9" t="s">
        <v>499</v>
      </c>
      <c r="B135" s="46"/>
      <c r="C135" s="46"/>
      <c r="D135" s="46"/>
      <c r="E135" s="46"/>
      <c r="F135" s="46"/>
      <c r="G135" s="46"/>
      <c r="H135" s="46"/>
      <c r="I135" s="46"/>
      <c r="J135" s="46"/>
      <c r="K135" s="46"/>
      <c r="L135" s="46"/>
      <c r="M135" s="46"/>
      <c r="N135" s="46"/>
      <c r="O135" s="46"/>
      <c r="P135" s="46"/>
      <c r="Q135" s="46"/>
      <c r="R135" s="46" t="s">
        <v>464</v>
      </c>
    </row>
    <row r="136" spans="1:18" x14ac:dyDescent="0.3">
      <c r="A136" s="15" t="s">
        <v>140</v>
      </c>
      <c r="B136" s="2"/>
      <c r="C136" s="2"/>
      <c r="D136" s="2"/>
      <c r="E136" s="2"/>
      <c r="F136" s="2"/>
      <c r="G136" s="2"/>
      <c r="H136" s="2"/>
      <c r="I136" s="2"/>
      <c r="J136" s="2"/>
      <c r="K136" s="2"/>
      <c r="L136" s="2"/>
      <c r="M136" s="2"/>
      <c r="N136" s="2"/>
      <c r="O136" s="2"/>
      <c r="P136" s="2"/>
      <c r="Q136" s="2"/>
      <c r="R136" s="64" t="s">
        <v>464</v>
      </c>
    </row>
    <row r="137" spans="1:18" x14ac:dyDescent="0.3">
      <c r="A137" s="49" t="s">
        <v>610</v>
      </c>
      <c r="B137" s="2"/>
      <c r="C137" s="2"/>
      <c r="D137" s="2"/>
      <c r="E137" s="2"/>
      <c r="F137" s="2"/>
      <c r="G137" s="2"/>
      <c r="H137" s="2"/>
      <c r="I137" s="2"/>
      <c r="J137" s="2"/>
      <c r="K137" s="2"/>
      <c r="L137" s="2"/>
      <c r="M137" s="2">
        <v>40000</v>
      </c>
      <c r="N137" s="2"/>
      <c r="O137" s="2"/>
      <c r="P137" s="2"/>
      <c r="Q137" s="2">
        <v>40000</v>
      </c>
      <c r="R137" s="64">
        <v>0.70727610290867293</v>
      </c>
    </row>
    <row r="138" spans="1:18" x14ac:dyDescent="0.3">
      <c r="A138" s="49" t="s">
        <v>611</v>
      </c>
      <c r="B138" s="2"/>
      <c r="C138" s="2"/>
      <c r="D138" s="2"/>
      <c r="E138" s="2"/>
      <c r="F138" s="2"/>
      <c r="G138" s="2"/>
      <c r="H138" s="2"/>
      <c r="I138" s="2"/>
      <c r="J138" s="2"/>
      <c r="K138" s="2"/>
      <c r="L138" s="2"/>
      <c r="M138" s="2">
        <v>40000</v>
      </c>
      <c r="N138" s="2"/>
      <c r="O138" s="2"/>
      <c r="P138" s="2"/>
      <c r="Q138" s="2">
        <v>40000</v>
      </c>
      <c r="R138" s="64">
        <v>0.73529411764705888</v>
      </c>
    </row>
    <row r="139" spans="1:18" x14ac:dyDescent="0.3">
      <c r="A139" s="49" t="s">
        <v>612</v>
      </c>
      <c r="B139" s="2"/>
      <c r="C139" s="2"/>
      <c r="D139" s="2"/>
      <c r="E139" s="2"/>
      <c r="F139" s="2"/>
      <c r="G139" s="2"/>
      <c r="H139" s="2"/>
      <c r="I139" s="2"/>
      <c r="J139" s="2"/>
      <c r="K139" s="2"/>
      <c r="L139" s="2"/>
      <c r="M139" s="2">
        <v>5000</v>
      </c>
      <c r="N139" s="2"/>
      <c r="O139" s="2"/>
      <c r="P139" s="2"/>
      <c r="Q139" s="2">
        <v>5000</v>
      </c>
      <c r="R139" s="64">
        <v>8.8888888888888892E-2</v>
      </c>
    </row>
    <row r="140" spans="1:18" x14ac:dyDescent="0.3">
      <c r="A140" s="15" t="s">
        <v>143</v>
      </c>
      <c r="B140" s="2"/>
      <c r="C140" s="2"/>
      <c r="D140" s="2"/>
      <c r="E140" s="2"/>
      <c r="F140" s="2"/>
      <c r="G140" s="2"/>
      <c r="H140" s="2"/>
      <c r="I140" s="2"/>
      <c r="J140" s="2"/>
      <c r="K140" s="2"/>
      <c r="L140" s="2"/>
      <c r="M140" s="2"/>
      <c r="N140" s="2"/>
      <c r="O140" s="2"/>
      <c r="P140" s="2"/>
      <c r="Q140" s="2"/>
      <c r="R140" s="64" t="s">
        <v>464</v>
      </c>
    </row>
    <row r="141" spans="1:18" x14ac:dyDescent="0.3">
      <c r="A141" s="49" t="s">
        <v>613</v>
      </c>
      <c r="B141" s="2"/>
      <c r="C141" s="2">
        <v>13</v>
      </c>
      <c r="D141" s="2">
        <v>27</v>
      </c>
      <c r="E141" s="2"/>
      <c r="F141" s="2"/>
      <c r="G141" s="2"/>
      <c r="H141" s="2"/>
      <c r="I141" s="2"/>
      <c r="J141" s="2"/>
      <c r="K141" s="2"/>
      <c r="L141" s="2"/>
      <c r="M141" s="2">
        <v>4386</v>
      </c>
      <c r="N141" s="2"/>
      <c r="O141" s="2"/>
      <c r="P141" s="2"/>
      <c r="Q141" s="2">
        <v>4426</v>
      </c>
      <c r="R141" s="64">
        <v>0.14753333333333332</v>
      </c>
    </row>
    <row r="142" spans="1:18" x14ac:dyDescent="0.3">
      <c r="A142" s="49" t="s">
        <v>614</v>
      </c>
      <c r="B142" s="2"/>
      <c r="C142" s="2"/>
      <c r="D142" s="2"/>
      <c r="E142" s="2"/>
      <c r="F142" s="2"/>
      <c r="G142" s="2"/>
      <c r="H142" s="2"/>
      <c r="I142" s="2"/>
      <c r="J142" s="2"/>
      <c r="K142" s="2"/>
      <c r="L142" s="2"/>
      <c r="M142" s="2">
        <v>1540</v>
      </c>
      <c r="N142" s="2"/>
      <c r="O142" s="2"/>
      <c r="P142" s="2"/>
      <c r="Q142" s="2">
        <v>1540</v>
      </c>
      <c r="R142" s="64">
        <v>0.154</v>
      </c>
    </row>
    <row r="143" spans="1:18" x14ac:dyDescent="0.3">
      <c r="A143" s="49" t="s">
        <v>615</v>
      </c>
      <c r="B143" s="2"/>
      <c r="C143" s="2"/>
      <c r="D143" s="2"/>
      <c r="E143" s="2"/>
      <c r="F143" s="2">
        <v>6000</v>
      </c>
      <c r="G143" s="2"/>
      <c r="H143" s="2"/>
      <c r="I143" s="2">
        <v>1000</v>
      </c>
      <c r="J143" s="2"/>
      <c r="K143" s="2"/>
      <c r="L143" s="2"/>
      <c r="M143" s="2">
        <v>3000</v>
      </c>
      <c r="N143" s="2"/>
      <c r="O143" s="2"/>
      <c r="P143" s="2"/>
      <c r="Q143" s="2">
        <v>10000</v>
      </c>
      <c r="R143" s="64">
        <v>0.4170141784820684</v>
      </c>
    </row>
    <row r="144" spans="1:18" x14ac:dyDescent="0.3">
      <c r="A144" s="49" t="s">
        <v>616</v>
      </c>
      <c r="B144" s="2"/>
      <c r="C144" s="2"/>
      <c r="D144" s="2"/>
      <c r="E144" s="2"/>
      <c r="F144" s="2">
        <v>2900</v>
      </c>
      <c r="G144" s="2"/>
      <c r="H144" s="2"/>
      <c r="I144" s="2">
        <v>17250</v>
      </c>
      <c r="J144" s="2"/>
      <c r="K144" s="2"/>
      <c r="L144" s="2"/>
      <c r="M144" s="2"/>
      <c r="N144" s="2"/>
      <c r="O144" s="2"/>
      <c r="P144" s="2"/>
      <c r="Q144" s="2">
        <v>20150</v>
      </c>
      <c r="R144" s="64">
        <v>0.80600000000000005</v>
      </c>
    </row>
    <row r="145" spans="1:18" x14ac:dyDescent="0.3">
      <c r="A145" s="15" t="s">
        <v>144</v>
      </c>
      <c r="B145" s="2"/>
      <c r="C145" s="2"/>
      <c r="D145" s="2"/>
      <c r="E145" s="2"/>
      <c r="F145" s="2"/>
      <c r="G145" s="2"/>
      <c r="H145" s="2"/>
      <c r="I145" s="2"/>
      <c r="J145" s="2"/>
      <c r="K145" s="2"/>
      <c r="L145" s="2"/>
      <c r="M145" s="2"/>
      <c r="N145" s="2"/>
      <c r="O145" s="2"/>
      <c r="P145" s="2"/>
      <c r="Q145" s="2"/>
      <c r="R145" s="64" t="s">
        <v>464</v>
      </c>
    </row>
    <row r="146" spans="1:18" x14ac:dyDescent="0.3">
      <c r="A146" s="49" t="s">
        <v>617</v>
      </c>
      <c r="B146" s="2">
        <v>50</v>
      </c>
      <c r="C146" s="2"/>
      <c r="D146" s="2"/>
      <c r="E146" s="2"/>
      <c r="F146" s="2">
        <v>1862</v>
      </c>
      <c r="G146" s="2"/>
      <c r="H146" s="2"/>
      <c r="I146" s="2">
        <v>373</v>
      </c>
      <c r="J146" s="2"/>
      <c r="K146" s="2"/>
      <c r="L146" s="2"/>
      <c r="M146" s="2"/>
      <c r="N146" s="2"/>
      <c r="O146" s="2"/>
      <c r="P146" s="2"/>
      <c r="Q146" s="2">
        <v>2285</v>
      </c>
      <c r="R146" s="64">
        <v>0.38083333333333336</v>
      </c>
    </row>
    <row r="147" spans="1:18" x14ac:dyDescent="0.3">
      <c r="A147" s="49" t="s">
        <v>618</v>
      </c>
      <c r="B147" s="2"/>
      <c r="C147" s="2"/>
      <c r="D147" s="2"/>
      <c r="E147" s="2"/>
      <c r="F147" s="2">
        <v>1443</v>
      </c>
      <c r="G147" s="2"/>
      <c r="H147" s="2"/>
      <c r="I147" s="2">
        <v>141</v>
      </c>
      <c r="J147" s="2"/>
      <c r="K147" s="2"/>
      <c r="L147" s="2"/>
      <c r="M147" s="2">
        <v>2357</v>
      </c>
      <c r="N147" s="2"/>
      <c r="O147" s="2"/>
      <c r="P147" s="2"/>
      <c r="Q147" s="2">
        <v>3941</v>
      </c>
      <c r="R147" s="64">
        <v>0.65683333333333338</v>
      </c>
    </row>
    <row r="148" spans="1:18" x14ac:dyDescent="0.3">
      <c r="A148" s="49" t="s">
        <v>619</v>
      </c>
      <c r="B148" s="2">
        <v>100</v>
      </c>
      <c r="C148" s="2"/>
      <c r="D148" s="2"/>
      <c r="E148" s="2"/>
      <c r="F148" s="2">
        <v>2000</v>
      </c>
      <c r="G148" s="2"/>
      <c r="H148" s="2"/>
      <c r="I148" s="2"/>
      <c r="J148" s="2"/>
      <c r="K148" s="2"/>
      <c r="L148" s="2"/>
      <c r="M148" s="2"/>
      <c r="N148" s="2"/>
      <c r="O148" s="2"/>
      <c r="P148" s="2"/>
      <c r="Q148" s="2">
        <v>2100</v>
      </c>
      <c r="R148" s="64">
        <v>0.33648453773433745</v>
      </c>
    </row>
    <row r="149" spans="1:18" x14ac:dyDescent="0.3">
      <c r="A149" s="49" t="s">
        <v>620</v>
      </c>
      <c r="B149" s="2">
        <v>44</v>
      </c>
      <c r="C149" s="2"/>
      <c r="D149" s="2"/>
      <c r="E149" s="2"/>
      <c r="F149" s="2">
        <v>1595</v>
      </c>
      <c r="G149" s="2"/>
      <c r="H149" s="2"/>
      <c r="I149" s="2"/>
      <c r="J149" s="2"/>
      <c r="K149" s="2"/>
      <c r="L149" s="2"/>
      <c r="M149" s="2">
        <v>1751</v>
      </c>
      <c r="N149" s="2"/>
      <c r="O149" s="2"/>
      <c r="P149" s="2"/>
      <c r="Q149" s="2">
        <v>3390</v>
      </c>
      <c r="R149" s="64">
        <v>0.42375000000000002</v>
      </c>
    </row>
    <row r="150" spans="1:18" x14ac:dyDescent="0.3">
      <c r="A150" s="49" t="s">
        <v>621</v>
      </c>
      <c r="B150" s="2">
        <v>51</v>
      </c>
      <c r="C150" s="2"/>
      <c r="D150" s="2"/>
      <c r="E150" s="2"/>
      <c r="F150" s="2">
        <v>3628</v>
      </c>
      <c r="G150" s="2"/>
      <c r="H150" s="2"/>
      <c r="I150" s="2"/>
      <c r="J150" s="2"/>
      <c r="K150" s="2"/>
      <c r="L150" s="2"/>
      <c r="M150" s="2">
        <v>764</v>
      </c>
      <c r="N150" s="2"/>
      <c r="O150" s="2"/>
      <c r="P150" s="2"/>
      <c r="Q150" s="2">
        <v>4443</v>
      </c>
      <c r="R150" s="64">
        <v>0.55537499999999995</v>
      </c>
    </row>
    <row r="151" spans="1:18" x14ac:dyDescent="0.3">
      <c r="A151" s="15" t="s">
        <v>147</v>
      </c>
      <c r="B151" s="2"/>
      <c r="C151" s="2"/>
      <c r="D151" s="2"/>
      <c r="E151" s="2"/>
      <c r="F151" s="2"/>
      <c r="G151" s="2"/>
      <c r="H151" s="2"/>
      <c r="I151" s="2"/>
      <c r="J151" s="2"/>
      <c r="K151" s="2"/>
      <c r="L151" s="2"/>
      <c r="M151" s="2"/>
      <c r="N151" s="2"/>
      <c r="O151" s="2"/>
      <c r="P151" s="2"/>
      <c r="Q151" s="2"/>
      <c r="R151" s="64" t="s">
        <v>464</v>
      </c>
    </row>
    <row r="152" spans="1:18" x14ac:dyDescent="0.3">
      <c r="A152" s="49" t="s">
        <v>622</v>
      </c>
      <c r="B152" s="2"/>
      <c r="C152" s="2"/>
      <c r="D152" s="2"/>
      <c r="E152" s="2"/>
      <c r="F152" s="2"/>
      <c r="G152" s="2"/>
      <c r="H152" s="2">
        <v>3664</v>
      </c>
      <c r="I152" s="2"/>
      <c r="J152" s="2"/>
      <c r="K152" s="2"/>
      <c r="L152" s="2"/>
      <c r="M152" s="2"/>
      <c r="N152" s="2"/>
      <c r="O152" s="2"/>
      <c r="P152" s="2"/>
      <c r="Q152" s="2">
        <v>3664</v>
      </c>
      <c r="R152" s="64">
        <v>5.909677419354839E-2</v>
      </c>
    </row>
    <row r="153" spans="1:18" x14ac:dyDescent="0.3">
      <c r="A153" s="49" t="s">
        <v>623</v>
      </c>
      <c r="B153" s="2"/>
      <c r="C153" s="2"/>
      <c r="D153" s="2">
        <v>1160</v>
      </c>
      <c r="E153" s="2"/>
      <c r="F153" s="2"/>
      <c r="G153" s="2"/>
      <c r="H153" s="2">
        <v>971</v>
      </c>
      <c r="I153" s="2"/>
      <c r="J153" s="2"/>
      <c r="K153" s="2"/>
      <c r="L153" s="2"/>
      <c r="M153" s="2"/>
      <c r="N153" s="2"/>
      <c r="O153" s="2"/>
      <c r="P153" s="2"/>
      <c r="Q153" s="2">
        <v>2131</v>
      </c>
      <c r="R153" s="64">
        <v>4.2619999999999998E-2</v>
      </c>
    </row>
    <row r="154" spans="1:18" x14ac:dyDescent="0.3">
      <c r="A154" s="49" t="s">
        <v>624</v>
      </c>
      <c r="B154" s="2"/>
      <c r="C154" s="2"/>
      <c r="D154" s="2"/>
      <c r="E154" s="2"/>
      <c r="F154" s="2"/>
      <c r="G154" s="2"/>
      <c r="H154" s="2"/>
      <c r="I154" s="2"/>
      <c r="J154" s="2">
        <v>11668</v>
      </c>
      <c r="K154" s="2">
        <v>22482</v>
      </c>
      <c r="L154" s="2"/>
      <c r="M154" s="2"/>
      <c r="N154" s="2">
        <v>20000</v>
      </c>
      <c r="O154" s="2"/>
      <c r="P154" s="2"/>
      <c r="Q154" s="2">
        <v>54150</v>
      </c>
      <c r="R154" s="64">
        <v>0.36099999999999999</v>
      </c>
    </row>
    <row r="155" spans="1:18" x14ac:dyDescent="0.3">
      <c r="A155" s="9" t="s">
        <v>502</v>
      </c>
      <c r="B155" s="46"/>
      <c r="C155" s="46"/>
      <c r="D155" s="46"/>
      <c r="E155" s="46"/>
      <c r="F155" s="46"/>
      <c r="G155" s="46"/>
      <c r="H155" s="46"/>
      <c r="I155" s="46"/>
      <c r="J155" s="46"/>
      <c r="K155" s="46"/>
      <c r="L155" s="46"/>
      <c r="M155" s="46"/>
      <c r="N155" s="46"/>
      <c r="O155" s="46"/>
      <c r="P155" s="46"/>
      <c r="Q155" s="46"/>
      <c r="R155" s="46" t="s">
        <v>464</v>
      </c>
    </row>
    <row r="156" spans="1:18" x14ac:dyDescent="0.3">
      <c r="A156" s="15" t="s">
        <v>157</v>
      </c>
      <c r="B156" s="2"/>
      <c r="C156" s="2"/>
      <c r="D156" s="2"/>
      <c r="E156" s="2"/>
      <c r="F156" s="2"/>
      <c r="G156" s="2"/>
      <c r="H156" s="2"/>
      <c r="I156" s="2"/>
      <c r="J156" s="2"/>
      <c r="K156" s="2"/>
      <c r="L156" s="2"/>
      <c r="M156" s="2"/>
      <c r="N156" s="2"/>
      <c r="O156" s="2"/>
      <c r="P156" s="2"/>
      <c r="Q156" s="2"/>
      <c r="R156" s="64" t="s">
        <v>464</v>
      </c>
    </row>
    <row r="157" spans="1:18" x14ac:dyDescent="0.3">
      <c r="A157" s="49" t="s">
        <v>625</v>
      </c>
      <c r="B157" s="2"/>
      <c r="C157" s="2"/>
      <c r="D157" s="2"/>
      <c r="E157" s="2"/>
      <c r="F157" s="2"/>
      <c r="G157" s="2">
        <v>180</v>
      </c>
      <c r="H157" s="2"/>
      <c r="I157" s="2"/>
      <c r="J157" s="2">
        <v>1000</v>
      </c>
      <c r="K157" s="2"/>
      <c r="L157" s="2"/>
      <c r="M157" s="2"/>
      <c r="N157" s="2"/>
      <c r="O157" s="2"/>
      <c r="P157" s="2"/>
      <c r="Q157" s="2">
        <v>1180</v>
      </c>
      <c r="R157" s="64">
        <v>0.10727272727272727</v>
      </c>
    </row>
    <row r="158" spans="1:18" x14ac:dyDescent="0.3">
      <c r="A158" s="15" t="s">
        <v>162</v>
      </c>
      <c r="B158" s="2"/>
      <c r="C158" s="2"/>
      <c r="D158" s="2"/>
      <c r="E158" s="2"/>
      <c r="F158" s="2"/>
      <c r="G158" s="2"/>
      <c r="H158" s="2"/>
      <c r="I158" s="2"/>
      <c r="J158" s="2"/>
      <c r="K158" s="2"/>
      <c r="L158" s="2"/>
      <c r="M158" s="2"/>
      <c r="N158" s="2"/>
      <c r="O158" s="2"/>
      <c r="P158" s="2"/>
      <c r="Q158" s="2"/>
      <c r="R158" s="64" t="s">
        <v>464</v>
      </c>
    </row>
    <row r="159" spans="1:18" x14ac:dyDescent="0.3">
      <c r="A159" s="49" t="s">
        <v>626</v>
      </c>
      <c r="B159" s="2"/>
      <c r="C159" s="2">
        <v>25</v>
      </c>
      <c r="D159" s="2"/>
      <c r="E159" s="2"/>
      <c r="F159" s="2"/>
      <c r="G159" s="2"/>
      <c r="H159" s="2"/>
      <c r="I159" s="2"/>
      <c r="J159" s="2"/>
      <c r="K159" s="2"/>
      <c r="L159" s="2"/>
      <c r="M159" s="2"/>
      <c r="N159" s="2"/>
      <c r="O159" s="2"/>
      <c r="P159" s="2"/>
      <c r="Q159" s="2">
        <v>25</v>
      </c>
      <c r="R159" s="64">
        <v>1.0845986984815618E-4</v>
      </c>
    </row>
    <row r="160" spans="1:18" x14ac:dyDescent="0.3">
      <c r="A160" s="15" t="s">
        <v>167</v>
      </c>
      <c r="B160" s="2"/>
      <c r="C160" s="2"/>
      <c r="D160" s="2"/>
      <c r="E160" s="2"/>
      <c r="F160" s="2"/>
      <c r="G160" s="2"/>
      <c r="H160" s="2"/>
      <c r="I160" s="2"/>
      <c r="J160" s="2"/>
      <c r="K160" s="2"/>
      <c r="L160" s="2"/>
      <c r="M160" s="2"/>
      <c r="N160" s="2"/>
      <c r="O160" s="2"/>
      <c r="P160" s="2"/>
      <c r="Q160" s="2"/>
      <c r="R160" s="64" t="s">
        <v>464</v>
      </c>
    </row>
    <row r="161" spans="1:18" x14ac:dyDescent="0.3">
      <c r="A161" s="49" t="s">
        <v>627</v>
      </c>
      <c r="B161" s="2"/>
      <c r="C161" s="2"/>
      <c r="D161" s="2"/>
      <c r="E161" s="2"/>
      <c r="F161" s="2"/>
      <c r="G161" s="2">
        <v>12749</v>
      </c>
      <c r="H161" s="2"/>
      <c r="I161" s="2"/>
      <c r="J161" s="2"/>
      <c r="K161" s="2"/>
      <c r="L161" s="2"/>
      <c r="M161" s="2"/>
      <c r="N161" s="2"/>
      <c r="O161" s="2"/>
      <c r="P161" s="2"/>
      <c r="Q161" s="2">
        <v>12749</v>
      </c>
      <c r="R161" s="64">
        <v>3.9981810769279015E-2</v>
      </c>
    </row>
    <row r="162" spans="1:18" x14ac:dyDescent="0.3">
      <c r="A162" s="15" t="s">
        <v>171</v>
      </c>
      <c r="B162" s="2"/>
      <c r="C162" s="2"/>
      <c r="D162" s="2"/>
      <c r="E162" s="2"/>
      <c r="F162" s="2"/>
      <c r="G162" s="2"/>
      <c r="H162" s="2"/>
      <c r="I162" s="2"/>
      <c r="J162" s="2"/>
      <c r="K162" s="2"/>
      <c r="L162" s="2"/>
      <c r="M162" s="2"/>
      <c r="N162" s="2"/>
      <c r="O162" s="2"/>
      <c r="P162" s="2"/>
      <c r="Q162" s="2"/>
      <c r="R162" s="64" t="s">
        <v>464</v>
      </c>
    </row>
    <row r="163" spans="1:18" x14ac:dyDescent="0.3">
      <c r="A163" s="49" t="s">
        <v>628</v>
      </c>
      <c r="B163" s="2"/>
      <c r="C163" s="2"/>
      <c r="D163" s="2"/>
      <c r="E163" s="2"/>
      <c r="F163" s="2"/>
      <c r="G163" s="2">
        <v>12000</v>
      </c>
      <c r="H163" s="2"/>
      <c r="I163" s="2"/>
      <c r="J163" s="2"/>
      <c r="K163" s="2">
        <v>7000</v>
      </c>
      <c r="L163" s="2"/>
      <c r="M163" s="2"/>
      <c r="N163" s="2">
        <v>8000</v>
      </c>
      <c r="O163" s="2"/>
      <c r="P163" s="2"/>
      <c r="Q163" s="2">
        <v>27000</v>
      </c>
      <c r="R163" s="64">
        <v>0.62790697674418605</v>
      </c>
    </row>
    <row r="164" spans="1:18" x14ac:dyDescent="0.3">
      <c r="A164" s="15" t="s">
        <v>150</v>
      </c>
      <c r="B164" s="2"/>
      <c r="C164" s="2"/>
      <c r="D164" s="2"/>
      <c r="E164" s="2"/>
      <c r="F164" s="2"/>
      <c r="G164" s="2"/>
      <c r="H164" s="2"/>
      <c r="I164" s="2"/>
      <c r="J164" s="2"/>
      <c r="K164" s="2"/>
      <c r="L164" s="2"/>
      <c r="M164" s="2"/>
      <c r="N164" s="2"/>
      <c r="O164" s="2"/>
      <c r="P164" s="2"/>
      <c r="Q164" s="2"/>
      <c r="R164" s="64" t="s">
        <v>464</v>
      </c>
    </row>
    <row r="165" spans="1:18" x14ac:dyDescent="0.3">
      <c r="A165" s="49" t="s">
        <v>629</v>
      </c>
      <c r="B165" s="2"/>
      <c r="C165" s="2">
        <v>45</v>
      </c>
      <c r="D165" s="2">
        <v>565</v>
      </c>
      <c r="E165" s="2">
        <v>40</v>
      </c>
      <c r="F165" s="2"/>
      <c r="G165" s="2">
        <v>1300</v>
      </c>
      <c r="H165" s="2">
        <v>4300</v>
      </c>
      <c r="I165" s="2"/>
      <c r="J165" s="2">
        <v>1500</v>
      </c>
      <c r="K165" s="2">
        <v>2700</v>
      </c>
      <c r="L165" s="2"/>
      <c r="M165" s="2"/>
      <c r="N165" s="2"/>
      <c r="O165" s="2">
        <v>6600</v>
      </c>
      <c r="P165" s="2"/>
      <c r="Q165" s="2">
        <v>17050</v>
      </c>
      <c r="R165" s="64">
        <v>0.56550580431177444</v>
      </c>
    </row>
    <row r="166" spans="1:18" x14ac:dyDescent="0.3">
      <c r="A166" s="49" t="s">
        <v>630</v>
      </c>
      <c r="B166" s="2"/>
      <c r="C166" s="2">
        <v>900</v>
      </c>
      <c r="D166" s="2">
        <v>8250</v>
      </c>
      <c r="E166" s="2">
        <v>250</v>
      </c>
      <c r="F166" s="2"/>
      <c r="G166" s="2">
        <v>1800</v>
      </c>
      <c r="H166" s="2">
        <v>1200</v>
      </c>
      <c r="I166" s="2"/>
      <c r="J166" s="2">
        <v>1200</v>
      </c>
      <c r="K166" s="2">
        <v>1800</v>
      </c>
      <c r="L166" s="2"/>
      <c r="M166" s="2"/>
      <c r="N166" s="2">
        <v>2000</v>
      </c>
      <c r="O166" s="2">
        <v>8000</v>
      </c>
      <c r="P166" s="2"/>
      <c r="Q166" s="2">
        <v>25400</v>
      </c>
      <c r="R166" s="64">
        <v>0.84666666666666668</v>
      </c>
    </row>
    <row r="167" spans="1:18" x14ac:dyDescent="0.3">
      <c r="A167" s="15" t="s">
        <v>174</v>
      </c>
      <c r="B167" s="2"/>
      <c r="C167" s="2"/>
      <c r="D167" s="2"/>
      <c r="E167" s="2"/>
      <c r="F167" s="2"/>
      <c r="G167" s="2"/>
      <c r="H167" s="2"/>
      <c r="I167" s="2"/>
      <c r="J167" s="2"/>
      <c r="K167" s="2"/>
      <c r="L167" s="2"/>
      <c r="M167" s="2"/>
      <c r="N167" s="2"/>
      <c r="O167" s="2"/>
      <c r="P167" s="2"/>
      <c r="Q167" s="2"/>
      <c r="R167" s="64" t="s">
        <v>464</v>
      </c>
    </row>
    <row r="168" spans="1:18" x14ac:dyDescent="0.3">
      <c r="A168" s="49" t="s">
        <v>631</v>
      </c>
      <c r="B168" s="2"/>
      <c r="C168" s="2"/>
      <c r="D168" s="2"/>
      <c r="E168" s="2"/>
      <c r="F168" s="2"/>
      <c r="G168" s="2">
        <v>3470</v>
      </c>
      <c r="H168" s="2">
        <v>3470</v>
      </c>
      <c r="I168" s="2"/>
      <c r="J168" s="2">
        <v>1200</v>
      </c>
      <c r="K168" s="2"/>
      <c r="L168" s="2"/>
      <c r="M168" s="2"/>
      <c r="N168" s="2">
        <v>1000</v>
      </c>
      <c r="O168" s="2">
        <v>3000</v>
      </c>
      <c r="P168" s="2"/>
      <c r="Q168" s="2">
        <v>12140</v>
      </c>
      <c r="R168" s="64">
        <v>0.50583333333333336</v>
      </c>
    </row>
    <row r="169" spans="1:18" x14ac:dyDescent="0.3">
      <c r="A169" s="15" t="s">
        <v>154</v>
      </c>
      <c r="B169" s="2"/>
      <c r="C169" s="2"/>
      <c r="D169" s="2"/>
      <c r="E169" s="2"/>
      <c r="F169" s="2"/>
      <c r="G169" s="2"/>
      <c r="H169" s="2"/>
      <c r="I169" s="2"/>
      <c r="J169" s="2"/>
      <c r="K169" s="2"/>
      <c r="L169" s="2"/>
      <c r="M169" s="2"/>
      <c r="N169" s="2"/>
      <c r="O169" s="2"/>
      <c r="P169" s="2"/>
      <c r="Q169" s="2"/>
      <c r="R169" s="64" t="s">
        <v>464</v>
      </c>
    </row>
    <row r="170" spans="1:18" x14ac:dyDescent="0.3">
      <c r="A170" s="49" t="s">
        <v>632</v>
      </c>
      <c r="B170" s="2"/>
      <c r="C170" s="2"/>
      <c r="D170" s="2"/>
      <c r="E170" s="2"/>
      <c r="F170" s="2"/>
      <c r="G170" s="2">
        <v>2893</v>
      </c>
      <c r="H170" s="2"/>
      <c r="I170" s="2"/>
      <c r="J170" s="2"/>
      <c r="K170" s="2">
        <v>18999</v>
      </c>
      <c r="L170" s="2"/>
      <c r="M170" s="2"/>
      <c r="N170" s="2"/>
      <c r="O170" s="2"/>
      <c r="P170" s="2"/>
      <c r="Q170" s="2">
        <v>21892</v>
      </c>
      <c r="R170" s="64">
        <v>0.22485851333723642</v>
      </c>
    </row>
    <row r="171" spans="1:18" x14ac:dyDescent="0.3">
      <c r="A171" s="49" t="s">
        <v>633</v>
      </c>
      <c r="B171" s="2"/>
      <c r="C171" s="2"/>
      <c r="D171" s="2">
        <v>3850</v>
      </c>
      <c r="E171" s="2"/>
      <c r="F171" s="2"/>
      <c r="G171" s="2"/>
      <c r="H171" s="2"/>
      <c r="I171" s="2"/>
      <c r="J171" s="2"/>
      <c r="K171" s="2"/>
      <c r="L171" s="2"/>
      <c r="M171" s="2"/>
      <c r="N171" s="2"/>
      <c r="O171" s="2"/>
      <c r="P171" s="2"/>
      <c r="Q171" s="2">
        <v>3850</v>
      </c>
      <c r="R171" s="64">
        <v>0.1203125</v>
      </c>
    </row>
    <row r="172" spans="1:18" x14ac:dyDescent="0.3">
      <c r="A172" s="49" t="s">
        <v>634</v>
      </c>
      <c r="B172" s="2"/>
      <c r="C172" s="2"/>
      <c r="D172" s="2">
        <v>12210</v>
      </c>
      <c r="E172" s="2">
        <v>500</v>
      </c>
      <c r="F172" s="2"/>
      <c r="G172" s="2">
        <v>15000</v>
      </c>
      <c r="H172" s="2">
        <v>28000</v>
      </c>
      <c r="I172" s="2"/>
      <c r="J172" s="2"/>
      <c r="K172" s="2"/>
      <c r="L172" s="2"/>
      <c r="M172" s="2"/>
      <c r="N172" s="2"/>
      <c r="O172" s="2"/>
      <c r="P172" s="2"/>
      <c r="Q172" s="2">
        <v>55710</v>
      </c>
      <c r="R172" s="64">
        <v>0.55710000000000004</v>
      </c>
    </row>
    <row r="173" spans="1:18" x14ac:dyDescent="0.3">
      <c r="A173" s="9" t="s">
        <v>506</v>
      </c>
      <c r="B173" s="46"/>
      <c r="C173" s="46"/>
      <c r="D173" s="46"/>
      <c r="E173" s="46"/>
      <c r="F173" s="46"/>
      <c r="G173" s="46"/>
      <c r="H173" s="46"/>
      <c r="I173" s="46"/>
      <c r="J173" s="46"/>
      <c r="K173" s="46"/>
      <c r="L173" s="46"/>
      <c r="M173" s="46"/>
      <c r="N173" s="46"/>
      <c r="O173" s="46"/>
      <c r="P173" s="46"/>
      <c r="Q173" s="46"/>
      <c r="R173" s="46" t="s">
        <v>464</v>
      </c>
    </row>
    <row r="174" spans="1:18" x14ac:dyDescent="0.3">
      <c r="A174" s="12" t="s">
        <v>507</v>
      </c>
      <c r="B174" s="48"/>
      <c r="C174" s="48"/>
      <c r="D174" s="48"/>
      <c r="E174" s="48"/>
      <c r="F174" s="48"/>
      <c r="G174" s="48"/>
      <c r="H174" s="48"/>
      <c r="I174" s="48"/>
      <c r="J174" s="48"/>
      <c r="K174" s="48"/>
      <c r="L174" s="48"/>
      <c r="M174" s="48"/>
      <c r="N174" s="48"/>
      <c r="O174" s="48"/>
      <c r="P174" s="48"/>
      <c r="Q174" s="2"/>
      <c r="R174" s="64" t="s">
        <v>464</v>
      </c>
    </row>
    <row r="175" spans="1:18" x14ac:dyDescent="0.3">
      <c r="A175" s="15" t="s">
        <v>166</v>
      </c>
      <c r="B175" s="2"/>
      <c r="C175" s="2"/>
      <c r="D175" s="2"/>
      <c r="E175" s="2"/>
      <c r="F175" s="2"/>
      <c r="G175" s="2"/>
      <c r="H175" s="2"/>
      <c r="I175" s="2"/>
      <c r="J175" s="2"/>
      <c r="K175" s="2"/>
      <c r="L175" s="2"/>
      <c r="M175" s="2"/>
      <c r="N175" s="2"/>
      <c r="O175" s="2"/>
      <c r="P175" s="2"/>
      <c r="Q175" s="2"/>
      <c r="R175" s="64" t="s">
        <v>464</v>
      </c>
    </row>
    <row r="176" spans="1:18" x14ac:dyDescent="0.3">
      <c r="A176" s="49" t="s">
        <v>635</v>
      </c>
      <c r="B176" s="2"/>
      <c r="C176" s="2"/>
      <c r="D176" s="2">
        <v>84</v>
      </c>
      <c r="E176" s="2"/>
      <c r="F176" s="2"/>
      <c r="G176" s="2"/>
      <c r="H176" s="2"/>
      <c r="I176" s="2"/>
      <c r="J176" s="2"/>
      <c r="K176" s="2"/>
      <c r="L176" s="2"/>
      <c r="M176" s="2"/>
      <c r="N176" s="2"/>
      <c r="O176" s="2"/>
      <c r="P176" s="2"/>
      <c r="Q176" s="2">
        <v>84</v>
      </c>
      <c r="R176" s="64">
        <v>4.2000000000000002E-4</v>
      </c>
    </row>
    <row r="177" spans="1:18" x14ac:dyDescent="0.3">
      <c r="A177" s="15" t="s">
        <v>163</v>
      </c>
      <c r="B177" s="2"/>
      <c r="C177" s="2"/>
      <c r="D177" s="2"/>
      <c r="E177" s="2"/>
      <c r="F177" s="2"/>
      <c r="G177" s="2"/>
      <c r="H177" s="2"/>
      <c r="I177" s="2"/>
      <c r="J177" s="2"/>
      <c r="K177" s="2"/>
      <c r="L177" s="2"/>
      <c r="M177" s="2"/>
      <c r="N177" s="2"/>
      <c r="O177" s="2"/>
      <c r="P177" s="2"/>
      <c r="Q177" s="2"/>
      <c r="R177" s="64" t="s">
        <v>464</v>
      </c>
    </row>
    <row r="178" spans="1:18" x14ac:dyDescent="0.3">
      <c r="A178" s="49" t="s">
        <v>636</v>
      </c>
      <c r="B178" s="2"/>
      <c r="C178" s="2">
        <v>33</v>
      </c>
      <c r="D178" s="2"/>
      <c r="E178" s="2"/>
      <c r="F178" s="2"/>
      <c r="G178" s="2"/>
      <c r="H178" s="2"/>
      <c r="I178" s="2"/>
      <c r="J178" s="2"/>
      <c r="K178" s="2"/>
      <c r="L178" s="2"/>
      <c r="M178" s="2"/>
      <c r="N178" s="2"/>
      <c r="O178" s="2"/>
      <c r="P178" s="2"/>
      <c r="Q178" s="2">
        <v>33</v>
      </c>
      <c r="R178" s="64">
        <v>1.3144582440431142E-4</v>
      </c>
    </row>
    <row r="179" spans="1:18" x14ac:dyDescent="0.3">
      <c r="A179" s="15" t="s">
        <v>176</v>
      </c>
      <c r="B179" s="2"/>
      <c r="C179" s="2"/>
      <c r="D179" s="2"/>
      <c r="E179" s="2"/>
      <c r="F179" s="2"/>
      <c r="G179" s="2"/>
      <c r="H179" s="2"/>
      <c r="I179" s="2"/>
      <c r="J179" s="2"/>
      <c r="K179" s="2"/>
      <c r="L179" s="2"/>
      <c r="M179" s="2"/>
      <c r="N179" s="2"/>
      <c r="O179" s="2"/>
      <c r="P179" s="2"/>
      <c r="Q179" s="2"/>
      <c r="R179" s="64" t="s">
        <v>464</v>
      </c>
    </row>
    <row r="180" spans="1:18" x14ac:dyDescent="0.3">
      <c r="A180" s="49" t="s">
        <v>637</v>
      </c>
      <c r="B180" s="2"/>
      <c r="C180" s="2"/>
      <c r="D180" s="2">
        <v>9500</v>
      </c>
      <c r="E180" s="2"/>
      <c r="F180" s="2"/>
      <c r="G180" s="2"/>
      <c r="H180" s="2"/>
      <c r="I180" s="2"/>
      <c r="J180" s="2"/>
      <c r="K180" s="2"/>
      <c r="L180" s="2"/>
      <c r="M180" s="2"/>
      <c r="N180" s="2"/>
      <c r="O180" s="2"/>
      <c r="P180" s="2"/>
      <c r="Q180" s="2">
        <v>9500</v>
      </c>
      <c r="R180" s="64">
        <v>1.9E-2</v>
      </c>
    </row>
    <row r="181" spans="1:18" x14ac:dyDescent="0.3">
      <c r="A181" s="49" t="s">
        <v>638</v>
      </c>
      <c r="B181" s="2"/>
      <c r="C181" s="2">
        <v>2000</v>
      </c>
      <c r="D181" s="2">
        <v>9000</v>
      </c>
      <c r="E181" s="2"/>
      <c r="F181" s="2"/>
      <c r="G181" s="2"/>
      <c r="H181" s="2"/>
      <c r="I181" s="2"/>
      <c r="J181" s="2"/>
      <c r="K181" s="2"/>
      <c r="L181" s="2"/>
      <c r="M181" s="2"/>
      <c r="N181" s="2">
        <v>1500</v>
      </c>
      <c r="O181" s="2">
        <v>11920</v>
      </c>
      <c r="P181" s="2"/>
      <c r="Q181" s="2">
        <v>24420</v>
      </c>
      <c r="R181" s="64">
        <v>3.4885714285714284E-2</v>
      </c>
    </row>
    <row r="182" spans="1:18" x14ac:dyDescent="0.3">
      <c r="A182" s="15" t="s">
        <v>178</v>
      </c>
      <c r="B182" s="2"/>
      <c r="C182" s="2"/>
      <c r="D182" s="2"/>
      <c r="E182" s="2"/>
      <c r="F182" s="2"/>
      <c r="G182" s="2"/>
      <c r="H182" s="2"/>
      <c r="I182" s="2"/>
      <c r="J182" s="2"/>
      <c r="K182" s="2"/>
      <c r="L182" s="2"/>
      <c r="M182" s="2"/>
      <c r="N182" s="2"/>
      <c r="O182" s="2"/>
      <c r="P182" s="2"/>
      <c r="Q182" s="2"/>
      <c r="R182" s="64" t="s">
        <v>464</v>
      </c>
    </row>
    <row r="183" spans="1:18" x14ac:dyDescent="0.3">
      <c r="A183" s="49" t="s">
        <v>639</v>
      </c>
      <c r="B183" s="2"/>
      <c r="C183" s="2">
        <v>2</v>
      </c>
      <c r="D183" s="2"/>
      <c r="E183" s="2"/>
      <c r="F183" s="2"/>
      <c r="G183" s="2"/>
      <c r="H183" s="2"/>
      <c r="I183" s="2"/>
      <c r="J183" s="2"/>
      <c r="K183" s="2"/>
      <c r="L183" s="2"/>
      <c r="M183" s="2"/>
      <c r="N183" s="2"/>
      <c r="O183" s="2"/>
      <c r="P183" s="2"/>
      <c r="Q183" s="2">
        <v>2</v>
      </c>
      <c r="R183" s="64">
        <v>1.2319063751154913E-4</v>
      </c>
    </row>
    <row r="184" spans="1:18" x14ac:dyDescent="0.3">
      <c r="A184" s="49" t="s">
        <v>640</v>
      </c>
      <c r="B184" s="2"/>
      <c r="C184" s="2"/>
      <c r="D184" s="2">
        <v>2</v>
      </c>
      <c r="E184" s="2"/>
      <c r="F184" s="2"/>
      <c r="G184" s="2"/>
      <c r="H184" s="2"/>
      <c r="I184" s="2"/>
      <c r="J184" s="2"/>
      <c r="K184" s="2"/>
      <c r="L184" s="2"/>
      <c r="M184" s="2"/>
      <c r="N184" s="2"/>
      <c r="O184" s="2"/>
      <c r="P184" s="2"/>
      <c r="Q184" s="2">
        <v>2</v>
      </c>
      <c r="R184" s="64">
        <v>5.9755004481625337E-5</v>
      </c>
    </row>
    <row r="185" spans="1:18" x14ac:dyDescent="0.3">
      <c r="A185" s="49" t="s">
        <v>641</v>
      </c>
      <c r="B185" s="2"/>
      <c r="C185" s="2"/>
      <c r="D185" s="2"/>
      <c r="E185" s="2"/>
      <c r="F185" s="2">
        <v>4761</v>
      </c>
      <c r="G185" s="2"/>
      <c r="H185" s="2"/>
      <c r="I185" s="2"/>
      <c r="J185" s="2"/>
      <c r="K185" s="2"/>
      <c r="L185" s="2"/>
      <c r="M185" s="2">
        <v>47613</v>
      </c>
      <c r="N185" s="2"/>
      <c r="O185" s="2"/>
      <c r="P185" s="2"/>
      <c r="Q185" s="2">
        <v>52374</v>
      </c>
      <c r="R185" s="64">
        <v>0.43645</v>
      </c>
    </row>
    <row r="186" spans="1:18" x14ac:dyDescent="0.3">
      <c r="A186" s="49" t="s">
        <v>642</v>
      </c>
      <c r="B186" s="2"/>
      <c r="C186" s="2">
        <v>20000</v>
      </c>
      <c r="D186" s="2">
        <v>1008</v>
      </c>
      <c r="E186" s="2"/>
      <c r="F186" s="2"/>
      <c r="G186" s="2">
        <v>114100</v>
      </c>
      <c r="H186" s="2">
        <v>70000</v>
      </c>
      <c r="I186" s="2"/>
      <c r="J186" s="2">
        <v>122000</v>
      </c>
      <c r="K186" s="2">
        <v>228000</v>
      </c>
      <c r="L186" s="2"/>
      <c r="M186" s="2"/>
      <c r="N186" s="2">
        <v>36500</v>
      </c>
      <c r="O186" s="2">
        <v>94000</v>
      </c>
      <c r="P186" s="2"/>
      <c r="Q186" s="2">
        <v>685608</v>
      </c>
      <c r="R186" s="64">
        <v>0.49681739130434782</v>
      </c>
    </row>
    <row r="187" spans="1:18" x14ac:dyDescent="0.3">
      <c r="A187" s="15" t="s">
        <v>184</v>
      </c>
      <c r="B187" s="2"/>
      <c r="C187" s="2"/>
      <c r="D187" s="2"/>
      <c r="E187" s="2"/>
      <c r="F187" s="2"/>
      <c r="G187" s="2"/>
      <c r="H187" s="2"/>
      <c r="I187" s="2"/>
      <c r="J187" s="2"/>
      <c r="K187" s="2"/>
      <c r="L187" s="2"/>
      <c r="M187" s="2"/>
      <c r="N187" s="2"/>
      <c r="O187" s="2"/>
      <c r="P187" s="2"/>
      <c r="Q187" s="2"/>
      <c r="R187" s="64" t="s">
        <v>464</v>
      </c>
    </row>
    <row r="188" spans="1:18" x14ac:dyDescent="0.3">
      <c r="A188" s="49" t="s">
        <v>643</v>
      </c>
      <c r="B188" s="2"/>
      <c r="C188" s="2">
        <v>3000</v>
      </c>
      <c r="D188" s="2">
        <v>1000</v>
      </c>
      <c r="E188" s="2"/>
      <c r="F188" s="2"/>
      <c r="G188" s="2">
        <v>20848</v>
      </c>
      <c r="H188" s="2">
        <v>19269</v>
      </c>
      <c r="I188" s="2"/>
      <c r="J188" s="2">
        <v>14380</v>
      </c>
      <c r="K188" s="2">
        <v>12120</v>
      </c>
      <c r="L188" s="2"/>
      <c r="M188" s="2"/>
      <c r="N188" s="2">
        <v>15450</v>
      </c>
      <c r="O188" s="2">
        <v>10095</v>
      </c>
      <c r="P188" s="2"/>
      <c r="Q188" s="2">
        <v>96162</v>
      </c>
      <c r="R188" s="64">
        <v>0.25305789473684209</v>
      </c>
    </row>
    <row r="189" spans="1:18" x14ac:dyDescent="0.3">
      <c r="A189" s="15" t="s">
        <v>187</v>
      </c>
      <c r="B189" s="2"/>
      <c r="C189" s="2"/>
      <c r="D189" s="2"/>
      <c r="E189" s="2"/>
      <c r="F189" s="2"/>
      <c r="G189" s="2"/>
      <c r="H189" s="2"/>
      <c r="I189" s="2"/>
      <c r="J189" s="2"/>
      <c r="K189" s="2"/>
      <c r="L189" s="2"/>
      <c r="M189" s="2"/>
      <c r="N189" s="2"/>
      <c r="O189" s="2"/>
      <c r="P189" s="2"/>
      <c r="Q189" s="2"/>
      <c r="R189" s="64" t="s">
        <v>464</v>
      </c>
    </row>
    <row r="190" spans="1:18" x14ac:dyDescent="0.3">
      <c r="A190" s="49" t="s">
        <v>644</v>
      </c>
      <c r="B190" s="2"/>
      <c r="C190" s="2">
        <v>14</v>
      </c>
      <c r="D190" s="2"/>
      <c r="E190" s="2"/>
      <c r="F190" s="2"/>
      <c r="G190" s="2"/>
      <c r="H190" s="2"/>
      <c r="I190" s="2"/>
      <c r="J190" s="2"/>
      <c r="K190" s="2"/>
      <c r="L190" s="2"/>
      <c r="M190" s="2"/>
      <c r="N190" s="2"/>
      <c r="O190" s="2"/>
      <c r="P190" s="2"/>
      <c r="Q190" s="2">
        <v>14</v>
      </c>
      <c r="R190" s="64">
        <v>1.4E-3</v>
      </c>
    </row>
    <row r="191" spans="1:18" x14ac:dyDescent="0.3">
      <c r="A191" s="49" t="s">
        <v>645</v>
      </c>
      <c r="B191" s="2"/>
      <c r="C191" s="2">
        <v>4</v>
      </c>
      <c r="D191" s="2"/>
      <c r="E191" s="2"/>
      <c r="F191" s="2"/>
      <c r="G191" s="2"/>
      <c r="H191" s="2"/>
      <c r="I191" s="2"/>
      <c r="J191" s="2"/>
      <c r="K191" s="2"/>
      <c r="L191" s="2"/>
      <c r="M191" s="2"/>
      <c r="N191" s="2"/>
      <c r="O191" s="2"/>
      <c r="P191" s="2"/>
      <c r="Q191" s="2">
        <v>4</v>
      </c>
      <c r="R191" s="64">
        <v>4.0000000000000002E-4</v>
      </c>
    </row>
    <row r="192" spans="1:18" x14ac:dyDescent="0.3">
      <c r="A192" s="49" t="s">
        <v>646</v>
      </c>
      <c r="B192" s="2"/>
      <c r="C192" s="2"/>
      <c r="D192" s="2">
        <v>20</v>
      </c>
      <c r="E192" s="2"/>
      <c r="F192" s="2"/>
      <c r="G192" s="2"/>
      <c r="H192" s="2"/>
      <c r="I192" s="2"/>
      <c r="J192" s="2"/>
      <c r="K192" s="2"/>
      <c r="L192" s="2"/>
      <c r="M192" s="2"/>
      <c r="N192" s="2"/>
      <c r="O192" s="2"/>
      <c r="P192" s="2"/>
      <c r="Q192" s="2">
        <v>20</v>
      </c>
      <c r="R192" s="64">
        <v>1.8518518518518518E-4</v>
      </c>
    </row>
    <row r="193" spans="1:18" x14ac:dyDescent="0.3">
      <c r="A193" s="49" t="s">
        <v>647</v>
      </c>
      <c r="B193" s="2"/>
      <c r="C193" s="2"/>
      <c r="D193" s="2"/>
      <c r="E193" s="2"/>
      <c r="F193" s="2"/>
      <c r="G193" s="2">
        <v>60000</v>
      </c>
      <c r="H193" s="2"/>
      <c r="I193" s="2"/>
      <c r="J193" s="2"/>
      <c r="K193" s="2"/>
      <c r="L193" s="2"/>
      <c r="M193" s="2"/>
      <c r="N193" s="2"/>
      <c r="O193" s="2"/>
      <c r="P193" s="2"/>
      <c r="Q193" s="2">
        <v>60000</v>
      </c>
      <c r="R193" s="64">
        <v>0.33333333333333331</v>
      </c>
    </row>
    <row r="194" spans="1:18" x14ac:dyDescent="0.3">
      <c r="A194" s="49" t="s">
        <v>648</v>
      </c>
      <c r="B194" s="2"/>
      <c r="C194" s="2"/>
      <c r="D194" s="2"/>
      <c r="E194" s="2"/>
      <c r="F194" s="2">
        <v>5000</v>
      </c>
      <c r="G194" s="2"/>
      <c r="H194" s="2"/>
      <c r="I194" s="2"/>
      <c r="J194" s="2"/>
      <c r="K194" s="2"/>
      <c r="L194" s="2"/>
      <c r="M194" s="2"/>
      <c r="N194" s="2"/>
      <c r="O194" s="2"/>
      <c r="P194" s="2"/>
      <c r="Q194" s="2">
        <v>5000</v>
      </c>
      <c r="R194" s="64">
        <v>4.3988140797241067E-2</v>
      </c>
    </row>
    <row r="195" spans="1:18" x14ac:dyDescent="0.3">
      <c r="A195" s="49" t="s">
        <v>649</v>
      </c>
      <c r="B195" s="2"/>
      <c r="C195" s="2"/>
      <c r="D195" s="2"/>
      <c r="E195" s="2"/>
      <c r="F195" s="2"/>
      <c r="G195" s="2"/>
      <c r="H195" s="2"/>
      <c r="I195" s="2"/>
      <c r="J195" s="2"/>
      <c r="K195" s="2"/>
      <c r="L195" s="2"/>
      <c r="M195" s="2">
        <v>70000</v>
      </c>
      <c r="N195" s="2"/>
      <c r="O195" s="2"/>
      <c r="P195" s="2"/>
      <c r="Q195" s="2">
        <v>70000</v>
      </c>
      <c r="R195" s="64">
        <v>0.59829059829059827</v>
      </c>
    </row>
    <row r="196" spans="1:18" x14ac:dyDescent="0.3">
      <c r="A196" s="12" t="s">
        <v>650</v>
      </c>
      <c r="B196" s="48"/>
      <c r="C196" s="48"/>
      <c r="D196" s="48"/>
      <c r="E196" s="48"/>
      <c r="F196" s="48"/>
      <c r="G196" s="48"/>
      <c r="H196" s="48"/>
      <c r="I196" s="48"/>
      <c r="J196" s="48"/>
      <c r="K196" s="48"/>
      <c r="L196" s="48"/>
      <c r="M196" s="48"/>
      <c r="N196" s="48"/>
      <c r="O196" s="48"/>
      <c r="P196" s="48"/>
      <c r="Q196" s="2"/>
      <c r="R196" s="64" t="s">
        <v>464</v>
      </c>
    </row>
    <row r="197" spans="1:18" x14ac:dyDescent="0.3">
      <c r="A197" s="15" t="s">
        <v>190</v>
      </c>
      <c r="B197" s="2"/>
      <c r="C197" s="2"/>
      <c r="D197" s="2"/>
      <c r="E197" s="2"/>
      <c r="F197" s="2"/>
      <c r="G197" s="2"/>
      <c r="H197" s="2"/>
      <c r="I197" s="2"/>
      <c r="J197" s="2"/>
      <c r="K197" s="2"/>
      <c r="L197" s="2"/>
      <c r="M197" s="2"/>
      <c r="N197" s="2"/>
      <c r="O197" s="2"/>
      <c r="P197" s="2"/>
      <c r="Q197" s="2"/>
      <c r="R197" s="64" t="s">
        <v>464</v>
      </c>
    </row>
    <row r="198" spans="1:18" x14ac:dyDescent="0.3">
      <c r="A198" s="49" t="s">
        <v>651</v>
      </c>
      <c r="B198" s="2"/>
      <c r="C198" s="2"/>
      <c r="D198" s="2"/>
      <c r="E198" s="2"/>
      <c r="F198" s="2"/>
      <c r="G198" s="2">
        <v>75800</v>
      </c>
      <c r="H198" s="2">
        <v>127200</v>
      </c>
      <c r="I198" s="2"/>
      <c r="J198" s="2">
        <v>69190</v>
      </c>
      <c r="K198" s="2">
        <v>79810</v>
      </c>
      <c r="L198" s="2"/>
      <c r="M198" s="2"/>
      <c r="N198" s="2">
        <v>123000</v>
      </c>
      <c r="O198" s="2"/>
      <c r="P198" s="2"/>
      <c r="Q198" s="2">
        <v>475000</v>
      </c>
      <c r="R198" s="64">
        <v>0.54467480047702044</v>
      </c>
    </row>
    <row r="199" spans="1:18" x14ac:dyDescent="0.3">
      <c r="A199" s="15" t="s">
        <v>192</v>
      </c>
      <c r="B199" s="2"/>
      <c r="C199" s="2"/>
      <c r="D199" s="2"/>
      <c r="E199" s="2"/>
      <c r="F199" s="2"/>
      <c r="G199" s="2"/>
      <c r="H199" s="2"/>
      <c r="I199" s="2"/>
      <c r="J199" s="2"/>
      <c r="K199" s="2"/>
      <c r="L199" s="2"/>
      <c r="M199" s="2"/>
      <c r="N199" s="2"/>
      <c r="O199" s="2"/>
      <c r="P199" s="2"/>
      <c r="Q199" s="2"/>
      <c r="R199" s="64" t="s">
        <v>464</v>
      </c>
    </row>
    <row r="200" spans="1:18" x14ac:dyDescent="0.3">
      <c r="A200" s="49" t="s">
        <v>652</v>
      </c>
      <c r="B200" s="2"/>
      <c r="C200" s="2"/>
      <c r="D200" s="2"/>
      <c r="E200" s="2"/>
      <c r="F200" s="2"/>
      <c r="G200" s="2">
        <v>2833</v>
      </c>
      <c r="H200" s="2"/>
      <c r="I200" s="2"/>
      <c r="J200" s="2"/>
      <c r="K200" s="2"/>
      <c r="L200" s="2"/>
      <c r="M200" s="2"/>
      <c r="N200" s="2"/>
      <c r="O200" s="2"/>
      <c r="P200" s="2"/>
      <c r="Q200" s="2">
        <v>2833</v>
      </c>
      <c r="R200" s="64">
        <v>0.18175388779875001</v>
      </c>
    </row>
    <row r="201" spans="1:18" x14ac:dyDescent="0.3">
      <c r="A201" s="49" t="s">
        <v>653</v>
      </c>
      <c r="B201" s="2"/>
      <c r="C201" s="2"/>
      <c r="D201" s="2"/>
      <c r="E201" s="2"/>
      <c r="F201" s="2"/>
      <c r="G201" s="2">
        <v>168</v>
      </c>
      <c r="H201" s="2">
        <v>670</v>
      </c>
      <c r="I201" s="2"/>
      <c r="J201" s="2"/>
      <c r="K201" s="2"/>
      <c r="L201" s="2"/>
      <c r="M201" s="2"/>
      <c r="N201" s="2"/>
      <c r="O201" s="2"/>
      <c r="P201" s="2"/>
      <c r="Q201" s="2">
        <v>838</v>
      </c>
      <c r="R201" s="64">
        <v>0.12600582670333332</v>
      </c>
    </row>
    <row r="202" spans="1:18" x14ac:dyDescent="0.3">
      <c r="A202" s="49" t="s">
        <v>654</v>
      </c>
      <c r="B202" s="2"/>
      <c r="C202" s="2"/>
      <c r="D202" s="2"/>
      <c r="E202" s="2"/>
      <c r="F202" s="2"/>
      <c r="G202" s="2"/>
      <c r="H202" s="2">
        <v>200</v>
      </c>
      <c r="I202" s="2"/>
      <c r="J202" s="2"/>
      <c r="K202" s="2"/>
      <c r="L202" s="2"/>
      <c r="M202" s="2"/>
      <c r="N202" s="2"/>
      <c r="O202" s="2"/>
      <c r="P202" s="2"/>
      <c r="Q202" s="2">
        <v>200</v>
      </c>
      <c r="R202" s="64">
        <v>8.522440399999999E-2</v>
      </c>
    </row>
    <row r="203" spans="1:18" x14ac:dyDescent="0.3">
      <c r="A203" s="49" t="s">
        <v>655</v>
      </c>
      <c r="B203" s="2"/>
      <c r="C203" s="2"/>
      <c r="D203" s="2"/>
      <c r="E203" s="2"/>
      <c r="F203" s="2"/>
      <c r="G203" s="2">
        <v>192</v>
      </c>
      <c r="H203" s="2">
        <v>431</v>
      </c>
      <c r="I203" s="2"/>
      <c r="J203" s="2"/>
      <c r="K203" s="2"/>
      <c r="L203" s="2"/>
      <c r="M203" s="2"/>
      <c r="N203" s="2">
        <v>263</v>
      </c>
      <c r="O203" s="2">
        <v>1190.7</v>
      </c>
      <c r="P203" s="2"/>
      <c r="Q203" s="2">
        <v>2076.6999999999998</v>
      </c>
      <c r="R203" s="64">
        <v>0.62768623976470583</v>
      </c>
    </row>
    <row r="204" spans="1:18" x14ac:dyDescent="0.3">
      <c r="A204" s="9" t="s">
        <v>656</v>
      </c>
      <c r="B204" s="46"/>
      <c r="C204" s="46"/>
      <c r="D204" s="46"/>
      <c r="E204" s="46"/>
      <c r="F204" s="46"/>
      <c r="G204" s="46"/>
      <c r="H204" s="46"/>
      <c r="I204" s="46"/>
      <c r="J204" s="46"/>
      <c r="K204" s="46"/>
      <c r="L204" s="46"/>
      <c r="M204" s="46"/>
      <c r="N204" s="46"/>
      <c r="O204" s="46"/>
      <c r="P204" s="46"/>
      <c r="Q204" s="46"/>
      <c r="R204" s="46" t="s">
        <v>464</v>
      </c>
    </row>
    <row r="205" spans="1:18" x14ac:dyDescent="0.3">
      <c r="A205" s="15" t="s">
        <v>188</v>
      </c>
      <c r="B205" s="2"/>
      <c r="C205" s="2"/>
      <c r="D205" s="2"/>
      <c r="E205" s="2"/>
      <c r="F205" s="2"/>
      <c r="G205" s="2"/>
      <c r="H205" s="2"/>
      <c r="I205" s="2"/>
      <c r="J205" s="2"/>
      <c r="K205" s="2"/>
      <c r="L205" s="2"/>
      <c r="M205" s="2"/>
      <c r="N205" s="2"/>
      <c r="O205" s="2"/>
      <c r="P205" s="2"/>
      <c r="Q205" s="2"/>
      <c r="R205" s="64" t="s">
        <v>464</v>
      </c>
    </row>
    <row r="206" spans="1:18" x14ac:dyDescent="0.3">
      <c r="A206" s="49" t="s">
        <v>657</v>
      </c>
      <c r="B206" s="2"/>
      <c r="C206" s="2">
        <v>60</v>
      </c>
      <c r="D206" s="2">
        <v>90</v>
      </c>
      <c r="E206" s="2"/>
      <c r="F206" s="2"/>
      <c r="G206" s="2"/>
      <c r="H206" s="2"/>
      <c r="I206" s="2"/>
      <c r="J206" s="2"/>
      <c r="K206" s="2"/>
      <c r="L206" s="2"/>
      <c r="M206" s="2"/>
      <c r="N206" s="2"/>
      <c r="O206" s="2"/>
      <c r="P206" s="2"/>
      <c r="Q206" s="2">
        <v>150</v>
      </c>
      <c r="R206" s="64">
        <v>3.7499999999999999E-3</v>
      </c>
    </row>
    <row r="207" spans="1:18" x14ac:dyDescent="0.3">
      <c r="A207" s="9" t="s">
        <v>658</v>
      </c>
      <c r="B207" s="46"/>
      <c r="C207" s="46"/>
      <c r="D207" s="46"/>
      <c r="E207" s="46"/>
      <c r="F207" s="46"/>
      <c r="G207" s="46"/>
      <c r="H207" s="46"/>
      <c r="I207" s="46"/>
      <c r="J207" s="46"/>
      <c r="K207" s="46"/>
      <c r="L207" s="46"/>
      <c r="M207" s="46"/>
      <c r="N207" s="46"/>
      <c r="O207" s="46"/>
      <c r="P207" s="46"/>
      <c r="Q207" s="46"/>
      <c r="R207" s="46" t="s">
        <v>464</v>
      </c>
    </row>
    <row r="208" spans="1:18" x14ac:dyDescent="0.3">
      <c r="A208" s="15" t="s">
        <v>211</v>
      </c>
      <c r="B208" s="2"/>
      <c r="C208" s="2"/>
      <c r="D208" s="2"/>
      <c r="E208" s="2"/>
      <c r="F208" s="2"/>
      <c r="G208" s="2"/>
      <c r="H208" s="2"/>
      <c r="I208" s="2"/>
      <c r="J208" s="2"/>
      <c r="K208" s="2"/>
      <c r="L208" s="2"/>
      <c r="M208" s="2"/>
      <c r="N208" s="2"/>
      <c r="O208" s="2"/>
      <c r="P208" s="2"/>
      <c r="Q208" s="2"/>
      <c r="R208" s="64" t="s">
        <v>464</v>
      </c>
    </row>
    <row r="209" spans="1:18" s="44" customFormat="1" x14ac:dyDescent="0.3">
      <c r="A209" s="49" t="s">
        <v>659</v>
      </c>
      <c r="B209" s="2"/>
      <c r="C209" s="2"/>
      <c r="D209" s="2"/>
      <c r="E209" s="2"/>
      <c r="F209" s="2"/>
      <c r="G209" s="2"/>
      <c r="H209" s="2"/>
      <c r="I209" s="2"/>
      <c r="J209" s="2"/>
      <c r="K209" s="2"/>
      <c r="L209" s="2"/>
      <c r="M209" s="2">
        <v>46933</v>
      </c>
      <c r="N209" s="2"/>
      <c r="O209" s="2"/>
      <c r="P209" s="2"/>
      <c r="Q209" s="2">
        <v>46933</v>
      </c>
      <c r="R209" s="64">
        <v>0.61753947368421047</v>
      </c>
    </row>
    <row r="210" spans="1:18" x14ac:dyDescent="0.3">
      <c r="A210" s="15" t="s">
        <v>212</v>
      </c>
      <c r="B210" s="2"/>
      <c r="C210" s="2"/>
      <c r="D210" s="2"/>
      <c r="E210" s="2"/>
      <c r="F210" s="2"/>
      <c r="G210" s="2"/>
      <c r="H210" s="2"/>
      <c r="I210" s="2"/>
      <c r="J210" s="2"/>
      <c r="K210" s="2"/>
      <c r="L210" s="2"/>
      <c r="M210" s="2"/>
      <c r="N210" s="2"/>
      <c r="O210" s="2"/>
      <c r="P210" s="2"/>
      <c r="Q210" s="2"/>
      <c r="R210" s="64" t="s">
        <v>464</v>
      </c>
    </row>
    <row r="211" spans="1:18" x14ac:dyDescent="0.3">
      <c r="A211" s="49" t="s">
        <v>660</v>
      </c>
      <c r="B211" s="2"/>
      <c r="C211" s="2"/>
      <c r="D211" s="2"/>
      <c r="E211" s="2"/>
      <c r="F211" s="2"/>
      <c r="G211" s="2"/>
      <c r="H211" s="2"/>
      <c r="I211" s="2"/>
      <c r="J211" s="2">
        <v>34000</v>
      </c>
      <c r="K211" s="2"/>
      <c r="L211" s="2"/>
      <c r="M211" s="2"/>
      <c r="N211" s="2"/>
      <c r="O211" s="2"/>
      <c r="P211" s="2"/>
      <c r="Q211" s="2">
        <v>34000</v>
      </c>
      <c r="R211" s="64">
        <v>0.4</v>
      </c>
    </row>
    <row r="212" spans="1:18" x14ac:dyDescent="0.3">
      <c r="A212" s="15" t="s">
        <v>201</v>
      </c>
      <c r="B212" s="2"/>
      <c r="C212" s="2"/>
      <c r="D212" s="2"/>
      <c r="E212" s="2"/>
      <c r="F212" s="2"/>
      <c r="G212" s="2"/>
      <c r="H212" s="2"/>
      <c r="I212" s="2"/>
      <c r="J212" s="2"/>
      <c r="K212" s="2"/>
      <c r="L212" s="2"/>
      <c r="M212" s="2"/>
      <c r="N212" s="2"/>
      <c r="O212" s="2"/>
      <c r="P212" s="2"/>
      <c r="Q212" s="2"/>
      <c r="R212" s="64" t="s">
        <v>464</v>
      </c>
    </row>
    <row r="213" spans="1:18" x14ac:dyDescent="0.3">
      <c r="A213" s="49" t="s">
        <v>661</v>
      </c>
      <c r="B213" s="2"/>
      <c r="C213" s="2"/>
      <c r="D213" s="2"/>
      <c r="E213" s="2"/>
      <c r="F213" s="2"/>
      <c r="G213" s="2"/>
      <c r="H213" s="2">
        <v>247109</v>
      </c>
      <c r="I213" s="2"/>
      <c r="J213" s="2">
        <v>141534</v>
      </c>
      <c r="K213" s="2"/>
      <c r="L213" s="2"/>
      <c r="M213" s="2"/>
      <c r="N213" s="2"/>
      <c r="O213" s="2"/>
      <c r="P213" s="2"/>
      <c r="Q213" s="2">
        <v>388643</v>
      </c>
      <c r="R213" s="64">
        <v>0.78637810363421878</v>
      </c>
    </row>
    <row r="214" spans="1:18" x14ac:dyDescent="0.3">
      <c r="A214" s="49" t="s">
        <v>662</v>
      </c>
      <c r="B214" s="2"/>
      <c r="C214" s="2"/>
      <c r="D214" s="2"/>
      <c r="E214" s="2"/>
      <c r="F214" s="2"/>
      <c r="G214" s="2"/>
      <c r="H214" s="2"/>
      <c r="I214" s="2"/>
      <c r="J214" s="2">
        <v>17500</v>
      </c>
      <c r="K214" s="2">
        <v>52500</v>
      </c>
      <c r="L214" s="2"/>
      <c r="M214" s="2"/>
      <c r="N214" s="2"/>
      <c r="O214" s="2"/>
      <c r="P214" s="2"/>
      <c r="Q214" s="2">
        <v>70000</v>
      </c>
      <c r="R214" s="64">
        <v>0.3783783783783784</v>
      </c>
    </row>
    <row r="215" spans="1:18" x14ac:dyDescent="0.3">
      <c r="A215" s="49" t="s">
        <v>663</v>
      </c>
      <c r="B215" s="2"/>
      <c r="C215" s="2"/>
      <c r="D215" s="2"/>
      <c r="E215" s="2"/>
      <c r="F215" s="2"/>
      <c r="G215" s="2"/>
      <c r="H215" s="2"/>
      <c r="I215" s="2">
        <v>9391387</v>
      </c>
      <c r="J215" s="2"/>
      <c r="K215" s="2"/>
      <c r="L215" s="2"/>
      <c r="M215" s="2"/>
      <c r="N215" s="2"/>
      <c r="O215" s="2"/>
      <c r="P215" s="2"/>
      <c r="Q215" s="2">
        <v>9391387</v>
      </c>
      <c r="R215" s="64">
        <v>1</v>
      </c>
    </row>
    <row r="216" spans="1:18" x14ac:dyDescent="0.3">
      <c r="A216" s="49" t="s">
        <v>664</v>
      </c>
      <c r="B216" s="2"/>
      <c r="C216" s="2"/>
      <c r="D216" s="2"/>
      <c r="E216" s="2"/>
      <c r="F216" s="2"/>
      <c r="G216" s="2"/>
      <c r="H216" s="2"/>
      <c r="I216" s="2">
        <v>8270342</v>
      </c>
      <c r="J216" s="2"/>
      <c r="K216" s="2"/>
      <c r="L216" s="2"/>
      <c r="M216" s="2"/>
      <c r="N216" s="2"/>
      <c r="O216" s="2"/>
      <c r="P216" s="2"/>
      <c r="Q216" s="2">
        <v>8270342</v>
      </c>
      <c r="R216" s="64">
        <v>1</v>
      </c>
    </row>
    <row r="217" spans="1:18" x14ac:dyDescent="0.3">
      <c r="A217" s="49" t="s">
        <v>665</v>
      </c>
      <c r="B217" s="2"/>
      <c r="C217" s="2"/>
      <c r="D217" s="2"/>
      <c r="E217" s="2"/>
      <c r="F217" s="2"/>
      <c r="G217" s="2"/>
      <c r="H217" s="2"/>
      <c r="I217" s="2"/>
      <c r="J217" s="2"/>
      <c r="K217" s="2"/>
      <c r="L217" s="2"/>
      <c r="M217" s="2">
        <v>50000000</v>
      </c>
      <c r="N217" s="2"/>
      <c r="O217" s="2"/>
      <c r="P217" s="2"/>
      <c r="Q217" s="2">
        <v>50000000</v>
      </c>
      <c r="R217" s="64">
        <v>0.5</v>
      </c>
    </row>
    <row r="218" spans="1:18" x14ac:dyDescent="0.3">
      <c r="A218" s="49" t="s">
        <v>666</v>
      </c>
      <c r="B218" s="2"/>
      <c r="C218" s="2"/>
      <c r="D218" s="2"/>
      <c r="E218" s="2"/>
      <c r="F218" s="2"/>
      <c r="G218" s="2"/>
      <c r="H218" s="2"/>
      <c r="I218" s="2"/>
      <c r="J218" s="2"/>
      <c r="K218" s="2"/>
      <c r="L218" s="2"/>
      <c r="M218" s="2"/>
      <c r="N218" s="2"/>
      <c r="O218" s="2">
        <v>16050</v>
      </c>
      <c r="P218" s="2"/>
      <c r="Q218" s="2">
        <v>16050</v>
      </c>
      <c r="R218" s="64">
        <v>0.32100000000000001</v>
      </c>
    </row>
    <row r="219" spans="1:18" x14ac:dyDescent="0.3">
      <c r="A219" s="49" t="s">
        <v>667</v>
      </c>
      <c r="B219" s="2"/>
      <c r="C219" s="2"/>
      <c r="D219" s="2"/>
      <c r="E219" s="2"/>
      <c r="F219" s="2"/>
      <c r="G219" s="2"/>
      <c r="H219" s="2"/>
      <c r="I219" s="2"/>
      <c r="J219" s="2">
        <v>53695</v>
      </c>
      <c r="K219" s="2">
        <v>269305</v>
      </c>
      <c r="L219" s="2"/>
      <c r="M219" s="2"/>
      <c r="N219" s="2"/>
      <c r="O219" s="2"/>
      <c r="P219" s="2"/>
      <c r="Q219" s="2">
        <v>323000</v>
      </c>
      <c r="R219" s="64">
        <v>0.24846153846153846</v>
      </c>
    </row>
    <row r="220" spans="1:18" x14ac:dyDescent="0.3">
      <c r="A220" s="15" t="s">
        <v>214</v>
      </c>
      <c r="B220" s="2"/>
      <c r="C220" s="2"/>
      <c r="D220" s="2"/>
      <c r="E220" s="2"/>
      <c r="F220" s="2"/>
      <c r="G220" s="2"/>
      <c r="H220" s="2"/>
      <c r="I220" s="2"/>
      <c r="J220" s="2"/>
      <c r="K220" s="2"/>
      <c r="L220" s="2"/>
      <c r="M220" s="2"/>
      <c r="N220" s="2"/>
      <c r="O220" s="2"/>
      <c r="P220" s="2"/>
      <c r="Q220" s="2"/>
      <c r="R220" s="64" t="s">
        <v>464</v>
      </c>
    </row>
    <row r="221" spans="1:18" s="44" customFormat="1" x14ac:dyDescent="0.3">
      <c r="A221" s="65" t="s">
        <v>668</v>
      </c>
      <c r="B221" s="66"/>
      <c r="C221" s="66"/>
      <c r="D221" s="66"/>
      <c r="E221" s="66"/>
      <c r="F221" s="66"/>
      <c r="G221" s="66"/>
      <c r="H221" s="66"/>
      <c r="I221" s="66"/>
      <c r="J221" s="66"/>
      <c r="K221" s="66">
        <v>12521740</v>
      </c>
      <c r="L221" s="66">
        <v>4869565</v>
      </c>
      <c r="M221" s="66"/>
      <c r="N221" s="66"/>
      <c r="O221" s="66"/>
      <c r="P221" s="66"/>
      <c r="Q221" s="66">
        <v>17391305</v>
      </c>
      <c r="R221" s="67">
        <v>0.10869565624999999</v>
      </c>
    </row>
    <row r="222" spans="1:18" x14ac:dyDescent="0.3">
      <c r="A222" s="15" t="s">
        <v>216</v>
      </c>
      <c r="B222" s="2"/>
      <c r="C222" s="2"/>
      <c r="D222" s="2"/>
      <c r="E222" s="2"/>
      <c r="F222" s="2"/>
      <c r="G222" s="2"/>
      <c r="H222" s="2"/>
      <c r="I222" s="2"/>
      <c r="J222" s="2"/>
      <c r="K222" s="2"/>
      <c r="L222" s="2"/>
      <c r="M222" s="2"/>
      <c r="N222" s="2"/>
      <c r="O222" s="2"/>
      <c r="P222" s="2"/>
      <c r="Q222" s="68"/>
      <c r="R222" s="64" t="s">
        <v>464</v>
      </c>
    </row>
    <row r="223" spans="1:18" x14ac:dyDescent="0.3">
      <c r="A223" s="49" t="s">
        <v>669</v>
      </c>
      <c r="B223" s="2"/>
      <c r="C223" s="2">
        <v>3800</v>
      </c>
      <c r="D223" s="2">
        <v>19800</v>
      </c>
      <c r="E223" s="2"/>
      <c r="F223" s="2"/>
      <c r="G223" s="2">
        <v>4300</v>
      </c>
      <c r="H223" s="2">
        <v>12700</v>
      </c>
      <c r="I223" s="2"/>
      <c r="J223" s="2">
        <v>2000</v>
      </c>
      <c r="K223" s="2">
        <v>2500</v>
      </c>
      <c r="L223" s="2"/>
      <c r="M223" s="2"/>
      <c r="N223" s="2"/>
      <c r="O223" s="2"/>
      <c r="P223" s="2"/>
      <c r="Q223" s="2">
        <v>45100</v>
      </c>
      <c r="R223" s="64">
        <v>0.81261261261261264</v>
      </c>
    </row>
    <row r="224" spans="1:18" x14ac:dyDescent="0.3">
      <c r="A224" s="49" t="s">
        <v>670</v>
      </c>
      <c r="B224" s="2"/>
      <c r="C224" s="2"/>
      <c r="D224" s="2">
        <v>600</v>
      </c>
      <c r="E224" s="2"/>
      <c r="F224" s="2"/>
      <c r="G224" s="2"/>
      <c r="H224" s="2"/>
      <c r="I224" s="2"/>
      <c r="J224" s="2"/>
      <c r="K224" s="2"/>
      <c r="L224" s="2"/>
      <c r="M224" s="2"/>
      <c r="N224" s="2"/>
      <c r="O224" s="2"/>
      <c r="P224" s="2"/>
      <c r="Q224" s="2">
        <v>600</v>
      </c>
      <c r="R224" s="64">
        <v>1E-3</v>
      </c>
    </row>
    <row r="225" spans="1:18" x14ac:dyDescent="0.3">
      <c r="A225" s="15" t="s">
        <v>218</v>
      </c>
      <c r="B225" s="2"/>
      <c r="C225" s="2"/>
      <c r="D225" s="2"/>
      <c r="E225" s="2"/>
      <c r="F225" s="2"/>
      <c r="G225" s="2"/>
      <c r="H225" s="2"/>
      <c r="I225" s="2"/>
      <c r="J225" s="2"/>
      <c r="K225" s="2"/>
      <c r="L225" s="2"/>
      <c r="M225" s="2"/>
      <c r="N225" s="2"/>
      <c r="O225" s="2"/>
      <c r="P225" s="2"/>
      <c r="Q225" s="2"/>
      <c r="R225" s="64" t="s">
        <v>464</v>
      </c>
    </row>
    <row r="226" spans="1:18" x14ac:dyDescent="0.3">
      <c r="A226" s="49" t="s">
        <v>671</v>
      </c>
      <c r="B226" s="2"/>
      <c r="C226" s="2"/>
      <c r="D226" s="2"/>
      <c r="E226" s="2"/>
      <c r="F226" s="2"/>
      <c r="G226" s="2">
        <v>30700</v>
      </c>
      <c r="H226" s="2"/>
      <c r="I226" s="2"/>
      <c r="J226" s="2">
        <v>10000</v>
      </c>
      <c r="K226" s="2"/>
      <c r="L226" s="2"/>
      <c r="M226" s="2"/>
      <c r="N226" s="2"/>
      <c r="O226" s="2"/>
      <c r="P226" s="2"/>
      <c r="Q226" s="2">
        <v>40700</v>
      </c>
      <c r="R226" s="64">
        <v>0.64603174603174607</v>
      </c>
    </row>
    <row r="227" spans="1:18" x14ac:dyDescent="0.3">
      <c r="A227" s="49" t="s">
        <v>672</v>
      </c>
      <c r="B227" s="2"/>
      <c r="C227" s="2"/>
      <c r="D227" s="2"/>
      <c r="E227" s="2"/>
      <c r="F227" s="2"/>
      <c r="G227" s="2">
        <v>18750</v>
      </c>
      <c r="H227" s="2"/>
      <c r="I227" s="2"/>
      <c r="J227" s="2"/>
      <c r="K227" s="2"/>
      <c r="L227" s="2"/>
      <c r="M227" s="2"/>
      <c r="N227" s="2"/>
      <c r="O227" s="2"/>
      <c r="P227" s="2"/>
      <c r="Q227" s="2">
        <v>18750</v>
      </c>
      <c r="R227" s="64">
        <v>0.375</v>
      </c>
    </row>
    <row r="228" spans="1:18" x14ac:dyDescent="0.3">
      <c r="A228" s="49" t="s">
        <v>673</v>
      </c>
      <c r="B228" s="2"/>
      <c r="C228" s="2"/>
      <c r="D228" s="2"/>
      <c r="E228" s="2"/>
      <c r="F228" s="2"/>
      <c r="G228" s="2">
        <v>59500</v>
      </c>
      <c r="H228" s="2">
        <v>47500</v>
      </c>
      <c r="I228" s="2"/>
      <c r="J228" s="2">
        <v>27000</v>
      </c>
      <c r="K228" s="2"/>
      <c r="L228" s="2"/>
      <c r="M228" s="2"/>
      <c r="N228" s="2"/>
      <c r="O228" s="2"/>
      <c r="P228" s="2"/>
      <c r="Q228" s="2">
        <v>134000</v>
      </c>
      <c r="R228" s="64">
        <v>0.58260869565217388</v>
      </c>
    </row>
    <row r="229" spans="1:18" x14ac:dyDescent="0.3">
      <c r="A229" s="15" t="s">
        <v>219</v>
      </c>
      <c r="B229" s="2"/>
      <c r="C229" s="2"/>
      <c r="D229" s="2"/>
      <c r="E229" s="2"/>
      <c r="F229" s="2"/>
      <c r="G229" s="2"/>
      <c r="H229" s="2"/>
      <c r="I229" s="2"/>
      <c r="J229" s="2"/>
      <c r="K229" s="2"/>
      <c r="L229" s="2"/>
      <c r="M229" s="2"/>
      <c r="N229" s="2"/>
      <c r="O229" s="2"/>
      <c r="P229" s="2"/>
      <c r="Q229" s="2"/>
      <c r="R229" s="64" t="s">
        <v>464</v>
      </c>
    </row>
    <row r="230" spans="1:18" x14ac:dyDescent="0.3">
      <c r="A230" s="49" t="s">
        <v>674</v>
      </c>
      <c r="B230" s="2"/>
      <c r="C230" s="2">
        <v>250</v>
      </c>
      <c r="D230" s="2">
        <v>3500</v>
      </c>
      <c r="E230" s="2">
        <v>250</v>
      </c>
      <c r="F230" s="2"/>
      <c r="G230" s="2"/>
      <c r="H230" s="2"/>
      <c r="I230" s="2"/>
      <c r="J230" s="2"/>
      <c r="K230" s="2"/>
      <c r="L230" s="2"/>
      <c r="M230" s="2"/>
      <c r="N230" s="2"/>
      <c r="O230" s="2"/>
      <c r="P230" s="2"/>
      <c r="Q230" s="2">
        <v>4000</v>
      </c>
      <c r="R230" s="64">
        <v>1.4614200648729482E-2</v>
      </c>
    </row>
    <row r="231" spans="1:18" x14ac:dyDescent="0.3">
      <c r="A231" s="15" t="s">
        <v>220</v>
      </c>
      <c r="B231" s="2"/>
      <c r="C231" s="2"/>
      <c r="D231" s="2"/>
      <c r="E231" s="2"/>
      <c r="F231" s="2"/>
      <c r="G231" s="2"/>
      <c r="H231" s="2"/>
      <c r="I231" s="2"/>
      <c r="J231" s="2"/>
      <c r="K231" s="2"/>
      <c r="L231" s="2"/>
      <c r="M231" s="2"/>
      <c r="N231" s="2"/>
      <c r="O231" s="2"/>
      <c r="P231" s="2"/>
      <c r="Q231" s="2"/>
      <c r="R231" s="64" t="s">
        <v>464</v>
      </c>
    </row>
    <row r="232" spans="1:18" x14ac:dyDescent="0.3">
      <c r="A232" s="49" t="s">
        <v>675</v>
      </c>
      <c r="B232" s="2"/>
      <c r="C232" s="2"/>
      <c r="D232" s="2"/>
      <c r="E232" s="2"/>
      <c r="F232" s="2"/>
      <c r="G232" s="2"/>
      <c r="H232" s="2"/>
      <c r="I232" s="2"/>
      <c r="J232" s="2">
        <v>15000</v>
      </c>
      <c r="K232" s="2"/>
      <c r="L232" s="2"/>
      <c r="M232" s="2"/>
      <c r="N232" s="2"/>
      <c r="O232" s="2"/>
      <c r="P232" s="2"/>
      <c r="Q232" s="2">
        <v>15000</v>
      </c>
      <c r="R232" s="64">
        <v>0.27272727272727271</v>
      </c>
    </row>
    <row r="233" spans="1:18" x14ac:dyDescent="0.3">
      <c r="A233" s="49" t="s">
        <v>676</v>
      </c>
      <c r="B233" s="2"/>
      <c r="C233" s="2"/>
      <c r="D233" s="2"/>
      <c r="E233" s="2"/>
      <c r="F233" s="2"/>
      <c r="G233" s="2">
        <v>920</v>
      </c>
      <c r="H233" s="2">
        <v>50</v>
      </c>
      <c r="I233" s="2"/>
      <c r="J233" s="2">
        <v>400</v>
      </c>
      <c r="K233" s="2">
        <v>600</v>
      </c>
      <c r="L233" s="2"/>
      <c r="M233" s="2"/>
      <c r="N233" s="2"/>
      <c r="O233" s="2"/>
      <c r="P233" s="2"/>
      <c r="Q233" s="2">
        <v>1970</v>
      </c>
      <c r="R233" s="64">
        <v>0.39400000000000002</v>
      </c>
    </row>
    <row r="234" spans="1:18" x14ac:dyDescent="0.3">
      <c r="A234" s="49" t="s">
        <v>677</v>
      </c>
      <c r="B234" s="2"/>
      <c r="C234" s="2"/>
      <c r="D234" s="2"/>
      <c r="E234" s="2"/>
      <c r="F234" s="2"/>
      <c r="G234" s="2"/>
      <c r="H234" s="2"/>
      <c r="I234" s="2"/>
      <c r="J234" s="2"/>
      <c r="K234" s="2"/>
      <c r="L234" s="2"/>
      <c r="M234" s="2"/>
      <c r="N234" s="2">
        <v>1500</v>
      </c>
      <c r="O234" s="2">
        <v>1500</v>
      </c>
      <c r="P234" s="2"/>
      <c r="Q234" s="2">
        <v>3000</v>
      </c>
      <c r="R234" s="64">
        <v>0.10588359863057212</v>
      </c>
    </row>
    <row r="235" spans="1:18" x14ac:dyDescent="0.3">
      <c r="Q235" s="1"/>
    </row>
  </sheetData>
  <mergeCells count="2">
    <mergeCell ref="A2:Q2"/>
    <mergeCell ref="A4:Q4"/>
  </mergeCells>
  <conditionalFormatting sqref="R8:R13 R15:R56 R58:R65 R67:R77 R79:R98 R100:R107 R109:R111 R113:R124 R126:R134 R136:R154 R156:R172 R174:R203 R205:R206 R208:R234">
    <cfRule type="containsBlanks" dxfId="4" priority="1">
      <formula>LEN(TRIM(R8))=0</formula>
    </cfRule>
    <cfRule type="cellIs" dxfId="3" priority="2" operator="greaterThan">
      <formula>1</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82C7E-9C36-44A5-97C4-18F6A4D7EA9A}">
  <sheetPr codeName="Hoja8"/>
  <dimension ref="A1:AF451"/>
  <sheetViews>
    <sheetView zoomScale="80" zoomScaleNormal="80" workbookViewId="0"/>
  </sheetViews>
  <sheetFormatPr baseColWidth="10" defaultRowHeight="14.4" x14ac:dyDescent="0.3"/>
  <cols>
    <col min="1" max="1" width="69.6640625" bestFit="1" customWidth="1"/>
    <col min="2" max="2" width="15" customWidth="1"/>
    <col min="3" max="3" width="11.33203125" bestFit="1" customWidth="1"/>
  </cols>
  <sheetData>
    <row r="1" spans="1:32" x14ac:dyDescent="0.3">
      <c r="A1" s="1"/>
      <c r="B1" s="69"/>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2" x14ac:dyDescent="0.3">
      <c r="A2" s="152" t="s">
        <v>680</v>
      </c>
      <c r="B2" s="152"/>
      <c r="C2" s="152"/>
      <c r="D2" s="152"/>
      <c r="E2" s="152"/>
      <c r="F2" s="152"/>
      <c r="G2" s="152"/>
      <c r="H2" s="152"/>
      <c r="I2" s="152"/>
      <c r="J2" s="152"/>
      <c r="K2" s="152"/>
      <c r="L2" s="152"/>
      <c r="M2" s="152"/>
      <c r="N2" s="152"/>
      <c r="O2" s="152"/>
      <c r="P2" s="152"/>
      <c r="Q2" s="152"/>
      <c r="R2" s="152"/>
      <c r="S2" s="152"/>
      <c r="T2" s="152"/>
      <c r="U2" s="1"/>
      <c r="V2" s="1"/>
      <c r="W2" s="1"/>
      <c r="X2" s="1"/>
      <c r="Y2" s="1"/>
      <c r="Z2" s="1"/>
      <c r="AA2" s="1"/>
      <c r="AB2" s="1"/>
      <c r="AC2" s="1"/>
      <c r="AD2" s="1"/>
      <c r="AE2" s="1"/>
      <c r="AF2" s="1"/>
    </row>
    <row r="3" spans="1:32" x14ac:dyDescent="0.3">
      <c r="A3" s="3"/>
      <c r="B3" s="3"/>
      <c r="C3" s="3"/>
      <c r="D3" s="3"/>
      <c r="E3" s="3"/>
      <c r="F3" s="3"/>
      <c r="G3" s="3"/>
      <c r="H3" s="3"/>
      <c r="I3" s="3"/>
      <c r="J3" s="3"/>
      <c r="K3" s="1"/>
      <c r="L3" s="1"/>
      <c r="M3" s="1"/>
      <c r="N3" s="1"/>
      <c r="O3" s="1"/>
      <c r="P3" s="1"/>
      <c r="Q3" s="1"/>
      <c r="R3" s="1"/>
      <c r="S3" s="1"/>
      <c r="T3" s="1"/>
      <c r="U3" s="1"/>
      <c r="V3" s="1"/>
      <c r="W3" s="1"/>
      <c r="X3" s="1"/>
      <c r="Y3" s="1"/>
      <c r="Z3" s="1"/>
      <c r="AA3" s="1"/>
      <c r="AB3" s="1"/>
      <c r="AC3" s="1"/>
      <c r="AD3" s="1"/>
      <c r="AE3" s="1"/>
      <c r="AF3" s="1"/>
    </row>
    <row r="4" spans="1:32" x14ac:dyDescent="0.3">
      <c r="A4" s="152" t="s">
        <v>1</v>
      </c>
      <c r="B4" s="152"/>
      <c r="C4" s="152"/>
      <c r="D4" s="152"/>
      <c r="E4" s="152"/>
      <c r="F4" s="152"/>
      <c r="G4" s="152"/>
      <c r="H4" s="152"/>
      <c r="I4" s="152"/>
      <c r="J4" s="152"/>
      <c r="K4" s="152"/>
      <c r="L4" s="152"/>
      <c r="M4" s="152"/>
      <c r="N4" s="152"/>
      <c r="O4" s="152"/>
      <c r="P4" s="152"/>
      <c r="Q4" s="152"/>
      <c r="R4" s="152"/>
      <c r="S4" s="152"/>
      <c r="T4" s="152"/>
      <c r="U4" s="1"/>
      <c r="V4" s="1"/>
      <c r="W4" s="1"/>
      <c r="X4" s="1"/>
      <c r="Y4" s="1"/>
      <c r="Z4" s="1"/>
      <c r="AA4" s="1"/>
      <c r="AB4" s="1"/>
      <c r="AC4" s="1"/>
      <c r="AD4" s="1"/>
      <c r="AE4" s="1"/>
      <c r="AF4" s="1"/>
    </row>
    <row r="5" spans="1:32" x14ac:dyDescent="0.3">
      <c r="A5" s="152" t="str">
        <f>'1'!A5:AA5</f>
        <v>Al 31-12-2025</v>
      </c>
      <c r="B5" s="152"/>
      <c r="C5" s="152"/>
      <c r="D5" s="152"/>
      <c r="E5" s="152"/>
      <c r="F5" s="152"/>
      <c r="G5" s="152"/>
      <c r="H5" s="152"/>
      <c r="I5" s="152"/>
      <c r="J5" s="152"/>
      <c r="K5" s="152"/>
      <c r="L5" s="152"/>
      <c r="M5" s="152"/>
      <c r="N5" s="152"/>
      <c r="O5" s="152"/>
      <c r="P5" s="152"/>
      <c r="Q5" s="152"/>
      <c r="R5" s="152"/>
      <c r="S5" s="152"/>
      <c r="T5" s="152"/>
      <c r="U5" s="1"/>
      <c r="V5" s="1"/>
      <c r="W5" s="1"/>
      <c r="X5" s="1"/>
      <c r="Y5" s="1"/>
      <c r="Z5" s="1"/>
      <c r="AA5" s="1"/>
      <c r="AB5" s="1"/>
      <c r="AC5" s="1"/>
      <c r="AD5" s="1"/>
      <c r="AE5" s="1"/>
      <c r="AF5" s="1"/>
    </row>
    <row r="6" spans="1:32" x14ac:dyDescent="0.3">
      <c r="A6" s="3"/>
      <c r="B6" s="3"/>
      <c r="C6" s="3"/>
      <c r="D6" s="3"/>
      <c r="E6" s="3"/>
      <c r="F6" s="3"/>
      <c r="G6" s="3"/>
      <c r="H6" s="3"/>
      <c r="I6" s="3"/>
      <c r="J6" s="3"/>
      <c r="K6" s="1"/>
      <c r="L6" s="1"/>
      <c r="M6" s="1"/>
      <c r="N6" s="1"/>
      <c r="O6" s="1"/>
      <c r="P6" s="1"/>
      <c r="Q6" s="1"/>
      <c r="R6" s="1"/>
      <c r="S6" s="1"/>
      <c r="T6" s="1"/>
      <c r="U6" s="1"/>
      <c r="V6" s="1"/>
      <c r="W6" s="1"/>
      <c r="X6" s="1"/>
      <c r="Y6" s="1"/>
      <c r="Z6" s="1"/>
      <c r="AA6" s="1"/>
      <c r="AB6" s="1"/>
      <c r="AC6" s="1"/>
      <c r="AD6" s="1"/>
      <c r="AE6" s="1"/>
      <c r="AF6" s="1"/>
    </row>
    <row r="7" spans="1:32" x14ac:dyDescent="0.3">
      <c r="A7" s="8"/>
      <c r="B7" s="155" t="s">
        <v>681</v>
      </c>
      <c r="C7" s="156" t="s">
        <v>3</v>
      </c>
      <c r="D7" s="156"/>
      <c r="E7" s="156" t="s">
        <v>4</v>
      </c>
      <c r="F7" s="156"/>
      <c r="G7" s="156" t="s">
        <v>5</v>
      </c>
      <c r="H7" s="156"/>
      <c r="I7" s="156" t="s">
        <v>6</v>
      </c>
      <c r="J7" s="156"/>
      <c r="K7" s="156" t="s">
        <v>8</v>
      </c>
      <c r="L7" s="156"/>
      <c r="M7" s="156" t="s">
        <v>9</v>
      </c>
      <c r="N7" s="156"/>
      <c r="O7" s="156" t="s">
        <v>10</v>
      </c>
      <c r="P7" s="156"/>
      <c r="Q7" s="156" t="s">
        <v>12</v>
      </c>
      <c r="R7" s="156"/>
      <c r="S7" s="156" t="s">
        <v>13</v>
      </c>
      <c r="T7" s="156"/>
      <c r="U7" s="156" t="s">
        <v>14</v>
      </c>
      <c r="V7" s="156"/>
      <c r="W7" s="156" t="s">
        <v>16</v>
      </c>
      <c r="X7" s="156"/>
      <c r="Y7" s="156" t="s">
        <v>17</v>
      </c>
      <c r="Z7" s="156"/>
      <c r="AA7" s="156" t="s">
        <v>18</v>
      </c>
      <c r="AB7" s="156"/>
      <c r="AC7" s="156" t="s">
        <v>19</v>
      </c>
      <c r="AD7" s="156"/>
      <c r="AE7" s="1"/>
      <c r="AF7" s="1"/>
    </row>
    <row r="8" spans="1:32" x14ac:dyDescent="0.3">
      <c r="A8" s="8"/>
      <c r="B8" s="155"/>
      <c r="C8" s="151" t="s">
        <v>20</v>
      </c>
      <c r="D8" s="151" t="s">
        <v>21</v>
      </c>
      <c r="E8" s="151" t="s">
        <v>20</v>
      </c>
      <c r="F8" s="151" t="s">
        <v>21</v>
      </c>
      <c r="G8" s="151" t="s">
        <v>20</v>
      </c>
      <c r="H8" s="151" t="s">
        <v>21</v>
      </c>
      <c r="I8" s="151" t="s">
        <v>20</v>
      </c>
      <c r="J8" s="151" t="s">
        <v>21</v>
      </c>
      <c r="K8" s="151" t="s">
        <v>20</v>
      </c>
      <c r="L8" s="151" t="s">
        <v>21</v>
      </c>
      <c r="M8" s="151" t="s">
        <v>20</v>
      </c>
      <c r="N8" s="151" t="s">
        <v>21</v>
      </c>
      <c r="O8" s="151" t="s">
        <v>20</v>
      </c>
      <c r="P8" s="151" t="s">
        <v>21</v>
      </c>
      <c r="Q8" s="151" t="s">
        <v>20</v>
      </c>
      <c r="R8" s="151" t="s">
        <v>21</v>
      </c>
      <c r="S8" s="151" t="s">
        <v>20</v>
      </c>
      <c r="T8" s="151" t="s">
        <v>21</v>
      </c>
      <c r="U8" s="151" t="s">
        <v>20</v>
      </c>
      <c r="V8" s="151" t="s">
        <v>21</v>
      </c>
      <c r="W8" s="151" t="s">
        <v>20</v>
      </c>
      <c r="X8" s="151" t="s">
        <v>21</v>
      </c>
      <c r="Y8" s="151" t="s">
        <v>20</v>
      </c>
      <c r="Z8" s="151" t="s">
        <v>21</v>
      </c>
      <c r="AA8" s="151" t="s">
        <v>20</v>
      </c>
      <c r="AB8" s="151" t="s">
        <v>21</v>
      </c>
      <c r="AC8" s="151" t="s">
        <v>20</v>
      </c>
      <c r="AD8" s="151" t="s">
        <v>21</v>
      </c>
      <c r="AE8" s="1"/>
      <c r="AF8" s="1"/>
    </row>
    <row r="9" spans="1:32" x14ac:dyDescent="0.3">
      <c r="A9" s="9" t="s">
        <v>195</v>
      </c>
      <c r="B9" s="10"/>
      <c r="C9" s="10">
        <v>0</v>
      </c>
      <c r="D9" s="11"/>
      <c r="E9" s="10">
        <v>0</v>
      </c>
      <c r="F9" s="11"/>
      <c r="G9" s="10">
        <v>0</v>
      </c>
      <c r="H9" s="11"/>
      <c r="I9" s="10">
        <v>0</v>
      </c>
      <c r="J9" s="11"/>
      <c r="K9" s="10">
        <v>0</v>
      </c>
      <c r="L9" s="11"/>
      <c r="M9" s="10">
        <v>110451.0660307683</v>
      </c>
      <c r="N9" s="11">
        <v>4.2065522773486455E-3</v>
      </c>
      <c r="O9" s="10">
        <v>11407.196637024999</v>
      </c>
      <c r="P9" s="11">
        <v>3.605229387547519E-3</v>
      </c>
      <c r="Q9" s="10">
        <v>12.339325219300001</v>
      </c>
      <c r="R9" s="11">
        <v>2.5655473046784991E-6</v>
      </c>
      <c r="S9" s="10">
        <v>64926.050919769201</v>
      </c>
      <c r="T9" s="11">
        <v>5.0032961651683538E-3</v>
      </c>
      <c r="U9" s="10">
        <v>2030.6786139544997</v>
      </c>
      <c r="V9" s="11">
        <v>5.9730463635676806E-4</v>
      </c>
      <c r="W9" s="10">
        <v>0</v>
      </c>
      <c r="X9" s="11"/>
      <c r="Y9" s="10">
        <v>0</v>
      </c>
      <c r="Z9" s="11"/>
      <c r="AA9" s="10">
        <v>8121.3330718079005</v>
      </c>
      <c r="AB9" s="11">
        <v>2.8927946111129655E-3</v>
      </c>
      <c r="AC9" s="10">
        <v>196948.66459854422</v>
      </c>
      <c r="AD9" s="11">
        <v>1.7115352957090811E-3</v>
      </c>
      <c r="AE9" s="1"/>
      <c r="AF9" s="1"/>
    </row>
    <row r="10" spans="1:32" x14ac:dyDescent="0.3">
      <c r="A10" s="70" t="s">
        <v>682</v>
      </c>
      <c r="B10" s="16" t="s">
        <v>519</v>
      </c>
      <c r="C10" s="16">
        <v>0</v>
      </c>
      <c r="D10" s="17"/>
      <c r="E10" s="16">
        <v>0</v>
      </c>
      <c r="F10" s="17"/>
      <c r="G10" s="16">
        <v>0</v>
      </c>
      <c r="H10" s="17"/>
      <c r="I10" s="16">
        <v>0</v>
      </c>
      <c r="J10" s="17"/>
      <c r="K10" s="16">
        <v>0</v>
      </c>
      <c r="L10" s="17"/>
      <c r="M10" s="16">
        <v>73550.692128507304</v>
      </c>
      <c r="N10" s="17">
        <v>2.801193710412478E-3</v>
      </c>
      <c r="O10" s="16">
        <v>0</v>
      </c>
      <c r="P10" s="17"/>
      <c r="Q10" s="16">
        <v>0</v>
      </c>
      <c r="R10" s="17"/>
      <c r="S10" s="16">
        <v>38154.416387828001</v>
      </c>
      <c r="T10" s="17">
        <v>2.9402349672145289E-3</v>
      </c>
      <c r="U10" s="16">
        <v>0</v>
      </c>
      <c r="V10" s="17"/>
      <c r="W10" s="16">
        <v>0</v>
      </c>
      <c r="X10" s="17"/>
      <c r="Y10" s="16">
        <v>0</v>
      </c>
      <c r="Z10" s="17"/>
      <c r="AA10" s="16">
        <v>0</v>
      </c>
      <c r="AB10" s="17"/>
      <c r="AC10" s="16">
        <v>111705.10851633531</v>
      </c>
      <c r="AD10" s="17">
        <v>9.7074654619483088E-4</v>
      </c>
      <c r="AE10" s="1"/>
      <c r="AF10" s="1"/>
    </row>
    <row r="11" spans="1:32" x14ac:dyDescent="0.3">
      <c r="A11" s="70" t="s">
        <v>683</v>
      </c>
      <c r="B11" s="16" t="s">
        <v>519</v>
      </c>
      <c r="C11" s="16">
        <v>0</v>
      </c>
      <c r="D11" s="17"/>
      <c r="E11" s="16">
        <v>0</v>
      </c>
      <c r="F11" s="17"/>
      <c r="G11" s="16">
        <v>0</v>
      </c>
      <c r="H11" s="17"/>
      <c r="I11" s="16">
        <v>0</v>
      </c>
      <c r="J11" s="17"/>
      <c r="K11" s="16">
        <v>0</v>
      </c>
      <c r="L11" s="17"/>
      <c r="M11" s="16">
        <v>18167.1807841507</v>
      </c>
      <c r="N11" s="17">
        <v>6.9190093357075495E-4</v>
      </c>
      <c r="O11" s="16">
        <v>5234.9877352492003</v>
      </c>
      <c r="P11" s="17">
        <v>1.6545109396390153E-3</v>
      </c>
      <c r="Q11" s="16">
        <v>12.339325219300001</v>
      </c>
      <c r="R11" s="17">
        <v>2.5655473046784991E-6</v>
      </c>
      <c r="S11" s="16">
        <v>14589.637128811701</v>
      </c>
      <c r="T11" s="17">
        <v>1.1242987131311096E-3</v>
      </c>
      <c r="U11" s="16">
        <v>677.12530656889999</v>
      </c>
      <c r="V11" s="17">
        <v>1.9916991405177824E-4</v>
      </c>
      <c r="W11" s="16">
        <v>0</v>
      </c>
      <c r="X11" s="17"/>
      <c r="Y11" s="16">
        <v>0</v>
      </c>
      <c r="Z11" s="17"/>
      <c r="AA11" s="16">
        <v>0</v>
      </c>
      <c r="AB11" s="17"/>
      <c r="AC11" s="16">
        <v>38681.270279999801</v>
      </c>
      <c r="AD11" s="17">
        <v>3.3615033390569998E-4</v>
      </c>
      <c r="AE11" s="1"/>
      <c r="AF11" s="1"/>
    </row>
    <row r="12" spans="1:32" x14ac:dyDescent="0.3">
      <c r="A12" s="70" t="s">
        <v>684</v>
      </c>
      <c r="B12" s="16" t="s">
        <v>519</v>
      </c>
      <c r="C12" s="16">
        <v>0</v>
      </c>
      <c r="D12" s="17"/>
      <c r="E12" s="16">
        <v>0</v>
      </c>
      <c r="F12" s="17"/>
      <c r="G12" s="16">
        <v>0</v>
      </c>
      <c r="H12" s="17"/>
      <c r="I12" s="16">
        <v>0</v>
      </c>
      <c r="J12" s="17"/>
      <c r="K12" s="16">
        <v>0</v>
      </c>
      <c r="L12" s="17"/>
      <c r="M12" s="16">
        <v>18733.193118110299</v>
      </c>
      <c r="N12" s="17">
        <v>7.1345763336541244E-4</v>
      </c>
      <c r="O12" s="16">
        <v>6172.2089017757999</v>
      </c>
      <c r="P12" s="17">
        <v>1.9507184479085038E-3</v>
      </c>
      <c r="Q12" s="16">
        <v>0</v>
      </c>
      <c r="R12" s="17"/>
      <c r="S12" s="16">
        <v>12181.997403129499</v>
      </c>
      <c r="T12" s="17">
        <v>9.3876248482271517E-4</v>
      </c>
      <c r="U12" s="16">
        <v>1353.5533073856</v>
      </c>
      <c r="V12" s="17">
        <v>3.9813472230498982E-4</v>
      </c>
      <c r="W12" s="16">
        <v>0</v>
      </c>
      <c r="X12" s="17"/>
      <c r="Y12" s="16">
        <v>0</v>
      </c>
      <c r="Z12" s="17"/>
      <c r="AA12" s="16">
        <v>8121.3330718079005</v>
      </c>
      <c r="AB12" s="17">
        <v>2.8927946111129655E-3</v>
      </c>
      <c r="AC12" s="16">
        <v>46562.285802209095</v>
      </c>
      <c r="AD12" s="17">
        <v>4.0463841560855026E-4</v>
      </c>
      <c r="AE12" s="1"/>
      <c r="AF12" s="1"/>
    </row>
    <row r="13" spans="1:32" x14ac:dyDescent="0.3">
      <c r="A13" s="9" t="s">
        <v>196</v>
      </c>
      <c r="B13" s="10"/>
      <c r="C13" s="10">
        <v>0</v>
      </c>
      <c r="D13" s="11"/>
      <c r="E13" s="10">
        <v>1981.857728535</v>
      </c>
      <c r="F13" s="11">
        <v>1.2065989799360099E-3</v>
      </c>
      <c r="G13" s="10">
        <v>17891.8732969417</v>
      </c>
      <c r="H13" s="11">
        <v>1.3940096280491256E-3</v>
      </c>
      <c r="I13" s="10">
        <v>0</v>
      </c>
      <c r="J13" s="11"/>
      <c r="K13" s="10">
        <v>48922.762583936397</v>
      </c>
      <c r="L13" s="11">
        <v>6.37055711453903E-3</v>
      </c>
      <c r="M13" s="10">
        <v>5878.1827276144004</v>
      </c>
      <c r="N13" s="11">
        <v>2.2387183599142149E-4</v>
      </c>
      <c r="O13" s="10">
        <v>0</v>
      </c>
      <c r="P13" s="11"/>
      <c r="Q13" s="10">
        <v>79223.049776934102</v>
      </c>
      <c r="R13" s="11">
        <v>1.6471766341462395E-2</v>
      </c>
      <c r="S13" s="10">
        <v>112891.84360005021</v>
      </c>
      <c r="T13" s="11">
        <v>8.69961009735358E-3</v>
      </c>
      <c r="U13" s="10">
        <v>0</v>
      </c>
      <c r="V13" s="11"/>
      <c r="W13" s="10">
        <v>88964.045480457818</v>
      </c>
      <c r="X13" s="11">
        <v>1.336854131985294E-2</v>
      </c>
      <c r="Y13" s="10">
        <v>101768.09528980151</v>
      </c>
      <c r="Z13" s="11">
        <v>4.7865167283696886E-3</v>
      </c>
      <c r="AA13" s="10">
        <v>0</v>
      </c>
      <c r="AB13" s="11"/>
      <c r="AC13" s="10">
        <v>457521.71048427111</v>
      </c>
      <c r="AD13" s="11">
        <v>3.975983069716177E-3</v>
      </c>
      <c r="AE13" s="1"/>
      <c r="AF13" s="1"/>
    </row>
    <row r="14" spans="1:32" x14ac:dyDescent="0.3">
      <c r="A14" s="70" t="s">
        <v>685</v>
      </c>
      <c r="B14" s="16" t="s">
        <v>467</v>
      </c>
      <c r="C14" s="16">
        <v>0</v>
      </c>
      <c r="D14" s="17"/>
      <c r="E14" s="16">
        <v>1981.857728535</v>
      </c>
      <c r="F14" s="17">
        <v>1.2065989799360099E-3</v>
      </c>
      <c r="G14" s="16">
        <v>17891.8732969417</v>
      </c>
      <c r="H14" s="17">
        <v>1.3940096280491256E-3</v>
      </c>
      <c r="I14" s="16">
        <v>0</v>
      </c>
      <c r="J14" s="17"/>
      <c r="K14" s="16">
        <v>0</v>
      </c>
      <c r="L14" s="17"/>
      <c r="M14" s="16">
        <v>0</v>
      </c>
      <c r="N14" s="17"/>
      <c r="O14" s="16">
        <v>0</v>
      </c>
      <c r="P14" s="17"/>
      <c r="Q14" s="16">
        <v>59805.038876851097</v>
      </c>
      <c r="R14" s="17">
        <v>1.2434444636949303E-2</v>
      </c>
      <c r="S14" s="16">
        <v>73148.56707138491</v>
      </c>
      <c r="T14" s="17">
        <v>5.6369352506604178E-3</v>
      </c>
      <c r="U14" s="16">
        <v>0</v>
      </c>
      <c r="V14" s="17"/>
      <c r="W14" s="16">
        <v>77483.65104530481</v>
      </c>
      <c r="X14" s="17">
        <v>1.1643393519461311E-2</v>
      </c>
      <c r="Y14" s="16">
        <v>44373.022389538201</v>
      </c>
      <c r="Z14" s="17">
        <v>2.087021608796208E-3</v>
      </c>
      <c r="AA14" s="16">
        <v>0</v>
      </c>
      <c r="AB14" s="17"/>
      <c r="AC14" s="16">
        <v>274684.01040855568</v>
      </c>
      <c r="AD14" s="17">
        <v>2.3870757384390957E-3</v>
      </c>
      <c r="AE14" s="1"/>
      <c r="AF14" s="1"/>
    </row>
    <row r="15" spans="1:32" x14ac:dyDescent="0.3">
      <c r="A15" s="70" t="s">
        <v>686</v>
      </c>
      <c r="B15" s="16" t="s">
        <v>467</v>
      </c>
      <c r="C15" s="16">
        <v>0</v>
      </c>
      <c r="D15" s="17"/>
      <c r="E15" s="16">
        <v>0</v>
      </c>
      <c r="F15" s="17"/>
      <c r="G15" s="16">
        <v>0</v>
      </c>
      <c r="H15" s="17"/>
      <c r="I15" s="16">
        <v>0</v>
      </c>
      <c r="J15" s="17"/>
      <c r="K15" s="16">
        <v>48922.762583936397</v>
      </c>
      <c r="L15" s="17">
        <v>6.37055711453903E-3</v>
      </c>
      <c r="M15" s="16">
        <v>5878.1827276144004</v>
      </c>
      <c r="N15" s="17">
        <v>2.2387183599142149E-4</v>
      </c>
      <c r="O15" s="16">
        <v>0</v>
      </c>
      <c r="P15" s="17"/>
      <c r="Q15" s="16">
        <v>19418.010900083002</v>
      </c>
      <c r="R15" s="17">
        <v>4.0373217045130919E-3</v>
      </c>
      <c r="S15" s="16">
        <v>39743.276528665294</v>
      </c>
      <c r="T15" s="17">
        <v>3.0626748466931614E-3</v>
      </c>
      <c r="U15" s="16">
        <v>0</v>
      </c>
      <c r="V15" s="17"/>
      <c r="W15" s="16">
        <v>11480.394435153001</v>
      </c>
      <c r="X15" s="17">
        <v>1.7251478003916293E-3</v>
      </c>
      <c r="Y15" s="16">
        <v>57395.072900263302</v>
      </c>
      <c r="Z15" s="17">
        <v>2.6994951195734806E-3</v>
      </c>
      <c r="AA15" s="16">
        <v>0</v>
      </c>
      <c r="AB15" s="17"/>
      <c r="AC15" s="16">
        <v>182837.7000757154</v>
      </c>
      <c r="AD15" s="17">
        <v>1.5889073312770814E-3</v>
      </c>
      <c r="AE15" s="1"/>
      <c r="AF15" s="1"/>
    </row>
    <row r="16" spans="1:32" x14ac:dyDescent="0.3">
      <c r="A16" s="9" t="s">
        <v>197</v>
      </c>
      <c r="B16" s="10"/>
      <c r="C16" s="10">
        <v>0</v>
      </c>
      <c r="D16" s="11"/>
      <c r="E16" s="10">
        <v>0</v>
      </c>
      <c r="F16" s="11"/>
      <c r="G16" s="10">
        <v>0</v>
      </c>
      <c r="H16" s="11"/>
      <c r="I16" s="10">
        <v>0</v>
      </c>
      <c r="J16" s="11"/>
      <c r="K16" s="10">
        <v>1173.9818632199999</v>
      </c>
      <c r="L16" s="11">
        <v>1.5287195808381495E-4</v>
      </c>
      <c r="M16" s="10">
        <v>642.18850471500002</v>
      </c>
      <c r="N16" s="11">
        <v>2.4457885415460612E-5</v>
      </c>
      <c r="O16" s="10">
        <v>22499.941132065</v>
      </c>
      <c r="P16" s="11">
        <v>7.1110765921332782E-3</v>
      </c>
      <c r="Q16" s="10">
        <v>0</v>
      </c>
      <c r="R16" s="11"/>
      <c r="S16" s="10">
        <v>279873.82330381504</v>
      </c>
      <c r="T16" s="11">
        <v>2.1567484962197372E-2</v>
      </c>
      <c r="U16" s="10">
        <v>48824.320280849999</v>
      </c>
      <c r="V16" s="11">
        <v>1.4361205495697865E-2</v>
      </c>
      <c r="W16" s="10">
        <v>0</v>
      </c>
      <c r="X16" s="11"/>
      <c r="Y16" s="10">
        <v>0</v>
      </c>
      <c r="Z16" s="11"/>
      <c r="AA16" s="10">
        <v>0</v>
      </c>
      <c r="AB16" s="11"/>
      <c r="AC16" s="10">
        <v>353014.25508466503</v>
      </c>
      <c r="AD16" s="11">
        <v>3.0677860075742761E-3</v>
      </c>
      <c r="AE16" s="1"/>
      <c r="AF16" s="1"/>
    </row>
    <row r="17" spans="1:32" x14ac:dyDescent="0.3">
      <c r="A17" s="70" t="s">
        <v>687</v>
      </c>
      <c r="B17" s="16" t="s">
        <v>467</v>
      </c>
      <c r="C17" s="16">
        <v>0</v>
      </c>
      <c r="D17" s="17"/>
      <c r="E17" s="16">
        <v>0</v>
      </c>
      <c r="F17" s="17"/>
      <c r="G17" s="16">
        <v>0</v>
      </c>
      <c r="H17" s="17"/>
      <c r="I17" s="16">
        <v>0</v>
      </c>
      <c r="J17" s="17"/>
      <c r="K17" s="16">
        <v>1173.9818632199999</v>
      </c>
      <c r="L17" s="17">
        <v>1.5287195808381495E-4</v>
      </c>
      <c r="M17" s="16">
        <v>642.18850471500002</v>
      </c>
      <c r="N17" s="17">
        <v>2.4457885415460612E-5</v>
      </c>
      <c r="O17" s="16">
        <v>22499.941132065</v>
      </c>
      <c r="P17" s="17">
        <v>7.1110765921332782E-3</v>
      </c>
      <c r="Q17" s="16">
        <v>0</v>
      </c>
      <c r="R17" s="17"/>
      <c r="S17" s="16">
        <v>279873.82330381504</v>
      </c>
      <c r="T17" s="17">
        <v>2.1567484962197372E-2</v>
      </c>
      <c r="U17" s="16">
        <v>48824.320280849999</v>
      </c>
      <c r="V17" s="17">
        <v>1.4361205495697865E-2</v>
      </c>
      <c r="W17" s="16">
        <v>0</v>
      </c>
      <c r="X17" s="17"/>
      <c r="Y17" s="16">
        <v>0</v>
      </c>
      <c r="Z17" s="17"/>
      <c r="AA17" s="16">
        <v>0</v>
      </c>
      <c r="AB17" s="17"/>
      <c r="AC17" s="16">
        <v>353014.25508466503</v>
      </c>
      <c r="AD17" s="17">
        <v>3.0677860075742761E-3</v>
      </c>
      <c r="AE17" s="1"/>
      <c r="AF17" s="1"/>
    </row>
    <row r="18" spans="1:32" x14ac:dyDescent="0.3">
      <c r="A18" s="9" t="s">
        <v>198</v>
      </c>
      <c r="B18" s="10"/>
      <c r="C18" s="10">
        <v>0</v>
      </c>
      <c r="D18" s="11"/>
      <c r="E18" s="10">
        <v>0</v>
      </c>
      <c r="F18" s="11"/>
      <c r="G18" s="10">
        <v>0</v>
      </c>
      <c r="H18" s="11"/>
      <c r="I18" s="10">
        <v>0</v>
      </c>
      <c r="J18" s="11"/>
      <c r="K18" s="10">
        <v>0</v>
      </c>
      <c r="L18" s="11"/>
      <c r="M18" s="10">
        <v>44177.165181748001</v>
      </c>
      <c r="N18" s="11">
        <v>1.6824967062818732E-3</v>
      </c>
      <c r="O18" s="10">
        <v>27573.472245900797</v>
      </c>
      <c r="P18" s="11">
        <v>8.7145593804345313E-3</v>
      </c>
      <c r="Q18" s="10">
        <v>0</v>
      </c>
      <c r="R18" s="11"/>
      <c r="S18" s="10">
        <v>34681.140536671803</v>
      </c>
      <c r="T18" s="11">
        <v>2.6725792650660047E-3</v>
      </c>
      <c r="U18" s="10">
        <v>14863.344998316799</v>
      </c>
      <c r="V18" s="11">
        <v>4.3719103644747036E-3</v>
      </c>
      <c r="W18" s="10">
        <v>0</v>
      </c>
      <c r="X18" s="11"/>
      <c r="Y18" s="10">
        <v>33029.6581012928</v>
      </c>
      <c r="Z18" s="11">
        <v>1.5535027022365111E-3</v>
      </c>
      <c r="AA18" s="10">
        <v>33029.6581012928</v>
      </c>
      <c r="AB18" s="11">
        <v>1.1765065675486876E-2</v>
      </c>
      <c r="AC18" s="10">
        <v>187354.43916522301</v>
      </c>
      <c r="AD18" s="11">
        <v>1.628158972759185E-3</v>
      </c>
      <c r="AE18" s="1"/>
      <c r="AF18" s="1"/>
    </row>
    <row r="19" spans="1:32" x14ac:dyDescent="0.3">
      <c r="A19" s="70" t="s">
        <v>688</v>
      </c>
      <c r="B19" s="16" t="s">
        <v>519</v>
      </c>
      <c r="C19" s="16">
        <v>0</v>
      </c>
      <c r="D19" s="17"/>
      <c r="E19" s="16">
        <v>0</v>
      </c>
      <c r="F19" s="17"/>
      <c r="G19" s="16">
        <v>0</v>
      </c>
      <c r="H19" s="17"/>
      <c r="I19" s="16">
        <v>0</v>
      </c>
      <c r="J19" s="17"/>
      <c r="K19" s="16">
        <v>0</v>
      </c>
      <c r="L19" s="17"/>
      <c r="M19" s="16">
        <v>44177.165181748001</v>
      </c>
      <c r="N19" s="17">
        <v>1.6824967062818732E-3</v>
      </c>
      <c r="O19" s="16">
        <v>27573.472245900797</v>
      </c>
      <c r="P19" s="17">
        <v>8.7145593804345313E-3</v>
      </c>
      <c r="Q19" s="16">
        <v>0</v>
      </c>
      <c r="R19" s="17"/>
      <c r="S19" s="16">
        <v>34681.140536671803</v>
      </c>
      <c r="T19" s="17">
        <v>2.6725792650660047E-3</v>
      </c>
      <c r="U19" s="16">
        <v>14863.344998316799</v>
      </c>
      <c r="V19" s="17">
        <v>4.3719103644747036E-3</v>
      </c>
      <c r="W19" s="16">
        <v>0</v>
      </c>
      <c r="X19" s="17"/>
      <c r="Y19" s="16">
        <v>33029.6581012928</v>
      </c>
      <c r="Z19" s="17">
        <v>1.5535027022365111E-3</v>
      </c>
      <c r="AA19" s="16">
        <v>33029.6581012928</v>
      </c>
      <c r="AB19" s="17">
        <v>1.1765065675486876E-2</v>
      </c>
      <c r="AC19" s="16">
        <v>187354.43916522301</v>
      </c>
      <c r="AD19" s="17">
        <v>1.628158972759185E-3</v>
      </c>
      <c r="AE19" s="1"/>
      <c r="AF19" s="1"/>
    </row>
    <row r="20" spans="1:32" x14ac:dyDescent="0.3">
      <c r="A20" s="9" t="s">
        <v>200</v>
      </c>
      <c r="B20" s="10"/>
      <c r="C20" s="10">
        <v>12084.803471519999</v>
      </c>
      <c r="D20" s="11">
        <v>4.5377856359781081E-2</v>
      </c>
      <c r="E20" s="10">
        <v>27764.759458799999</v>
      </c>
      <c r="F20" s="11">
        <v>1.6903801902026956E-2</v>
      </c>
      <c r="G20" s="10">
        <v>94185.854324640008</v>
      </c>
      <c r="H20" s="11">
        <v>7.3383030147560488E-3</v>
      </c>
      <c r="I20" s="10">
        <v>47759.542223640005</v>
      </c>
      <c r="J20" s="11">
        <v>1.0486358369110851E-2</v>
      </c>
      <c r="K20" s="10">
        <v>0</v>
      </c>
      <c r="L20" s="11"/>
      <c r="M20" s="10">
        <v>0</v>
      </c>
      <c r="N20" s="11"/>
      <c r="O20" s="10">
        <v>0</v>
      </c>
      <c r="P20" s="11"/>
      <c r="Q20" s="10">
        <v>6468.2333482999993</v>
      </c>
      <c r="R20" s="11">
        <v>1.3448513867522524E-3</v>
      </c>
      <c r="S20" s="10">
        <v>9976.4277067000003</v>
      </c>
      <c r="T20" s="11">
        <v>7.6879806764610888E-4</v>
      </c>
      <c r="U20" s="10">
        <v>0</v>
      </c>
      <c r="V20" s="11"/>
      <c r="W20" s="10">
        <v>0</v>
      </c>
      <c r="X20" s="11"/>
      <c r="Y20" s="10">
        <v>0</v>
      </c>
      <c r="Z20" s="11"/>
      <c r="AA20" s="10">
        <v>0</v>
      </c>
      <c r="AB20" s="11"/>
      <c r="AC20" s="10">
        <v>198239.62053360001</v>
      </c>
      <c r="AD20" s="11">
        <v>1.7227540397028876E-3</v>
      </c>
      <c r="AE20" s="1"/>
      <c r="AF20" s="1"/>
    </row>
    <row r="21" spans="1:32" x14ac:dyDescent="0.3">
      <c r="A21" s="70" t="s">
        <v>689</v>
      </c>
      <c r="B21" s="16" t="s">
        <v>519</v>
      </c>
      <c r="C21" s="16">
        <v>12084.803471519999</v>
      </c>
      <c r="D21" s="17">
        <v>4.5377856359781081E-2</v>
      </c>
      <c r="E21" s="16">
        <v>27764.759458799999</v>
      </c>
      <c r="F21" s="17">
        <v>1.6903801902026956E-2</v>
      </c>
      <c r="G21" s="16">
        <v>94185.854324640008</v>
      </c>
      <c r="H21" s="17">
        <v>7.3383030147560488E-3</v>
      </c>
      <c r="I21" s="16">
        <v>47759.542223640005</v>
      </c>
      <c r="J21" s="17">
        <v>1.0486358369110851E-2</v>
      </c>
      <c r="K21" s="16">
        <v>0</v>
      </c>
      <c r="L21" s="17"/>
      <c r="M21" s="16">
        <v>0</v>
      </c>
      <c r="N21" s="17"/>
      <c r="O21" s="16">
        <v>0</v>
      </c>
      <c r="P21" s="17"/>
      <c r="Q21" s="16">
        <v>0</v>
      </c>
      <c r="R21" s="17"/>
      <c r="S21" s="16">
        <v>0</v>
      </c>
      <c r="T21" s="17"/>
      <c r="U21" s="16">
        <v>0</v>
      </c>
      <c r="V21" s="17"/>
      <c r="W21" s="16">
        <v>0</v>
      </c>
      <c r="X21" s="17"/>
      <c r="Y21" s="16">
        <v>0</v>
      </c>
      <c r="Z21" s="17"/>
      <c r="AA21" s="16">
        <v>0</v>
      </c>
      <c r="AB21" s="17"/>
      <c r="AC21" s="16">
        <v>181794.95947860001</v>
      </c>
      <c r="AD21" s="17">
        <v>1.5798456433500795E-3</v>
      </c>
      <c r="AE21" s="1"/>
      <c r="AF21" s="1"/>
    </row>
    <row r="22" spans="1:32" x14ac:dyDescent="0.3">
      <c r="A22" s="70" t="s">
        <v>690</v>
      </c>
      <c r="B22" s="16" t="s">
        <v>519</v>
      </c>
      <c r="C22" s="16">
        <v>0</v>
      </c>
      <c r="D22" s="17"/>
      <c r="E22" s="16">
        <v>0</v>
      </c>
      <c r="F22" s="17"/>
      <c r="G22" s="16">
        <v>0</v>
      </c>
      <c r="H22" s="17"/>
      <c r="I22" s="16">
        <v>0</v>
      </c>
      <c r="J22" s="17"/>
      <c r="K22" s="16">
        <v>0</v>
      </c>
      <c r="L22" s="17"/>
      <c r="M22" s="16">
        <v>0</v>
      </c>
      <c r="N22" s="17"/>
      <c r="O22" s="16">
        <v>0</v>
      </c>
      <c r="P22" s="17"/>
      <c r="Q22" s="16">
        <v>6468.2333482999993</v>
      </c>
      <c r="R22" s="17">
        <v>1.3448513867522524E-3</v>
      </c>
      <c r="S22" s="16">
        <v>9976.4277067000003</v>
      </c>
      <c r="T22" s="17">
        <v>7.6879806764610888E-4</v>
      </c>
      <c r="U22" s="16">
        <v>0</v>
      </c>
      <c r="V22" s="17"/>
      <c r="W22" s="16">
        <v>0</v>
      </c>
      <c r="X22" s="17"/>
      <c r="Y22" s="16">
        <v>0</v>
      </c>
      <c r="Z22" s="17"/>
      <c r="AA22" s="16">
        <v>0</v>
      </c>
      <c r="AB22" s="17"/>
      <c r="AC22" s="16">
        <v>16444.661055</v>
      </c>
      <c r="AD22" s="17">
        <v>1.4290839635280818E-4</v>
      </c>
      <c r="AE22" s="1"/>
      <c r="AF22" s="1"/>
    </row>
    <row r="23" spans="1:32" x14ac:dyDescent="0.3">
      <c r="A23" s="9" t="s">
        <v>201</v>
      </c>
      <c r="B23" s="10"/>
      <c r="C23" s="10">
        <v>0</v>
      </c>
      <c r="D23" s="11"/>
      <c r="E23" s="10">
        <v>0</v>
      </c>
      <c r="F23" s="11"/>
      <c r="G23" s="10">
        <v>0</v>
      </c>
      <c r="H23" s="11"/>
      <c r="I23" s="10">
        <v>0</v>
      </c>
      <c r="J23" s="11"/>
      <c r="K23" s="10">
        <v>0</v>
      </c>
      <c r="L23" s="11"/>
      <c r="M23" s="10">
        <v>37189.314615999996</v>
      </c>
      <c r="N23" s="11">
        <v>1.4163629353055856E-3</v>
      </c>
      <c r="O23" s="10">
        <v>9297.328653999999</v>
      </c>
      <c r="P23" s="11">
        <v>2.9384084061717538E-3</v>
      </c>
      <c r="Q23" s="10">
        <v>53119.559362129999</v>
      </c>
      <c r="R23" s="11">
        <v>1.1044424222976532E-2</v>
      </c>
      <c r="S23" s="10">
        <v>145052.83948924002</v>
      </c>
      <c r="T23" s="11">
        <v>1.1177983340772009E-2</v>
      </c>
      <c r="U23" s="10">
        <v>19058.412</v>
      </c>
      <c r="V23" s="11">
        <v>5.6058490846215862E-3</v>
      </c>
      <c r="W23" s="10">
        <v>16347.942519999999</v>
      </c>
      <c r="X23" s="11">
        <v>2.4565895569711696E-3</v>
      </c>
      <c r="Y23" s="10">
        <v>77310.747079600013</v>
      </c>
      <c r="Z23" s="11">
        <v>3.6362003545952898E-3</v>
      </c>
      <c r="AA23" s="10">
        <v>27157.6018196</v>
      </c>
      <c r="AB23" s="11">
        <v>9.6734567465537897E-3</v>
      </c>
      <c r="AC23" s="10">
        <v>384533.74554057</v>
      </c>
      <c r="AD23" s="11">
        <v>3.341698605702376E-3</v>
      </c>
      <c r="AE23" s="1"/>
      <c r="AF23" s="1"/>
    </row>
    <row r="24" spans="1:32" x14ac:dyDescent="0.3">
      <c r="A24" s="70" t="s">
        <v>691</v>
      </c>
      <c r="B24" s="16" t="s">
        <v>519</v>
      </c>
      <c r="C24" s="16">
        <v>0</v>
      </c>
      <c r="D24" s="17"/>
      <c r="E24" s="16">
        <v>0</v>
      </c>
      <c r="F24" s="17"/>
      <c r="G24" s="16">
        <v>0</v>
      </c>
      <c r="H24" s="17"/>
      <c r="I24" s="16">
        <v>0</v>
      </c>
      <c r="J24" s="17"/>
      <c r="K24" s="16">
        <v>0</v>
      </c>
      <c r="L24" s="17"/>
      <c r="M24" s="16">
        <v>37189.314615999996</v>
      </c>
      <c r="N24" s="17">
        <v>1.4163629353055856E-3</v>
      </c>
      <c r="O24" s="16">
        <v>9297.328653999999</v>
      </c>
      <c r="P24" s="17">
        <v>2.9384084061717538E-3</v>
      </c>
      <c r="Q24" s="16">
        <v>0</v>
      </c>
      <c r="R24" s="17"/>
      <c r="S24" s="16">
        <v>38116.824000000001</v>
      </c>
      <c r="T24" s="17">
        <v>2.9373380429877378E-3</v>
      </c>
      <c r="U24" s="16">
        <v>19058.412</v>
      </c>
      <c r="V24" s="17">
        <v>5.6058490846215862E-3</v>
      </c>
      <c r="W24" s="16">
        <v>0</v>
      </c>
      <c r="X24" s="17"/>
      <c r="Y24" s="16">
        <v>54315.838919599999</v>
      </c>
      <c r="Z24" s="17">
        <v>2.5546677557809474E-3</v>
      </c>
      <c r="AA24" s="16">
        <v>27157.6018196</v>
      </c>
      <c r="AB24" s="17">
        <v>9.6734567465537897E-3</v>
      </c>
      <c r="AC24" s="16">
        <v>185135.32000919999</v>
      </c>
      <c r="AD24" s="17">
        <v>1.6088742481399068E-3</v>
      </c>
      <c r="AE24" s="1"/>
      <c r="AF24" s="1"/>
    </row>
    <row r="25" spans="1:32" x14ac:dyDescent="0.3">
      <c r="A25" s="70" t="s">
        <v>692</v>
      </c>
      <c r="B25" s="16" t="s">
        <v>467</v>
      </c>
      <c r="C25" s="16">
        <v>0</v>
      </c>
      <c r="D25" s="17"/>
      <c r="E25" s="16">
        <v>0</v>
      </c>
      <c r="F25" s="17"/>
      <c r="G25" s="16">
        <v>0</v>
      </c>
      <c r="H25" s="17"/>
      <c r="I25" s="16">
        <v>0</v>
      </c>
      <c r="J25" s="17"/>
      <c r="K25" s="16">
        <v>0</v>
      </c>
      <c r="L25" s="17"/>
      <c r="M25" s="16">
        <v>0</v>
      </c>
      <c r="N25" s="17"/>
      <c r="O25" s="16">
        <v>0</v>
      </c>
      <c r="P25" s="17"/>
      <c r="Q25" s="16">
        <v>30954.2281401</v>
      </c>
      <c r="R25" s="17">
        <v>6.4358897396613081E-3</v>
      </c>
      <c r="S25" s="16">
        <v>74927.048491399997</v>
      </c>
      <c r="T25" s="17">
        <v>5.7739876224361247E-3</v>
      </c>
      <c r="U25" s="16">
        <v>0</v>
      </c>
      <c r="V25" s="17"/>
      <c r="W25" s="16">
        <v>0</v>
      </c>
      <c r="X25" s="17"/>
      <c r="Y25" s="16">
        <v>0</v>
      </c>
      <c r="Z25" s="17"/>
      <c r="AA25" s="16">
        <v>0</v>
      </c>
      <c r="AB25" s="17"/>
      <c r="AC25" s="16">
        <v>105881.2766315</v>
      </c>
      <c r="AD25" s="17">
        <v>9.2013592719170393E-4</v>
      </c>
      <c r="AE25" s="1"/>
      <c r="AF25" s="1"/>
    </row>
    <row r="26" spans="1:32" x14ac:dyDescent="0.3">
      <c r="A26" s="70" t="s">
        <v>693</v>
      </c>
      <c r="B26" s="16" t="s">
        <v>467</v>
      </c>
      <c r="C26" s="16">
        <v>0</v>
      </c>
      <c r="D26" s="17"/>
      <c r="E26" s="16">
        <v>0</v>
      </c>
      <c r="F26" s="17"/>
      <c r="G26" s="16">
        <v>0</v>
      </c>
      <c r="H26" s="17"/>
      <c r="I26" s="16">
        <v>0</v>
      </c>
      <c r="J26" s="17"/>
      <c r="K26" s="16">
        <v>0</v>
      </c>
      <c r="L26" s="17"/>
      <c r="M26" s="16">
        <v>0</v>
      </c>
      <c r="N26" s="17"/>
      <c r="O26" s="16">
        <v>0</v>
      </c>
      <c r="P26" s="17"/>
      <c r="Q26" s="16">
        <v>22125.413195199999</v>
      </c>
      <c r="R26" s="17">
        <v>4.6002348733834263E-3</v>
      </c>
      <c r="S26" s="16">
        <v>31948.550524799997</v>
      </c>
      <c r="T26" s="17">
        <v>2.4620018938306845E-3</v>
      </c>
      <c r="U26" s="16">
        <v>0</v>
      </c>
      <c r="V26" s="17"/>
      <c r="W26" s="16">
        <v>16347.942519999999</v>
      </c>
      <c r="X26" s="17">
        <v>2.4565895569711696E-3</v>
      </c>
      <c r="Y26" s="16">
        <v>22994.908159999999</v>
      </c>
      <c r="Z26" s="17">
        <v>1.0815325988143424E-3</v>
      </c>
      <c r="AA26" s="16">
        <v>0</v>
      </c>
      <c r="AB26" s="17"/>
      <c r="AC26" s="16">
        <v>93416.814399999988</v>
      </c>
      <c r="AD26" s="17">
        <v>8.1181649738124809E-4</v>
      </c>
      <c r="AE26" s="1"/>
      <c r="AF26" s="1"/>
    </row>
    <row r="27" spans="1:32" x14ac:dyDescent="0.3">
      <c r="A27" s="70" t="s">
        <v>694</v>
      </c>
      <c r="B27" s="16" t="s">
        <v>467</v>
      </c>
      <c r="C27" s="16">
        <v>0</v>
      </c>
      <c r="D27" s="17"/>
      <c r="E27" s="16">
        <v>0</v>
      </c>
      <c r="F27" s="17"/>
      <c r="G27" s="16">
        <v>0</v>
      </c>
      <c r="H27" s="17"/>
      <c r="I27" s="16">
        <v>0</v>
      </c>
      <c r="J27" s="17"/>
      <c r="K27" s="16">
        <v>0</v>
      </c>
      <c r="L27" s="17"/>
      <c r="M27" s="16">
        <v>0</v>
      </c>
      <c r="N27" s="17"/>
      <c r="O27" s="16">
        <v>0</v>
      </c>
      <c r="P27" s="17"/>
      <c r="Q27" s="16">
        <v>39.918026830000002</v>
      </c>
      <c r="R27" s="17">
        <v>8.2996099317982183E-6</v>
      </c>
      <c r="S27" s="16">
        <v>60.41647304</v>
      </c>
      <c r="T27" s="17">
        <v>4.6557815174615543E-6</v>
      </c>
      <c r="U27" s="16">
        <v>0</v>
      </c>
      <c r="V27" s="17"/>
      <c r="W27" s="16">
        <v>0</v>
      </c>
      <c r="X27" s="17"/>
      <c r="Y27" s="16">
        <v>0</v>
      </c>
      <c r="Z27" s="17"/>
      <c r="AA27" s="16">
        <v>0</v>
      </c>
      <c r="AB27" s="17"/>
      <c r="AC27" s="16">
        <v>100.33449987</v>
      </c>
      <c r="AD27" s="17">
        <v>8.7193298951717078E-7</v>
      </c>
      <c r="AE27" s="1"/>
      <c r="AF27" s="1"/>
    </row>
    <row r="28" spans="1:32" x14ac:dyDescent="0.3">
      <c r="A28" s="9" t="s">
        <v>202</v>
      </c>
      <c r="B28" s="10"/>
      <c r="C28" s="10">
        <v>0</v>
      </c>
      <c r="D28" s="11"/>
      <c r="E28" s="10">
        <v>0</v>
      </c>
      <c r="F28" s="11"/>
      <c r="G28" s="10">
        <v>0</v>
      </c>
      <c r="H28" s="11"/>
      <c r="I28" s="10">
        <v>0</v>
      </c>
      <c r="J28" s="11"/>
      <c r="K28" s="10">
        <v>0</v>
      </c>
      <c r="L28" s="11"/>
      <c r="M28" s="10">
        <v>107731.66966102799</v>
      </c>
      <c r="N28" s="11">
        <v>4.1029834898010627E-3</v>
      </c>
      <c r="O28" s="10">
        <v>0</v>
      </c>
      <c r="P28" s="11"/>
      <c r="Q28" s="10">
        <v>0</v>
      </c>
      <c r="R28" s="11"/>
      <c r="S28" s="10">
        <v>0</v>
      </c>
      <c r="T28" s="11"/>
      <c r="U28" s="10">
        <v>0</v>
      </c>
      <c r="V28" s="11"/>
      <c r="W28" s="10">
        <v>0</v>
      </c>
      <c r="X28" s="11"/>
      <c r="Y28" s="10">
        <v>0</v>
      </c>
      <c r="Z28" s="11"/>
      <c r="AA28" s="10">
        <v>0</v>
      </c>
      <c r="AB28" s="11"/>
      <c r="AC28" s="10">
        <v>107731.66966102799</v>
      </c>
      <c r="AD28" s="11">
        <v>9.3621632554031315E-4</v>
      </c>
      <c r="AE28" s="1"/>
      <c r="AF28" s="1"/>
    </row>
    <row r="29" spans="1:32" x14ac:dyDescent="0.3">
      <c r="A29" s="70" t="s">
        <v>695</v>
      </c>
      <c r="B29" s="16" t="s">
        <v>467</v>
      </c>
      <c r="C29" s="16">
        <v>0</v>
      </c>
      <c r="D29" s="17"/>
      <c r="E29" s="16">
        <v>0</v>
      </c>
      <c r="F29" s="17"/>
      <c r="G29" s="16">
        <v>0</v>
      </c>
      <c r="H29" s="17"/>
      <c r="I29" s="16">
        <v>0</v>
      </c>
      <c r="J29" s="17"/>
      <c r="K29" s="16">
        <v>0</v>
      </c>
      <c r="L29" s="17"/>
      <c r="M29" s="16">
        <v>107731.66966102799</v>
      </c>
      <c r="N29" s="17">
        <v>4.1029834898010627E-3</v>
      </c>
      <c r="O29" s="16">
        <v>0</v>
      </c>
      <c r="P29" s="17"/>
      <c r="Q29" s="16">
        <v>0</v>
      </c>
      <c r="R29" s="17"/>
      <c r="S29" s="16">
        <v>0</v>
      </c>
      <c r="T29" s="17"/>
      <c r="U29" s="16">
        <v>0</v>
      </c>
      <c r="V29" s="17"/>
      <c r="W29" s="16">
        <v>0</v>
      </c>
      <c r="X29" s="17"/>
      <c r="Y29" s="16">
        <v>0</v>
      </c>
      <c r="Z29" s="17"/>
      <c r="AA29" s="16">
        <v>0</v>
      </c>
      <c r="AB29" s="17"/>
      <c r="AC29" s="16">
        <v>107731.66966102799</v>
      </c>
      <c r="AD29" s="17">
        <v>9.3621632554031315E-4</v>
      </c>
      <c r="AE29" s="1"/>
      <c r="AF29" s="1"/>
    </row>
    <row r="30" spans="1:32" x14ac:dyDescent="0.3">
      <c r="A30" s="9" t="s">
        <v>203</v>
      </c>
      <c r="B30" s="10"/>
      <c r="C30" s="10">
        <v>0</v>
      </c>
      <c r="D30" s="11"/>
      <c r="E30" s="10">
        <v>0</v>
      </c>
      <c r="F30" s="11"/>
      <c r="G30" s="10">
        <v>0</v>
      </c>
      <c r="H30" s="11"/>
      <c r="I30" s="10">
        <v>0</v>
      </c>
      <c r="J30" s="11"/>
      <c r="K30" s="10">
        <v>0</v>
      </c>
      <c r="L30" s="11"/>
      <c r="M30" s="10">
        <v>19741.926600000003</v>
      </c>
      <c r="N30" s="11">
        <v>7.5187546198373387E-4</v>
      </c>
      <c r="O30" s="10">
        <v>46064.4954</v>
      </c>
      <c r="P30" s="11">
        <v>1.4558622755707963E-2</v>
      </c>
      <c r="Q30" s="10">
        <v>0</v>
      </c>
      <c r="R30" s="11"/>
      <c r="S30" s="10">
        <v>18854.649000000001</v>
      </c>
      <c r="T30" s="11">
        <v>1.4529667475674443E-3</v>
      </c>
      <c r="U30" s="10">
        <v>6284.8829999999998</v>
      </c>
      <c r="V30" s="11">
        <v>1.8486380508776791E-3</v>
      </c>
      <c r="W30" s="10">
        <v>0</v>
      </c>
      <c r="X30" s="11"/>
      <c r="Y30" s="10">
        <v>40666.89</v>
      </c>
      <c r="Z30" s="11">
        <v>1.9127089754550684E-3</v>
      </c>
      <c r="AA30" s="10">
        <v>0</v>
      </c>
      <c r="AB30" s="11"/>
      <c r="AC30" s="10">
        <v>131612.84400000001</v>
      </c>
      <c r="AD30" s="11">
        <v>1.1437499631379486E-3</v>
      </c>
      <c r="AE30" s="1"/>
      <c r="AF30" s="1"/>
    </row>
    <row r="31" spans="1:32" x14ac:dyDescent="0.3">
      <c r="A31" s="70" t="s">
        <v>696</v>
      </c>
      <c r="B31" s="16" t="s">
        <v>519</v>
      </c>
      <c r="C31" s="16">
        <v>0</v>
      </c>
      <c r="D31" s="17"/>
      <c r="E31" s="16">
        <v>0</v>
      </c>
      <c r="F31" s="17"/>
      <c r="G31" s="16">
        <v>0</v>
      </c>
      <c r="H31" s="17"/>
      <c r="I31" s="16">
        <v>0</v>
      </c>
      <c r="J31" s="17"/>
      <c r="K31" s="16">
        <v>0</v>
      </c>
      <c r="L31" s="17"/>
      <c r="M31" s="16">
        <v>9870.9633000000013</v>
      </c>
      <c r="N31" s="17">
        <v>3.7593773099186693E-4</v>
      </c>
      <c r="O31" s="16">
        <v>23032.2477</v>
      </c>
      <c r="P31" s="17">
        <v>7.2793113778539817E-3</v>
      </c>
      <c r="Q31" s="16">
        <v>0</v>
      </c>
      <c r="R31" s="17"/>
      <c r="S31" s="16">
        <v>9427.3245000000006</v>
      </c>
      <c r="T31" s="17">
        <v>7.2648337378372217E-4</v>
      </c>
      <c r="U31" s="16">
        <v>3142.4414999999999</v>
      </c>
      <c r="V31" s="17">
        <v>9.2431902543883956E-4</v>
      </c>
      <c r="W31" s="16">
        <v>0</v>
      </c>
      <c r="X31" s="17"/>
      <c r="Y31" s="16">
        <v>20333.445</v>
      </c>
      <c r="Z31" s="17">
        <v>9.5635448772753422E-4</v>
      </c>
      <c r="AA31" s="16">
        <v>0</v>
      </c>
      <c r="AB31" s="17"/>
      <c r="AC31" s="16">
        <v>65806.422000000006</v>
      </c>
      <c r="AD31" s="17">
        <v>5.7187498156897431E-4</v>
      </c>
      <c r="AE31" s="1"/>
      <c r="AF31" s="1"/>
    </row>
    <row r="32" spans="1:32" x14ac:dyDescent="0.3">
      <c r="A32" s="70" t="s">
        <v>697</v>
      </c>
      <c r="B32" s="16" t="s">
        <v>519</v>
      </c>
      <c r="C32" s="16">
        <v>0</v>
      </c>
      <c r="D32" s="17"/>
      <c r="E32" s="16">
        <v>0</v>
      </c>
      <c r="F32" s="17"/>
      <c r="G32" s="16">
        <v>0</v>
      </c>
      <c r="H32" s="17"/>
      <c r="I32" s="16">
        <v>0</v>
      </c>
      <c r="J32" s="17"/>
      <c r="K32" s="16">
        <v>0</v>
      </c>
      <c r="L32" s="17"/>
      <c r="M32" s="16">
        <v>9870.9633000000013</v>
      </c>
      <c r="N32" s="17">
        <v>3.7593773099186693E-4</v>
      </c>
      <c r="O32" s="16">
        <v>23032.2477</v>
      </c>
      <c r="P32" s="17">
        <v>7.2793113778539817E-3</v>
      </c>
      <c r="Q32" s="16">
        <v>0</v>
      </c>
      <c r="R32" s="17"/>
      <c r="S32" s="16">
        <v>9427.3245000000006</v>
      </c>
      <c r="T32" s="17">
        <v>7.2648337378372217E-4</v>
      </c>
      <c r="U32" s="16">
        <v>3142.4414999999999</v>
      </c>
      <c r="V32" s="17">
        <v>9.2431902543883956E-4</v>
      </c>
      <c r="W32" s="16">
        <v>0</v>
      </c>
      <c r="X32" s="17"/>
      <c r="Y32" s="16">
        <v>20333.445</v>
      </c>
      <c r="Z32" s="17">
        <v>9.5635448772753422E-4</v>
      </c>
      <c r="AA32" s="16">
        <v>0</v>
      </c>
      <c r="AB32" s="17"/>
      <c r="AC32" s="16">
        <v>65806.422000000006</v>
      </c>
      <c r="AD32" s="17">
        <v>5.7187498156897431E-4</v>
      </c>
      <c r="AE32" s="1"/>
      <c r="AF32" s="1"/>
    </row>
    <row r="33" spans="1:32" x14ac:dyDescent="0.3">
      <c r="A33" s="9" t="s">
        <v>204</v>
      </c>
      <c r="B33" s="10"/>
      <c r="C33" s="10">
        <v>0</v>
      </c>
      <c r="D33" s="11"/>
      <c r="E33" s="10">
        <v>0</v>
      </c>
      <c r="F33" s="11"/>
      <c r="G33" s="10">
        <v>0</v>
      </c>
      <c r="H33" s="11"/>
      <c r="I33" s="10">
        <v>0</v>
      </c>
      <c r="J33" s="11"/>
      <c r="K33" s="10">
        <v>0</v>
      </c>
      <c r="L33" s="11"/>
      <c r="M33" s="10">
        <v>104.05346400000001</v>
      </c>
      <c r="N33" s="11">
        <v>3.9628982470235618E-6</v>
      </c>
      <c r="O33" s="10">
        <v>26.013366000000001</v>
      </c>
      <c r="P33" s="11">
        <v>8.2214898678811935E-6</v>
      </c>
      <c r="Q33" s="10">
        <v>0</v>
      </c>
      <c r="R33" s="11"/>
      <c r="S33" s="10">
        <v>21491.431499999999</v>
      </c>
      <c r="T33" s="11">
        <v>1.6561610522223735E-3</v>
      </c>
      <c r="U33" s="10">
        <v>6140.4089999999997</v>
      </c>
      <c r="V33" s="11">
        <v>1.8061424095487152E-3</v>
      </c>
      <c r="W33" s="10">
        <v>0</v>
      </c>
      <c r="X33" s="11"/>
      <c r="Y33" s="10">
        <v>33324.260586299999</v>
      </c>
      <c r="Z33" s="11">
        <v>1.5673589085327055E-3</v>
      </c>
      <c r="AA33" s="10">
        <v>16662.347071200002</v>
      </c>
      <c r="AB33" s="11">
        <v>5.9350783165615486E-3</v>
      </c>
      <c r="AC33" s="10">
        <v>77748.514987500006</v>
      </c>
      <c r="AD33" s="11">
        <v>6.7565488631932753E-4</v>
      </c>
      <c r="AE33" s="1"/>
      <c r="AF33" s="1"/>
    </row>
    <row r="34" spans="1:32" x14ac:dyDescent="0.3">
      <c r="A34" s="70" t="s">
        <v>698</v>
      </c>
      <c r="B34" s="16" t="s">
        <v>467</v>
      </c>
      <c r="C34" s="16">
        <v>0</v>
      </c>
      <c r="D34" s="17"/>
      <c r="E34" s="16">
        <v>0</v>
      </c>
      <c r="F34" s="17"/>
      <c r="G34" s="16">
        <v>0</v>
      </c>
      <c r="H34" s="17"/>
      <c r="I34" s="16">
        <v>0</v>
      </c>
      <c r="J34" s="17"/>
      <c r="K34" s="16">
        <v>0</v>
      </c>
      <c r="L34" s="17"/>
      <c r="M34" s="16">
        <v>0</v>
      </c>
      <c r="N34" s="17"/>
      <c r="O34" s="16">
        <v>0</v>
      </c>
      <c r="P34" s="17"/>
      <c r="Q34" s="16">
        <v>0</v>
      </c>
      <c r="R34" s="17"/>
      <c r="S34" s="16">
        <v>21491.431499999999</v>
      </c>
      <c r="T34" s="17">
        <v>1.6561610522223735E-3</v>
      </c>
      <c r="U34" s="16">
        <v>6140.4089999999997</v>
      </c>
      <c r="V34" s="17">
        <v>1.8061424095487152E-3</v>
      </c>
      <c r="W34" s="16">
        <v>0</v>
      </c>
      <c r="X34" s="17"/>
      <c r="Y34" s="16">
        <v>33158.208599999998</v>
      </c>
      <c r="Z34" s="17">
        <v>1.5595488909830933E-3</v>
      </c>
      <c r="AA34" s="16">
        <v>16579.104299999999</v>
      </c>
      <c r="AB34" s="17">
        <v>5.9054274898053616E-3</v>
      </c>
      <c r="AC34" s="16">
        <v>77369.15340000001</v>
      </c>
      <c r="AD34" s="17">
        <v>6.7235813511684552E-4</v>
      </c>
      <c r="AE34" s="1"/>
      <c r="AF34" s="1"/>
    </row>
    <row r="35" spans="1:32" x14ac:dyDescent="0.3">
      <c r="A35" s="70" t="s">
        <v>699</v>
      </c>
      <c r="B35" s="16" t="s">
        <v>519</v>
      </c>
      <c r="C35" s="16">
        <v>0</v>
      </c>
      <c r="D35" s="17"/>
      <c r="E35" s="16">
        <v>0</v>
      </c>
      <c r="F35" s="17"/>
      <c r="G35" s="16">
        <v>0</v>
      </c>
      <c r="H35" s="17"/>
      <c r="I35" s="16">
        <v>0</v>
      </c>
      <c r="J35" s="17"/>
      <c r="K35" s="16">
        <v>0</v>
      </c>
      <c r="L35" s="17"/>
      <c r="M35" s="16">
        <v>104.05346400000001</v>
      </c>
      <c r="N35" s="17">
        <v>3.9628982470235618E-6</v>
      </c>
      <c r="O35" s="16">
        <v>26.013366000000001</v>
      </c>
      <c r="P35" s="17">
        <v>8.2214898678811935E-6</v>
      </c>
      <c r="Q35" s="16">
        <v>0</v>
      </c>
      <c r="R35" s="17"/>
      <c r="S35" s="16">
        <v>0</v>
      </c>
      <c r="T35" s="17"/>
      <c r="U35" s="16">
        <v>0</v>
      </c>
      <c r="V35" s="17"/>
      <c r="W35" s="16">
        <v>0</v>
      </c>
      <c r="X35" s="17"/>
      <c r="Y35" s="16">
        <v>166.05198629999998</v>
      </c>
      <c r="Z35" s="17">
        <v>7.8100175496122776E-6</v>
      </c>
      <c r="AA35" s="16">
        <v>83.242771200000007</v>
      </c>
      <c r="AB35" s="17">
        <v>2.9650826756187188E-5</v>
      </c>
      <c r="AC35" s="16">
        <v>379.36158750000004</v>
      </c>
      <c r="AD35" s="17">
        <v>3.296751202482022E-6</v>
      </c>
      <c r="AE35" s="1"/>
      <c r="AF35" s="1"/>
    </row>
    <row r="36" spans="1:32" x14ac:dyDescent="0.3">
      <c r="A36" s="9" t="s">
        <v>205</v>
      </c>
      <c r="B36" s="10"/>
      <c r="C36" s="10">
        <v>0</v>
      </c>
      <c r="D36" s="11"/>
      <c r="E36" s="10">
        <v>36258.074020304004</v>
      </c>
      <c r="F36" s="11">
        <v>2.2074720348207143E-2</v>
      </c>
      <c r="G36" s="10">
        <v>57408.587299815605</v>
      </c>
      <c r="H36" s="11">
        <v>4.4728755955543847E-3</v>
      </c>
      <c r="I36" s="10">
        <v>27193.548158321901</v>
      </c>
      <c r="J36" s="11">
        <v>5.9707710342057838E-3</v>
      </c>
      <c r="K36" s="10">
        <v>0</v>
      </c>
      <c r="L36" s="11"/>
      <c r="M36" s="10">
        <v>0</v>
      </c>
      <c r="N36" s="11"/>
      <c r="O36" s="10">
        <v>0</v>
      </c>
      <c r="P36" s="11"/>
      <c r="Q36" s="10">
        <v>48920.414264783001</v>
      </c>
      <c r="R36" s="11">
        <v>1.017135335443323E-2</v>
      </c>
      <c r="S36" s="10">
        <v>111258.64006094991</v>
      </c>
      <c r="T36" s="11">
        <v>8.5737530509390723E-3</v>
      </c>
      <c r="U36" s="10">
        <v>0</v>
      </c>
      <c r="V36" s="11"/>
      <c r="W36" s="10">
        <v>9811.1510856250006</v>
      </c>
      <c r="X36" s="11">
        <v>1.4743122120307484E-3</v>
      </c>
      <c r="Y36" s="10">
        <v>9811.1510856250006</v>
      </c>
      <c r="Z36" s="11">
        <v>4.6145345122335833E-4</v>
      </c>
      <c r="AA36" s="10">
        <v>0</v>
      </c>
      <c r="AB36" s="11"/>
      <c r="AC36" s="10">
        <v>300661.56597542443</v>
      </c>
      <c r="AD36" s="11">
        <v>2.6128274760280207E-3</v>
      </c>
      <c r="AE36" s="1"/>
      <c r="AF36" s="1"/>
    </row>
    <row r="37" spans="1:32" x14ac:dyDescent="0.3">
      <c r="A37" s="70" t="s">
        <v>700</v>
      </c>
      <c r="B37" s="16" t="s">
        <v>467</v>
      </c>
      <c r="C37" s="16">
        <v>0</v>
      </c>
      <c r="D37" s="17"/>
      <c r="E37" s="16">
        <v>23900.952496954</v>
      </c>
      <c r="F37" s="17">
        <v>1.4551430451893018E-2</v>
      </c>
      <c r="G37" s="16">
        <v>37843.177038459005</v>
      </c>
      <c r="H37" s="17">
        <v>2.9484756722817146E-3</v>
      </c>
      <c r="I37" s="16">
        <v>17925.715931526003</v>
      </c>
      <c r="J37" s="17">
        <v>3.9358727602673152E-3</v>
      </c>
      <c r="K37" s="16">
        <v>0</v>
      </c>
      <c r="L37" s="17"/>
      <c r="M37" s="16">
        <v>0</v>
      </c>
      <c r="N37" s="17"/>
      <c r="O37" s="16">
        <v>0</v>
      </c>
      <c r="P37" s="17"/>
      <c r="Q37" s="16">
        <v>25684.774604214002</v>
      </c>
      <c r="R37" s="17">
        <v>5.340284260767234E-3</v>
      </c>
      <c r="S37" s="16">
        <v>63600.401641769997</v>
      </c>
      <c r="T37" s="17">
        <v>4.9011396986189297E-3</v>
      </c>
      <c r="U37" s="16">
        <v>0</v>
      </c>
      <c r="V37" s="17"/>
      <c r="W37" s="16">
        <v>0</v>
      </c>
      <c r="X37" s="17"/>
      <c r="Y37" s="16">
        <v>0</v>
      </c>
      <c r="Z37" s="17"/>
      <c r="AA37" s="16">
        <v>0</v>
      </c>
      <c r="AB37" s="17"/>
      <c r="AC37" s="16">
        <v>168955.02171292299</v>
      </c>
      <c r="AD37" s="17">
        <v>1.4682632331547143E-3</v>
      </c>
      <c r="AE37" s="1"/>
      <c r="AF37" s="1"/>
    </row>
    <row r="38" spans="1:32" x14ac:dyDescent="0.3">
      <c r="A38" s="70" t="s">
        <v>701</v>
      </c>
      <c r="B38" s="16" t="s">
        <v>467</v>
      </c>
      <c r="C38" s="16">
        <v>0</v>
      </c>
      <c r="D38" s="17"/>
      <c r="E38" s="16">
        <v>12357.121523350001</v>
      </c>
      <c r="F38" s="17">
        <v>7.5232898963141226E-3</v>
      </c>
      <c r="G38" s="16">
        <v>19565.410261356599</v>
      </c>
      <c r="H38" s="17">
        <v>1.5243999232726698E-3</v>
      </c>
      <c r="I38" s="16">
        <v>9267.8322267959011</v>
      </c>
      <c r="J38" s="17">
        <v>2.0348982739384685E-3</v>
      </c>
      <c r="K38" s="16">
        <v>0</v>
      </c>
      <c r="L38" s="17"/>
      <c r="M38" s="16">
        <v>0</v>
      </c>
      <c r="N38" s="17"/>
      <c r="O38" s="16">
        <v>0</v>
      </c>
      <c r="P38" s="17"/>
      <c r="Q38" s="16">
        <v>13337.176608173599</v>
      </c>
      <c r="R38" s="17">
        <v>2.7730169106493503E-3</v>
      </c>
      <c r="S38" s="16">
        <v>33025.385834163702</v>
      </c>
      <c r="T38" s="17">
        <v>2.5449843931130609E-3</v>
      </c>
      <c r="U38" s="16">
        <v>0</v>
      </c>
      <c r="V38" s="17"/>
      <c r="W38" s="16">
        <v>0</v>
      </c>
      <c r="X38" s="17"/>
      <c r="Y38" s="16">
        <v>0</v>
      </c>
      <c r="Z38" s="17"/>
      <c r="AA38" s="16">
        <v>0</v>
      </c>
      <c r="AB38" s="17"/>
      <c r="AC38" s="16">
        <v>87552.926453839813</v>
      </c>
      <c r="AD38" s="17">
        <v>7.6085778075123741E-4</v>
      </c>
      <c r="AE38" s="1"/>
      <c r="AF38" s="1"/>
    </row>
    <row r="39" spans="1:32" x14ac:dyDescent="0.3">
      <c r="A39" s="70" t="s">
        <v>702</v>
      </c>
      <c r="B39" s="16" t="s">
        <v>467</v>
      </c>
      <c r="C39" s="16">
        <v>0</v>
      </c>
      <c r="D39" s="17"/>
      <c r="E39" s="16">
        <v>0</v>
      </c>
      <c r="F39" s="17"/>
      <c r="G39" s="16">
        <v>0</v>
      </c>
      <c r="H39" s="17"/>
      <c r="I39" s="16">
        <v>0</v>
      </c>
      <c r="J39" s="17"/>
      <c r="K39" s="16">
        <v>0</v>
      </c>
      <c r="L39" s="17"/>
      <c r="M39" s="16">
        <v>0</v>
      </c>
      <c r="N39" s="17"/>
      <c r="O39" s="16">
        <v>0</v>
      </c>
      <c r="P39" s="17"/>
      <c r="Q39" s="16">
        <v>9882.6066405639995</v>
      </c>
      <c r="R39" s="17">
        <v>2.0547553759455196E-3</v>
      </c>
      <c r="S39" s="16">
        <v>14609.06964236</v>
      </c>
      <c r="T39" s="17">
        <v>1.1257962109634658E-3</v>
      </c>
      <c r="U39" s="16">
        <v>0</v>
      </c>
      <c r="V39" s="17"/>
      <c r="W39" s="16">
        <v>9794.5676842800003</v>
      </c>
      <c r="X39" s="17">
        <v>1.4718202403032146E-3</v>
      </c>
      <c r="Y39" s="16">
        <v>9794.5676842800003</v>
      </c>
      <c r="Z39" s="17">
        <v>4.6067347467250441E-4</v>
      </c>
      <c r="AA39" s="16">
        <v>0</v>
      </c>
      <c r="AB39" s="17"/>
      <c r="AC39" s="16">
        <v>44080.811651484008</v>
      </c>
      <c r="AD39" s="17">
        <v>3.8307375761499152E-4</v>
      </c>
      <c r="AE39" s="1"/>
      <c r="AF39" s="1"/>
    </row>
    <row r="40" spans="1:32" x14ac:dyDescent="0.3">
      <c r="A40" s="70" t="s">
        <v>703</v>
      </c>
      <c r="B40" s="16" t="s">
        <v>467</v>
      </c>
      <c r="C40" s="16">
        <v>0</v>
      </c>
      <c r="D40" s="17"/>
      <c r="E40" s="16">
        <v>0</v>
      </c>
      <c r="F40" s="17"/>
      <c r="G40" s="16">
        <v>0</v>
      </c>
      <c r="H40" s="17"/>
      <c r="I40" s="16">
        <v>0</v>
      </c>
      <c r="J40" s="17"/>
      <c r="K40" s="16">
        <v>0</v>
      </c>
      <c r="L40" s="17"/>
      <c r="M40" s="16">
        <v>0</v>
      </c>
      <c r="N40" s="17"/>
      <c r="O40" s="16">
        <v>0</v>
      </c>
      <c r="P40" s="17"/>
      <c r="Q40" s="16">
        <v>15.856411831400001</v>
      </c>
      <c r="R40" s="17">
        <v>3.2968070711267223E-6</v>
      </c>
      <c r="S40" s="16">
        <v>23.782942656199999</v>
      </c>
      <c r="T40" s="17">
        <v>1.8327482436168369E-6</v>
      </c>
      <c r="U40" s="16">
        <v>0</v>
      </c>
      <c r="V40" s="17"/>
      <c r="W40" s="16">
        <v>16.583401344999999</v>
      </c>
      <c r="X40" s="17">
        <v>2.4919717275338599E-6</v>
      </c>
      <c r="Y40" s="16">
        <v>16.583401344999999</v>
      </c>
      <c r="Z40" s="17">
        <v>7.7997655085390472E-7</v>
      </c>
      <c r="AA40" s="16">
        <v>0</v>
      </c>
      <c r="AB40" s="17"/>
      <c r="AC40" s="16">
        <v>72.806157177599985</v>
      </c>
      <c r="AD40" s="17">
        <v>6.3270450707755925E-7</v>
      </c>
      <c r="AE40" s="1"/>
      <c r="AF40" s="1"/>
    </row>
    <row r="41" spans="1:32" x14ac:dyDescent="0.3">
      <c r="A41" s="9" t="s">
        <v>206</v>
      </c>
      <c r="B41" s="10"/>
      <c r="C41" s="10">
        <v>0</v>
      </c>
      <c r="D41" s="11"/>
      <c r="E41" s="10">
        <v>0</v>
      </c>
      <c r="F41" s="11"/>
      <c r="G41" s="10">
        <v>31867.438318383</v>
      </c>
      <c r="H41" s="11">
        <v>2.4828879066945411E-3</v>
      </c>
      <c r="I41" s="10">
        <v>0</v>
      </c>
      <c r="J41" s="11"/>
      <c r="K41" s="10">
        <v>0</v>
      </c>
      <c r="L41" s="11"/>
      <c r="M41" s="10">
        <v>131561.821101612</v>
      </c>
      <c r="N41" s="11">
        <v>5.0105598619840817E-3</v>
      </c>
      <c r="O41" s="10">
        <v>14709.656719331499</v>
      </c>
      <c r="P41" s="11">
        <v>4.6489675222343178E-3</v>
      </c>
      <c r="Q41" s="10">
        <v>35835.142007560498</v>
      </c>
      <c r="R41" s="11">
        <v>7.4507114737902653E-3</v>
      </c>
      <c r="S41" s="10">
        <v>70184.7759966843</v>
      </c>
      <c r="T41" s="11">
        <v>5.4085411883643139E-3</v>
      </c>
      <c r="U41" s="10">
        <v>9481.7549261702006</v>
      </c>
      <c r="V41" s="11">
        <v>2.7889672640867159E-3</v>
      </c>
      <c r="W41" s="10">
        <v>0</v>
      </c>
      <c r="X41" s="11"/>
      <c r="Y41" s="10">
        <v>55772.283341618997</v>
      </c>
      <c r="Z41" s="11">
        <v>2.6231695349493867E-3</v>
      </c>
      <c r="AA41" s="10">
        <v>0</v>
      </c>
      <c r="AB41" s="11"/>
      <c r="AC41" s="10">
        <v>349412.87241136044</v>
      </c>
      <c r="AD41" s="11">
        <v>3.0364890522418795E-3</v>
      </c>
      <c r="AE41" s="1"/>
      <c r="AF41" s="1"/>
    </row>
    <row r="42" spans="1:32" x14ac:dyDescent="0.3">
      <c r="A42" s="70" t="s">
        <v>704</v>
      </c>
      <c r="B42" s="16" t="s">
        <v>519</v>
      </c>
      <c r="C42" s="16">
        <v>0</v>
      </c>
      <c r="D42" s="17"/>
      <c r="E42" s="16">
        <v>0</v>
      </c>
      <c r="F42" s="17"/>
      <c r="G42" s="16">
        <v>0</v>
      </c>
      <c r="H42" s="17"/>
      <c r="I42" s="16">
        <v>0</v>
      </c>
      <c r="J42" s="17"/>
      <c r="K42" s="16">
        <v>0</v>
      </c>
      <c r="L42" s="17"/>
      <c r="M42" s="16">
        <v>35956.093118903998</v>
      </c>
      <c r="N42" s="17">
        <v>1.3693954330124042E-3</v>
      </c>
      <c r="O42" s="16">
        <v>14709.656719331499</v>
      </c>
      <c r="P42" s="17">
        <v>4.6489675222343178E-3</v>
      </c>
      <c r="Q42" s="16">
        <v>0</v>
      </c>
      <c r="R42" s="17"/>
      <c r="S42" s="16">
        <v>21573.655871342398</v>
      </c>
      <c r="T42" s="17">
        <v>1.6624973821853519E-3</v>
      </c>
      <c r="U42" s="16">
        <v>9481.7549261702006</v>
      </c>
      <c r="V42" s="17">
        <v>2.7889672640867159E-3</v>
      </c>
      <c r="W42" s="16">
        <v>0</v>
      </c>
      <c r="X42" s="17"/>
      <c r="Y42" s="16">
        <v>0</v>
      </c>
      <c r="Z42" s="17"/>
      <c r="AA42" s="16">
        <v>0</v>
      </c>
      <c r="AB42" s="17"/>
      <c r="AC42" s="16">
        <v>81721.160635748092</v>
      </c>
      <c r="AD42" s="17">
        <v>7.1017821379748677E-4</v>
      </c>
      <c r="AE42" s="1"/>
      <c r="AF42" s="1"/>
    </row>
    <row r="43" spans="1:32" x14ac:dyDescent="0.3">
      <c r="A43" s="70" t="s">
        <v>705</v>
      </c>
      <c r="B43" s="16" t="s">
        <v>467</v>
      </c>
      <c r="C43" s="16">
        <v>0</v>
      </c>
      <c r="D43" s="17"/>
      <c r="E43" s="16">
        <v>0</v>
      </c>
      <c r="F43" s="17"/>
      <c r="G43" s="16">
        <v>0</v>
      </c>
      <c r="H43" s="17"/>
      <c r="I43" s="16">
        <v>0</v>
      </c>
      <c r="J43" s="17"/>
      <c r="K43" s="16">
        <v>0</v>
      </c>
      <c r="L43" s="17"/>
      <c r="M43" s="16">
        <v>0</v>
      </c>
      <c r="N43" s="17"/>
      <c r="O43" s="16">
        <v>0</v>
      </c>
      <c r="P43" s="17"/>
      <c r="Q43" s="16">
        <v>35835.142007560498</v>
      </c>
      <c r="R43" s="17">
        <v>7.4507114737902653E-3</v>
      </c>
      <c r="S43" s="16">
        <v>11040.512755869901</v>
      </c>
      <c r="T43" s="17">
        <v>8.5079801328431901E-4</v>
      </c>
      <c r="U43" s="16">
        <v>0</v>
      </c>
      <c r="V43" s="17"/>
      <c r="W43" s="16">
        <v>0</v>
      </c>
      <c r="X43" s="17"/>
      <c r="Y43" s="16">
        <v>0</v>
      </c>
      <c r="Z43" s="17"/>
      <c r="AA43" s="16">
        <v>0</v>
      </c>
      <c r="AB43" s="17"/>
      <c r="AC43" s="16">
        <v>46875.654763430401</v>
      </c>
      <c r="AD43" s="17">
        <v>4.0736167366568516E-4</v>
      </c>
      <c r="AE43" s="1"/>
      <c r="AF43" s="1"/>
    </row>
    <row r="44" spans="1:32" x14ac:dyDescent="0.3">
      <c r="A44" s="70" t="s">
        <v>706</v>
      </c>
      <c r="B44" s="16" t="s">
        <v>467</v>
      </c>
      <c r="C44" s="16">
        <v>0</v>
      </c>
      <c r="D44" s="17"/>
      <c r="E44" s="16">
        <v>0</v>
      </c>
      <c r="F44" s="17"/>
      <c r="G44" s="16">
        <v>31867.438318383</v>
      </c>
      <c r="H44" s="17">
        <v>2.4828879066945411E-3</v>
      </c>
      <c r="I44" s="16">
        <v>0</v>
      </c>
      <c r="J44" s="17"/>
      <c r="K44" s="16">
        <v>0</v>
      </c>
      <c r="L44" s="17"/>
      <c r="M44" s="16">
        <v>95605.727982708006</v>
      </c>
      <c r="N44" s="17">
        <v>3.6411644289716773E-3</v>
      </c>
      <c r="O44" s="16">
        <v>0</v>
      </c>
      <c r="P44" s="17"/>
      <c r="Q44" s="16">
        <v>0</v>
      </c>
      <c r="R44" s="17"/>
      <c r="S44" s="16">
        <v>37570.607369471996</v>
      </c>
      <c r="T44" s="17">
        <v>2.895245792894643E-3</v>
      </c>
      <c r="U44" s="16">
        <v>0</v>
      </c>
      <c r="V44" s="17"/>
      <c r="W44" s="16">
        <v>0</v>
      </c>
      <c r="X44" s="17"/>
      <c r="Y44" s="16">
        <v>55772.283341618997</v>
      </c>
      <c r="Z44" s="17">
        <v>2.6231695349493867E-3</v>
      </c>
      <c r="AA44" s="16">
        <v>0</v>
      </c>
      <c r="AB44" s="17"/>
      <c r="AC44" s="16">
        <v>220816.05701218202</v>
      </c>
      <c r="AD44" s="17">
        <v>1.9189491647787077E-3</v>
      </c>
      <c r="AE44" s="1"/>
      <c r="AF44" s="1"/>
    </row>
    <row r="45" spans="1:32" x14ac:dyDescent="0.3">
      <c r="A45" s="9" t="s">
        <v>207</v>
      </c>
      <c r="B45" s="10"/>
      <c r="C45" s="10">
        <v>0</v>
      </c>
      <c r="D45" s="11"/>
      <c r="E45" s="10">
        <v>0</v>
      </c>
      <c r="F45" s="11"/>
      <c r="G45" s="10">
        <v>0</v>
      </c>
      <c r="H45" s="11"/>
      <c r="I45" s="10">
        <v>0</v>
      </c>
      <c r="J45" s="11"/>
      <c r="K45" s="10">
        <v>0</v>
      </c>
      <c r="L45" s="11"/>
      <c r="M45" s="10">
        <v>95473.060298750002</v>
      </c>
      <c r="N45" s="11">
        <v>3.636111752088245E-3</v>
      </c>
      <c r="O45" s="10">
        <v>23018.577073059998</v>
      </c>
      <c r="P45" s="11">
        <v>7.2749907943172425E-3</v>
      </c>
      <c r="Q45" s="10">
        <v>0</v>
      </c>
      <c r="R45" s="11"/>
      <c r="S45" s="10">
        <v>21164.715666389999</v>
      </c>
      <c r="T45" s="11">
        <v>1.6309838536365442E-3</v>
      </c>
      <c r="U45" s="10">
        <v>9827.5997360999991</v>
      </c>
      <c r="V45" s="11">
        <v>2.8906941976405763E-3</v>
      </c>
      <c r="W45" s="10">
        <v>0</v>
      </c>
      <c r="X45" s="11"/>
      <c r="Y45" s="10">
        <v>155541.38834</v>
      </c>
      <c r="Z45" s="11">
        <v>7.3156666155848246E-3</v>
      </c>
      <c r="AA45" s="10">
        <v>6762.7650199999998</v>
      </c>
      <c r="AB45" s="11">
        <v>2.40887672419083E-3</v>
      </c>
      <c r="AC45" s="10">
        <v>311788.1061343</v>
      </c>
      <c r="AD45" s="11">
        <v>2.7095200138518129E-3</v>
      </c>
      <c r="AE45" s="1"/>
      <c r="AF45" s="1"/>
    </row>
    <row r="46" spans="1:32" x14ac:dyDescent="0.3">
      <c r="A46" s="70" t="s">
        <v>707</v>
      </c>
      <c r="B46" s="16" t="s">
        <v>519</v>
      </c>
      <c r="C46" s="16">
        <v>0</v>
      </c>
      <c r="D46" s="17"/>
      <c r="E46" s="16">
        <v>0</v>
      </c>
      <c r="F46" s="17"/>
      <c r="G46" s="16">
        <v>0</v>
      </c>
      <c r="H46" s="17"/>
      <c r="I46" s="16">
        <v>0</v>
      </c>
      <c r="J46" s="17"/>
      <c r="K46" s="16">
        <v>0</v>
      </c>
      <c r="L46" s="17"/>
      <c r="M46" s="16">
        <v>11521.459278750001</v>
      </c>
      <c r="N46" s="17">
        <v>4.3879722042614288E-4</v>
      </c>
      <c r="O46" s="16">
        <v>2027.7768330600002</v>
      </c>
      <c r="P46" s="17">
        <v>6.4087618216446902E-4</v>
      </c>
      <c r="Q46" s="16">
        <v>0</v>
      </c>
      <c r="R46" s="17"/>
      <c r="S46" s="16">
        <v>17789.133126389999</v>
      </c>
      <c r="T46" s="17">
        <v>1.3708565405113169E-3</v>
      </c>
      <c r="U46" s="16">
        <v>6452.0171961000005</v>
      </c>
      <c r="V46" s="17">
        <v>1.8977989715365541E-3</v>
      </c>
      <c r="W46" s="16">
        <v>0</v>
      </c>
      <c r="X46" s="17"/>
      <c r="Y46" s="16">
        <v>0</v>
      </c>
      <c r="Z46" s="17"/>
      <c r="AA46" s="16">
        <v>0</v>
      </c>
      <c r="AB46" s="17"/>
      <c r="AC46" s="16">
        <v>37790.386434299995</v>
      </c>
      <c r="AD46" s="17">
        <v>3.2840832078060301E-4</v>
      </c>
      <c r="AE46" s="1"/>
      <c r="AF46" s="1"/>
    </row>
    <row r="47" spans="1:32" x14ac:dyDescent="0.3">
      <c r="A47" s="70" t="s">
        <v>708</v>
      </c>
      <c r="B47" s="16" t="s">
        <v>519</v>
      </c>
      <c r="C47" s="16">
        <v>0</v>
      </c>
      <c r="D47" s="17"/>
      <c r="E47" s="16">
        <v>0</v>
      </c>
      <c r="F47" s="17"/>
      <c r="G47" s="16">
        <v>0</v>
      </c>
      <c r="H47" s="17"/>
      <c r="I47" s="16">
        <v>0</v>
      </c>
      <c r="J47" s="17"/>
      <c r="K47" s="16">
        <v>0</v>
      </c>
      <c r="L47" s="17"/>
      <c r="M47" s="16">
        <v>6762.7650199999998</v>
      </c>
      <c r="N47" s="17">
        <v>2.5756134022400501E-4</v>
      </c>
      <c r="O47" s="16">
        <v>1693.59124</v>
      </c>
      <c r="P47" s="17">
        <v>5.3525726812871305E-4</v>
      </c>
      <c r="Q47" s="16">
        <v>0</v>
      </c>
      <c r="R47" s="17"/>
      <c r="S47" s="16">
        <v>3375.5825399999999</v>
      </c>
      <c r="T47" s="17">
        <v>2.6012731312522727E-4</v>
      </c>
      <c r="U47" s="16">
        <v>3375.5825399999999</v>
      </c>
      <c r="V47" s="17">
        <v>9.9289522610402216E-4</v>
      </c>
      <c r="W47" s="16">
        <v>0</v>
      </c>
      <c r="X47" s="17"/>
      <c r="Y47" s="16">
        <v>13513.9301</v>
      </c>
      <c r="Z47" s="17">
        <v>6.3560836336249002E-4</v>
      </c>
      <c r="AA47" s="16">
        <v>6762.7650199999998</v>
      </c>
      <c r="AB47" s="17">
        <v>2.40887672419083E-3</v>
      </c>
      <c r="AC47" s="16">
        <v>35484.216459999996</v>
      </c>
      <c r="AD47" s="17">
        <v>3.0836710183167226E-4</v>
      </c>
      <c r="AE47" s="1"/>
      <c r="AF47" s="1"/>
    </row>
    <row r="48" spans="1:32" x14ac:dyDescent="0.3">
      <c r="A48" s="70" t="s">
        <v>709</v>
      </c>
      <c r="B48" s="16" t="s">
        <v>519</v>
      </c>
      <c r="C48" s="16">
        <v>0</v>
      </c>
      <c r="D48" s="17"/>
      <c r="E48" s="16">
        <v>0</v>
      </c>
      <c r="F48" s="17"/>
      <c r="G48" s="16">
        <v>0</v>
      </c>
      <c r="H48" s="17"/>
      <c r="I48" s="16">
        <v>0</v>
      </c>
      <c r="J48" s="17"/>
      <c r="K48" s="16">
        <v>0</v>
      </c>
      <c r="L48" s="17"/>
      <c r="M48" s="16">
        <v>77188.835999999996</v>
      </c>
      <c r="N48" s="17">
        <v>2.939753191438097E-3</v>
      </c>
      <c r="O48" s="16">
        <v>19297.208999999999</v>
      </c>
      <c r="P48" s="17">
        <v>6.0988573440240602E-3</v>
      </c>
      <c r="Q48" s="16">
        <v>0</v>
      </c>
      <c r="R48" s="17"/>
      <c r="S48" s="16">
        <v>0</v>
      </c>
      <c r="T48" s="17"/>
      <c r="U48" s="16">
        <v>0</v>
      </c>
      <c r="V48" s="17"/>
      <c r="W48" s="16">
        <v>0</v>
      </c>
      <c r="X48" s="17"/>
      <c r="Y48" s="16">
        <v>142027.45824000001</v>
      </c>
      <c r="Z48" s="17">
        <v>6.680058252222335E-3</v>
      </c>
      <c r="AA48" s="16">
        <v>0</v>
      </c>
      <c r="AB48" s="17"/>
      <c r="AC48" s="16">
        <v>238513.50324000002</v>
      </c>
      <c r="AD48" s="17">
        <v>2.0727445912395379E-3</v>
      </c>
      <c r="AE48" s="1"/>
      <c r="AF48" s="1"/>
    </row>
    <row r="49" spans="1:32" x14ac:dyDescent="0.3">
      <c r="A49" s="9" t="s">
        <v>208</v>
      </c>
      <c r="B49" s="10"/>
      <c r="C49" s="10">
        <v>0</v>
      </c>
      <c r="D49" s="11"/>
      <c r="E49" s="10">
        <v>0</v>
      </c>
      <c r="F49" s="11"/>
      <c r="G49" s="10">
        <v>0</v>
      </c>
      <c r="H49" s="11"/>
      <c r="I49" s="10">
        <v>0</v>
      </c>
      <c r="J49" s="11"/>
      <c r="K49" s="10">
        <v>0</v>
      </c>
      <c r="L49" s="11"/>
      <c r="M49" s="10">
        <v>88048.216167273</v>
      </c>
      <c r="N49" s="11">
        <v>3.3533349884712895E-3</v>
      </c>
      <c r="O49" s="10">
        <v>19706.273500620002</v>
      </c>
      <c r="P49" s="11">
        <v>6.2281416376121024E-3</v>
      </c>
      <c r="Q49" s="10">
        <v>0</v>
      </c>
      <c r="R49" s="11"/>
      <c r="S49" s="10">
        <v>41825.039268281995</v>
      </c>
      <c r="T49" s="11">
        <v>3.2230985192307922E-3</v>
      </c>
      <c r="U49" s="10">
        <v>16046.536993362</v>
      </c>
      <c r="V49" s="11">
        <v>4.7199349408326777E-3</v>
      </c>
      <c r="W49" s="10">
        <v>0</v>
      </c>
      <c r="X49" s="11"/>
      <c r="Y49" s="10">
        <v>59051.970722064005</v>
      </c>
      <c r="Z49" s="11">
        <v>2.7774249375450578E-3</v>
      </c>
      <c r="AA49" s="10">
        <v>34959.702421607995</v>
      </c>
      <c r="AB49" s="11">
        <v>1.2452541704317461E-2</v>
      </c>
      <c r="AC49" s="10">
        <v>259637.739073209</v>
      </c>
      <c r="AD49" s="11">
        <v>2.2563197137066894E-3</v>
      </c>
      <c r="AE49" s="1"/>
      <c r="AF49" s="1"/>
    </row>
    <row r="50" spans="1:32" x14ac:dyDescent="0.3">
      <c r="A50" s="70" t="s">
        <v>710</v>
      </c>
      <c r="B50" s="16" t="s">
        <v>519</v>
      </c>
      <c r="C50" s="16">
        <v>0</v>
      </c>
      <c r="D50" s="17"/>
      <c r="E50" s="16">
        <v>0</v>
      </c>
      <c r="F50" s="17"/>
      <c r="G50" s="16">
        <v>0</v>
      </c>
      <c r="H50" s="17"/>
      <c r="I50" s="16">
        <v>0</v>
      </c>
      <c r="J50" s="17"/>
      <c r="K50" s="16">
        <v>0</v>
      </c>
      <c r="L50" s="17"/>
      <c r="M50" s="16">
        <v>78825.094002480007</v>
      </c>
      <c r="N50" s="17">
        <v>3.0020704245261398E-3</v>
      </c>
      <c r="O50" s="16">
        <v>19706.273500620002</v>
      </c>
      <c r="P50" s="17">
        <v>6.2281416376121024E-3</v>
      </c>
      <c r="Q50" s="16">
        <v>0</v>
      </c>
      <c r="R50" s="17"/>
      <c r="S50" s="16">
        <v>39694.065194105999</v>
      </c>
      <c r="T50" s="17">
        <v>3.0588825494874123E-3</v>
      </c>
      <c r="U50" s="16">
        <v>16046.536993362</v>
      </c>
      <c r="V50" s="17">
        <v>4.7199349408326777E-3</v>
      </c>
      <c r="W50" s="16">
        <v>0</v>
      </c>
      <c r="X50" s="17"/>
      <c r="Y50" s="16">
        <v>52925.420258808001</v>
      </c>
      <c r="Z50" s="17">
        <v>2.4892714038067228E-3</v>
      </c>
      <c r="AA50" s="16">
        <v>34626.737722517995</v>
      </c>
      <c r="AB50" s="17">
        <v>1.2333940671863563E-2</v>
      </c>
      <c r="AC50" s="16">
        <v>241824.12767189398</v>
      </c>
      <c r="AD50" s="17">
        <v>2.1015147815709794E-3</v>
      </c>
      <c r="AE50" s="1"/>
      <c r="AF50" s="1"/>
    </row>
    <row r="51" spans="1:32" x14ac:dyDescent="0.3">
      <c r="A51" s="70" t="s">
        <v>711</v>
      </c>
      <c r="B51" s="16" t="s">
        <v>467</v>
      </c>
      <c r="C51" s="16">
        <v>0</v>
      </c>
      <c r="D51" s="17"/>
      <c r="E51" s="16">
        <v>0</v>
      </c>
      <c r="F51" s="17"/>
      <c r="G51" s="16">
        <v>0</v>
      </c>
      <c r="H51" s="17"/>
      <c r="I51" s="16">
        <v>0</v>
      </c>
      <c r="J51" s="17"/>
      <c r="K51" s="16">
        <v>0</v>
      </c>
      <c r="L51" s="17"/>
      <c r="M51" s="16">
        <v>9223.1221647929997</v>
      </c>
      <c r="N51" s="17">
        <v>3.512645639451497E-4</v>
      </c>
      <c r="O51" s="16">
        <v>0</v>
      </c>
      <c r="P51" s="17"/>
      <c r="Q51" s="16">
        <v>0</v>
      </c>
      <c r="R51" s="17"/>
      <c r="S51" s="16">
        <v>2130.9740741760002</v>
      </c>
      <c r="T51" s="17">
        <v>1.6421596974337994E-4</v>
      </c>
      <c r="U51" s="16">
        <v>0</v>
      </c>
      <c r="V51" s="17"/>
      <c r="W51" s="16">
        <v>0</v>
      </c>
      <c r="X51" s="17"/>
      <c r="Y51" s="16">
        <v>6126.5504632559996</v>
      </c>
      <c r="Z51" s="17">
        <v>2.8815353373833497E-4</v>
      </c>
      <c r="AA51" s="16">
        <v>332.96469909000001</v>
      </c>
      <c r="AB51" s="17">
        <v>1.1860103245389779E-4</v>
      </c>
      <c r="AC51" s="16">
        <v>17813.611401315</v>
      </c>
      <c r="AD51" s="17">
        <v>1.548049321357099E-4</v>
      </c>
      <c r="AE51" s="1"/>
      <c r="AF51" s="1"/>
    </row>
    <row r="52" spans="1:32" x14ac:dyDescent="0.3">
      <c r="A52" s="9" t="s">
        <v>209</v>
      </c>
      <c r="B52" s="10"/>
      <c r="C52" s="10">
        <v>0</v>
      </c>
      <c r="D52" s="11"/>
      <c r="E52" s="10">
        <v>0</v>
      </c>
      <c r="F52" s="11"/>
      <c r="G52" s="10">
        <v>0</v>
      </c>
      <c r="H52" s="11"/>
      <c r="I52" s="10">
        <v>0</v>
      </c>
      <c r="J52" s="11"/>
      <c r="K52" s="10">
        <v>0</v>
      </c>
      <c r="L52" s="11"/>
      <c r="M52" s="10">
        <v>55948.808842243699</v>
      </c>
      <c r="N52" s="11">
        <v>2.1308222519529373E-3</v>
      </c>
      <c r="O52" s="10">
        <v>0</v>
      </c>
      <c r="P52" s="11"/>
      <c r="Q52" s="10">
        <v>0</v>
      </c>
      <c r="R52" s="11"/>
      <c r="S52" s="10">
        <v>0</v>
      </c>
      <c r="T52" s="11"/>
      <c r="U52" s="10">
        <v>0</v>
      </c>
      <c r="V52" s="11"/>
      <c r="W52" s="10">
        <v>0</v>
      </c>
      <c r="X52" s="11"/>
      <c r="Y52" s="10">
        <v>0</v>
      </c>
      <c r="Z52" s="11"/>
      <c r="AA52" s="10">
        <v>0</v>
      </c>
      <c r="AB52" s="11"/>
      <c r="AC52" s="10">
        <v>55948.808842243699</v>
      </c>
      <c r="AD52" s="11">
        <v>4.8620975055389256E-4</v>
      </c>
      <c r="AE52" s="1"/>
      <c r="AF52" s="1"/>
    </row>
    <row r="53" spans="1:32" x14ac:dyDescent="0.3">
      <c r="A53" s="70" t="s">
        <v>712</v>
      </c>
      <c r="B53" s="16" t="s">
        <v>467</v>
      </c>
      <c r="C53" s="16">
        <v>0</v>
      </c>
      <c r="D53" s="17"/>
      <c r="E53" s="16">
        <v>0</v>
      </c>
      <c r="F53" s="17"/>
      <c r="G53" s="16">
        <v>0</v>
      </c>
      <c r="H53" s="17"/>
      <c r="I53" s="16">
        <v>0</v>
      </c>
      <c r="J53" s="17"/>
      <c r="K53" s="16">
        <v>0</v>
      </c>
      <c r="L53" s="17"/>
      <c r="M53" s="16">
        <v>55948.808842243699</v>
      </c>
      <c r="N53" s="17">
        <v>2.1308222519529373E-3</v>
      </c>
      <c r="O53" s="16">
        <v>0</v>
      </c>
      <c r="P53" s="17"/>
      <c r="Q53" s="16">
        <v>0</v>
      </c>
      <c r="R53" s="17"/>
      <c r="S53" s="16">
        <v>0</v>
      </c>
      <c r="T53" s="17"/>
      <c r="U53" s="16">
        <v>0</v>
      </c>
      <c r="V53" s="17"/>
      <c r="W53" s="16">
        <v>0</v>
      </c>
      <c r="X53" s="17"/>
      <c r="Y53" s="16">
        <v>0</v>
      </c>
      <c r="Z53" s="17"/>
      <c r="AA53" s="16">
        <v>0</v>
      </c>
      <c r="AB53" s="17"/>
      <c r="AC53" s="16">
        <v>55948.808842243699</v>
      </c>
      <c r="AD53" s="17">
        <v>4.8620975055389256E-4</v>
      </c>
      <c r="AE53" s="1"/>
      <c r="AF53" s="1"/>
    </row>
    <row r="54" spans="1:32" x14ac:dyDescent="0.3">
      <c r="A54" s="9" t="s">
        <v>210</v>
      </c>
      <c r="B54" s="10"/>
      <c r="C54" s="10">
        <v>0</v>
      </c>
      <c r="D54" s="11"/>
      <c r="E54" s="10">
        <v>0</v>
      </c>
      <c r="F54" s="11"/>
      <c r="G54" s="10">
        <v>0</v>
      </c>
      <c r="H54" s="11"/>
      <c r="I54" s="10">
        <v>0</v>
      </c>
      <c r="J54" s="11"/>
      <c r="K54" s="10">
        <v>0</v>
      </c>
      <c r="L54" s="11"/>
      <c r="M54" s="10">
        <v>3888.1321042960003</v>
      </c>
      <c r="N54" s="11">
        <v>1.4808033589646424E-4</v>
      </c>
      <c r="O54" s="10">
        <v>972.03272843599996</v>
      </c>
      <c r="P54" s="11">
        <v>3.07209656300745E-4</v>
      </c>
      <c r="Q54" s="10">
        <v>0</v>
      </c>
      <c r="R54" s="11"/>
      <c r="S54" s="10">
        <v>1944.0660521480002</v>
      </c>
      <c r="T54" s="11">
        <v>1.4981256499899635E-4</v>
      </c>
      <c r="U54" s="10">
        <v>1458.049985568</v>
      </c>
      <c r="V54" s="11">
        <v>4.2887141787725493E-4</v>
      </c>
      <c r="W54" s="10">
        <v>0</v>
      </c>
      <c r="X54" s="11"/>
      <c r="Y54" s="10">
        <v>0</v>
      </c>
      <c r="Z54" s="11"/>
      <c r="AA54" s="10">
        <v>0</v>
      </c>
      <c r="AB54" s="11"/>
      <c r="AC54" s="10">
        <v>8262.2808704480012</v>
      </c>
      <c r="AD54" s="11">
        <v>7.1801377083001718E-5</v>
      </c>
      <c r="AE54" s="1"/>
      <c r="AF54" s="1"/>
    </row>
    <row r="55" spans="1:32" x14ac:dyDescent="0.3">
      <c r="A55" s="70" t="s">
        <v>713</v>
      </c>
      <c r="B55" s="16" t="s">
        <v>467</v>
      </c>
      <c r="C55" s="16">
        <v>0</v>
      </c>
      <c r="D55" s="17"/>
      <c r="E55" s="16">
        <v>0</v>
      </c>
      <c r="F55" s="17"/>
      <c r="G55" s="16">
        <v>0</v>
      </c>
      <c r="H55" s="17"/>
      <c r="I55" s="16">
        <v>0</v>
      </c>
      <c r="J55" s="17"/>
      <c r="K55" s="16">
        <v>0</v>
      </c>
      <c r="L55" s="17"/>
      <c r="M55" s="16">
        <v>3888.1321042960003</v>
      </c>
      <c r="N55" s="17">
        <v>1.4808033589646424E-4</v>
      </c>
      <c r="O55" s="16">
        <v>972.03272843599996</v>
      </c>
      <c r="P55" s="17">
        <v>3.07209656300745E-4</v>
      </c>
      <c r="Q55" s="16">
        <v>0</v>
      </c>
      <c r="R55" s="17"/>
      <c r="S55" s="16">
        <v>1944.0660521480002</v>
      </c>
      <c r="T55" s="17">
        <v>1.4981256499899635E-4</v>
      </c>
      <c r="U55" s="16">
        <v>1458.049985568</v>
      </c>
      <c r="V55" s="17">
        <v>4.2887141787725493E-4</v>
      </c>
      <c r="W55" s="16">
        <v>0</v>
      </c>
      <c r="X55" s="17"/>
      <c r="Y55" s="16">
        <v>0</v>
      </c>
      <c r="Z55" s="17"/>
      <c r="AA55" s="16">
        <v>0</v>
      </c>
      <c r="AB55" s="17"/>
      <c r="AC55" s="16">
        <v>8262.2808704480012</v>
      </c>
      <c r="AD55" s="17">
        <v>7.1801377083001718E-5</v>
      </c>
      <c r="AE55" s="1"/>
      <c r="AF55" s="1"/>
    </row>
    <row r="56" spans="1:32" x14ac:dyDescent="0.3">
      <c r="A56" s="50" t="s">
        <v>511</v>
      </c>
      <c r="B56" s="51"/>
      <c r="C56" s="51">
        <v>12084.803471519999</v>
      </c>
      <c r="D56" s="52">
        <v>4.5377856359781081E-2</v>
      </c>
      <c r="E56" s="51">
        <v>66004.691207639</v>
      </c>
      <c r="F56" s="52">
        <v>4.0185121230170109E-2</v>
      </c>
      <c r="G56" s="51">
        <v>201353.75323978032</v>
      </c>
      <c r="H56" s="52">
        <v>1.5688076145054099E-2</v>
      </c>
      <c r="I56" s="51">
        <v>74953.090381961898</v>
      </c>
      <c r="J56" s="52">
        <v>1.6457129403316634E-2</v>
      </c>
      <c r="K56" s="51">
        <v>50096.744447156401</v>
      </c>
      <c r="L56" s="52">
        <v>6.5234290726228451E-3</v>
      </c>
      <c r="M56" s="51">
        <v>700835.60530004837</v>
      </c>
      <c r="N56" s="52">
        <v>2.6691472680767828E-2</v>
      </c>
      <c r="O56" s="51">
        <v>175274.98745643831</v>
      </c>
      <c r="P56" s="52">
        <v>5.5395427622327326E-2</v>
      </c>
      <c r="Q56" s="51">
        <v>223578.73808492691</v>
      </c>
      <c r="R56" s="52">
        <v>4.6485672326719352E-2</v>
      </c>
      <c r="S56" s="51">
        <v>934125.44310070015</v>
      </c>
      <c r="T56" s="52">
        <v>7.1985068875162969E-2</v>
      </c>
      <c r="U56" s="51">
        <v>134015.9895343215</v>
      </c>
      <c r="V56" s="52">
        <v>3.9419517862014544E-2</v>
      </c>
      <c r="W56" s="51">
        <v>115123.1390860828</v>
      </c>
      <c r="X56" s="52">
        <v>1.7299443088854859E-2</v>
      </c>
      <c r="Y56" s="51">
        <v>566276.44454630231</v>
      </c>
      <c r="Z56" s="52">
        <v>2.6634002208491887E-2</v>
      </c>
      <c r="AA56" s="51">
        <v>126693.40750550869</v>
      </c>
      <c r="AB56" s="52">
        <v>4.5127813778223475E-2</v>
      </c>
      <c r="AC56" s="51">
        <v>3380416.8373623863</v>
      </c>
      <c r="AD56" s="52">
        <v>2.9376704549626868E-2</v>
      </c>
      <c r="AE56" s="1"/>
      <c r="AF56" s="1"/>
    </row>
    <row r="57" spans="1:32" x14ac:dyDescent="0.3">
      <c r="AE57" s="1"/>
      <c r="AF57" s="1"/>
    </row>
    <row r="58" spans="1:32" x14ac:dyDescent="0.3">
      <c r="AE58" s="1"/>
      <c r="AF58" s="1"/>
    </row>
    <row r="59" spans="1:32" x14ac:dyDescent="0.3">
      <c r="AE59" s="1"/>
      <c r="AF59" s="1"/>
    </row>
    <row r="60" spans="1:32" x14ac:dyDescent="0.3">
      <c r="AE60" s="1"/>
      <c r="AF60" s="1"/>
    </row>
    <row r="61" spans="1:32" x14ac:dyDescent="0.3">
      <c r="AE61" s="1"/>
      <c r="AF61" s="1"/>
    </row>
    <row r="62" spans="1:32" x14ac:dyDescent="0.3">
      <c r="AE62" s="1"/>
      <c r="AF62" s="1"/>
    </row>
    <row r="63" spans="1:32" x14ac:dyDescent="0.3">
      <c r="AE63" s="1"/>
      <c r="AF63" s="1"/>
    </row>
    <row r="64" spans="1:32" x14ac:dyDescent="0.3">
      <c r="AE64" s="1"/>
      <c r="AF64" s="1"/>
    </row>
    <row r="65" spans="31:32" x14ac:dyDescent="0.3">
      <c r="AE65" s="1"/>
      <c r="AF65" s="1"/>
    </row>
    <row r="66" spans="31:32" x14ac:dyDescent="0.3">
      <c r="AE66" s="1"/>
      <c r="AF66" s="1"/>
    </row>
    <row r="67" spans="31:32" x14ac:dyDescent="0.3">
      <c r="AE67" s="1"/>
      <c r="AF67" s="1"/>
    </row>
    <row r="68" spans="31:32" x14ac:dyDescent="0.3">
      <c r="AE68" s="1"/>
      <c r="AF68" s="1"/>
    </row>
    <row r="69" spans="31:32" x14ac:dyDescent="0.3">
      <c r="AE69" s="1"/>
      <c r="AF69" s="1"/>
    </row>
    <row r="70" spans="31:32" x14ac:dyDescent="0.3">
      <c r="AE70" s="1"/>
      <c r="AF70" s="1"/>
    </row>
    <row r="71" spans="31:32" x14ac:dyDescent="0.3">
      <c r="AE71" s="1"/>
      <c r="AF71" s="1"/>
    </row>
    <row r="72" spans="31:32" x14ac:dyDescent="0.3">
      <c r="AE72" s="1"/>
      <c r="AF72" s="1"/>
    </row>
    <row r="73" spans="31:32" x14ac:dyDescent="0.3">
      <c r="AE73" s="1"/>
      <c r="AF73" s="1"/>
    </row>
    <row r="74" spans="31:32" x14ac:dyDescent="0.3">
      <c r="AE74" s="1"/>
      <c r="AF74" s="1"/>
    </row>
    <row r="75" spans="31:32" x14ac:dyDescent="0.3">
      <c r="AE75" s="1"/>
      <c r="AF75" s="1"/>
    </row>
    <row r="76" spans="31:32" x14ac:dyDescent="0.3">
      <c r="AE76" s="1"/>
      <c r="AF76" s="1"/>
    </row>
    <row r="77" spans="31:32" x14ac:dyDescent="0.3">
      <c r="AE77" s="1"/>
      <c r="AF77" s="1"/>
    </row>
    <row r="78" spans="31:32" x14ac:dyDescent="0.3">
      <c r="AE78" s="1"/>
      <c r="AF78" s="1"/>
    </row>
    <row r="79" spans="31:32" x14ac:dyDescent="0.3">
      <c r="AE79" s="1"/>
      <c r="AF79" s="1"/>
    </row>
    <row r="80" spans="31:32" x14ac:dyDescent="0.3">
      <c r="AE80" s="1"/>
      <c r="AF80" s="1"/>
    </row>
    <row r="81" spans="31:32" x14ac:dyDescent="0.3">
      <c r="AE81" s="1"/>
      <c r="AF81" s="1"/>
    </row>
    <row r="82" spans="31:32" x14ac:dyDescent="0.3">
      <c r="AE82" s="1"/>
      <c r="AF82" s="1"/>
    </row>
    <row r="83" spans="31:32" x14ac:dyDescent="0.3">
      <c r="AE83" s="1"/>
      <c r="AF83" s="1"/>
    </row>
    <row r="84" spans="31:32" x14ac:dyDescent="0.3">
      <c r="AE84" s="1"/>
      <c r="AF84" s="1"/>
    </row>
    <row r="85" spans="31:32" x14ac:dyDescent="0.3">
      <c r="AE85" s="1"/>
      <c r="AF85" s="1"/>
    </row>
    <row r="86" spans="31:32" x14ac:dyDescent="0.3">
      <c r="AE86" s="1"/>
      <c r="AF86" s="1"/>
    </row>
    <row r="87" spans="31:32" x14ac:dyDescent="0.3">
      <c r="AE87" s="1"/>
      <c r="AF87" s="1"/>
    </row>
    <row r="88" spans="31:32" x14ac:dyDescent="0.3">
      <c r="AE88" s="1"/>
      <c r="AF88" s="1"/>
    </row>
    <row r="89" spans="31:32" x14ac:dyDescent="0.3">
      <c r="AE89" s="1"/>
      <c r="AF89" s="1"/>
    </row>
    <row r="90" spans="31:32" x14ac:dyDescent="0.3">
      <c r="AE90" s="1"/>
      <c r="AF90" s="1"/>
    </row>
    <row r="91" spans="31:32" x14ac:dyDescent="0.3">
      <c r="AE91" s="1"/>
      <c r="AF91" s="1"/>
    </row>
    <row r="92" spans="31:32" x14ac:dyDescent="0.3">
      <c r="AE92" s="1"/>
      <c r="AF92" s="1"/>
    </row>
    <row r="93" spans="31:32" x14ac:dyDescent="0.3">
      <c r="AE93" s="1"/>
      <c r="AF93" s="1"/>
    </row>
    <row r="94" spans="31:32" x14ac:dyDescent="0.3">
      <c r="AE94" s="1"/>
      <c r="AF94" s="1"/>
    </row>
    <row r="95" spans="31:32" x14ac:dyDescent="0.3">
      <c r="AE95" s="1"/>
      <c r="AF95" s="1"/>
    </row>
    <row r="96" spans="31:32" x14ac:dyDescent="0.3">
      <c r="AE96" s="1"/>
      <c r="AF96" s="1"/>
    </row>
    <row r="97" spans="31:32" x14ac:dyDescent="0.3">
      <c r="AE97" s="1"/>
      <c r="AF97" s="1"/>
    </row>
    <row r="98" spans="31:32" x14ac:dyDescent="0.3">
      <c r="AE98" s="1"/>
      <c r="AF98" s="1"/>
    </row>
    <row r="99" spans="31:32" x14ac:dyDescent="0.3">
      <c r="AE99" s="1"/>
      <c r="AF99" s="1"/>
    </row>
    <row r="100" spans="31:32" x14ac:dyDescent="0.3">
      <c r="AE100" s="1"/>
      <c r="AF100" s="1"/>
    </row>
    <row r="101" spans="31:32" x14ac:dyDescent="0.3">
      <c r="AE101" s="1"/>
      <c r="AF101" s="1"/>
    </row>
    <row r="102" spans="31:32" x14ac:dyDescent="0.3">
      <c r="AE102" s="1"/>
      <c r="AF102" s="1"/>
    </row>
    <row r="103" spans="31:32" x14ac:dyDescent="0.3">
      <c r="AE103" s="1"/>
      <c r="AF103" s="1"/>
    </row>
    <row r="104" spans="31:32" x14ac:dyDescent="0.3">
      <c r="AE104" s="1"/>
      <c r="AF104" s="1"/>
    </row>
    <row r="105" spans="31:32" x14ac:dyDescent="0.3">
      <c r="AE105" s="1"/>
      <c r="AF105" s="1"/>
    </row>
    <row r="106" spans="31:32" x14ac:dyDescent="0.3">
      <c r="AE106" s="1"/>
      <c r="AF106" s="1"/>
    </row>
    <row r="107" spans="31:32" x14ac:dyDescent="0.3">
      <c r="AE107" s="1"/>
      <c r="AF107" s="1"/>
    </row>
    <row r="108" spans="31:32" x14ac:dyDescent="0.3">
      <c r="AE108" s="1"/>
      <c r="AF108" s="1"/>
    </row>
    <row r="109" spans="31:32" x14ac:dyDescent="0.3">
      <c r="AE109" s="1"/>
      <c r="AF109" s="1"/>
    </row>
    <row r="110" spans="31:32" x14ac:dyDescent="0.3">
      <c r="AE110" s="1"/>
      <c r="AF110" s="1"/>
    </row>
    <row r="111" spans="31:32" x14ac:dyDescent="0.3">
      <c r="AE111" s="1"/>
      <c r="AF111" s="1"/>
    </row>
    <row r="112" spans="31:32" x14ac:dyDescent="0.3">
      <c r="AE112" s="1"/>
      <c r="AF112" s="1"/>
    </row>
    <row r="113" spans="31:32" x14ac:dyDescent="0.3">
      <c r="AE113" s="1"/>
      <c r="AF113" s="1"/>
    </row>
    <row r="114" spans="31:32" x14ac:dyDescent="0.3">
      <c r="AE114" s="1"/>
      <c r="AF114" s="1"/>
    </row>
    <row r="115" spans="31:32" x14ac:dyDescent="0.3">
      <c r="AE115" s="1"/>
      <c r="AF115" s="1"/>
    </row>
    <row r="116" spans="31:32" x14ac:dyDescent="0.3">
      <c r="AE116" s="1"/>
      <c r="AF116" s="1"/>
    </row>
    <row r="117" spans="31:32" x14ac:dyDescent="0.3">
      <c r="AE117" s="1"/>
      <c r="AF117" s="1"/>
    </row>
    <row r="118" spans="31:32" x14ac:dyDescent="0.3">
      <c r="AE118" s="1"/>
      <c r="AF118" s="1"/>
    </row>
    <row r="119" spans="31:32" x14ac:dyDescent="0.3">
      <c r="AE119" s="1"/>
      <c r="AF119" s="1"/>
    </row>
    <row r="120" spans="31:32" x14ac:dyDescent="0.3">
      <c r="AE120" s="1"/>
      <c r="AF120" s="1"/>
    </row>
    <row r="121" spans="31:32" x14ac:dyDescent="0.3">
      <c r="AE121" s="1"/>
      <c r="AF121" s="1"/>
    </row>
    <row r="122" spans="31:32" x14ac:dyDescent="0.3">
      <c r="AE122" s="1"/>
      <c r="AF122" s="1"/>
    </row>
    <row r="123" spans="31:32" x14ac:dyDescent="0.3">
      <c r="AE123" s="1"/>
      <c r="AF123" s="1"/>
    </row>
    <row r="124" spans="31:32" x14ac:dyDescent="0.3">
      <c r="AE124" s="1"/>
      <c r="AF124" s="1"/>
    </row>
    <row r="125" spans="31:32" x14ac:dyDescent="0.3">
      <c r="AE125" s="1"/>
      <c r="AF125" s="1"/>
    </row>
    <row r="126" spans="31:32" x14ac:dyDescent="0.3">
      <c r="AE126" s="1"/>
      <c r="AF126" s="1"/>
    </row>
    <row r="127" spans="31:32" x14ac:dyDescent="0.3">
      <c r="AE127" s="1"/>
      <c r="AF127" s="1"/>
    </row>
    <row r="128" spans="31:32" x14ac:dyDescent="0.3">
      <c r="AE128" s="1"/>
      <c r="AF128" s="1"/>
    </row>
    <row r="129" spans="31:32" x14ac:dyDescent="0.3">
      <c r="AE129" s="1"/>
      <c r="AF129" s="1"/>
    </row>
    <row r="130" spans="31:32" x14ac:dyDescent="0.3">
      <c r="AE130" s="1"/>
      <c r="AF130" s="1"/>
    </row>
    <row r="131" spans="31:32" x14ac:dyDescent="0.3">
      <c r="AE131" s="1"/>
      <c r="AF131" s="1"/>
    </row>
    <row r="132" spans="31:32" x14ac:dyDescent="0.3">
      <c r="AE132" s="1"/>
      <c r="AF132" s="1"/>
    </row>
    <row r="133" spans="31:32" x14ac:dyDescent="0.3">
      <c r="AE133" s="1"/>
      <c r="AF133" s="1"/>
    </row>
    <row r="134" spans="31:32" x14ac:dyDescent="0.3">
      <c r="AE134" s="1"/>
      <c r="AF134" s="1"/>
    </row>
    <row r="135" spans="31:32" x14ac:dyDescent="0.3">
      <c r="AE135" s="1"/>
      <c r="AF135" s="1"/>
    </row>
    <row r="136" spans="31:32" x14ac:dyDescent="0.3">
      <c r="AE136" s="1"/>
      <c r="AF136" s="1"/>
    </row>
    <row r="137" spans="31:32" x14ac:dyDescent="0.3">
      <c r="AE137" s="1"/>
      <c r="AF137" s="1"/>
    </row>
    <row r="138" spans="31:32" x14ac:dyDescent="0.3">
      <c r="AE138" s="1"/>
      <c r="AF138" s="1"/>
    </row>
    <row r="139" spans="31:32" x14ac:dyDescent="0.3">
      <c r="AE139" s="1"/>
      <c r="AF139" s="1"/>
    </row>
    <row r="140" spans="31:32" x14ac:dyDescent="0.3">
      <c r="AE140" s="1"/>
      <c r="AF140" s="1"/>
    </row>
    <row r="141" spans="31:32" x14ac:dyDescent="0.3">
      <c r="AE141" s="1"/>
      <c r="AF141" s="1"/>
    </row>
    <row r="142" spans="31:32" x14ac:dyDescent="0.3">
      <c r="AE142" s="1"/>
      <c r="AF142" s="1"/>
    </row>
    <row r="143" spans="31:32" x14ac:dyDescent="0.3">
      <c r="AE143" s="1"/>
      <c r="AF143" s="1"/>
    </row>
    <row r="144" spans="31:32" x14ac:dyDescent="0.3">
      <c r="AE144" s="1"/>
      <c r="AF144" s="1"/>
    </row>
    <row r="145" spans="31:32" x14ac:dyDescent="0.3">
      <c r="AE145" s="1"/>
      <c r="AF145" s="1"/>
    </row>
    <row r="146" spans="31:32" x14ac:dyDescent="0.3">
      <c r="AE146" s="1"/>
      <c r="AF146" s="1"/>
    </row>
    <row r="147" spans="31:32" x14ac:dyDescent="0.3">
      <c r="AE147" s="1"/>
      <c r="AF147" s="1"/>
    </row>
    <row r="148" spans="31:32" x14ac:dyDescent="0.3">
      <c r="AE148" s="1"/>
      <c r="AF148" s="1"/>
    </row>
    <row r="149" spans="31:32" x14ac:dyDescent="0.3">
      <c r="AE149" s="1"/>
      <c r="AF149" s="1"/>
    </row>
    <row r="150" spans="31:32" x14ac:dyDescent="0.3">
      <c r="AE150" s="1"/>
      <c r="AF150" s="1"/>
    </row>
    <row r="151" spans="31:32" x14ac:dyDescent="0.3">
      <c r="AE151" s="1"/>
      <c r="AF151" s="1"/>
    </row>
    <row r="152" spans="31:32" x14ac:dyDescent="0.3">
      <c r="AE152" s="1"/>
      <c r="AF152" s="1"/>
    </row>
    <row r="153" spans="31:32" x14ac:dyDescent="0.3">
      <c r="AE153" s="1"/>
      <c r="AF153" s="1"/>
    </row>
    <row r="154" spans="31:32" x14ac:dyDescent="0.3">
      <c r="AE154" s="1"/>
      <c r="AF154" s="1"/>
    </row>
    <row r="155" spans="31:32" x14ac:dyDescent="0.3">
      <c r="AE155" s="1"/>
      <c r="AF155" s="1"/>
    </row>
    <row r="156" spans="31:32" x14ac:dyDescent="0.3">
      <c r="AE156" s="1"/>
      <c r="AF156" s="1"/>
    </row>
    <row r="157" spans="31:32" x14ac:dyDescent="0.3">
      <c r="AE157" s="1"/>
      <c r="AF157" s="1"/>
    </row>
    <row r="158" spans="31:32" x14ac:dyDescent="0.3">
      <c r="AE158" s="1"/>
      <c r="AF158" s="1"/>
    </row>
    <row r="159" spans="31:32" x14ac:dyDescent="0.3">
      <c r="AE159" s="1"/>
      <c r="AF159" s="1"/>
    </row>
    <row r="160" spans="31:32" x14ac:dyDescent="0.3">
      <c r="AE160" s="1"/>
      <c r="AF160" s="1"/>
    </row>
    <row r="161" spans="31:32" x14ac:dyDescent="0.3">
      <c r="AE161" s="1"/>
      <c r="AF161" s="1"/>
    </row>
    <row r="162" spans="31:32" x14ac:dyDescent="0.3">
      <c r="AE162" s="1"/>
      <c r="AF162" s="1"/>
    </row>
    <row r="163" spans="31:32" x14ac:dyDescent="0.3">
      <c r="AE163" s="1"/>
      <c r="AF163" s="1"/>
    </row>
    <row r="164" spans="31:32" x14ac:dyDescent="0.3">
      <c r="AE164" s="1"/>
      <c r="AF164" s="1"/>
    </row>
    <row r="165" spans="31:32" x14ac:dyDescent="0.3">
      <c r="AE165" s="1"/>
      <c r="AF165" s="1"/>
    </row>
    <row r="166" spans="31:32" x14ac:dyDescent="0.3">
      <c r="AE166" s="1"/>
      <c r="AF166" s="1"/>
    </row>
    <row r="167" spans="31:32" x14ac:dyDescent="0.3">
      <c r="AE167" s="1"/>
      <c r="AF167" s="1"/>
    </row>
    <row r="168" spans="31:32" x14ac:dyDescent="0.3">
      <c r="AE168" s="1"/>
      <c r="AF168" s="1"/>
    </row>
    <row r="169" spans="31:32" x14ac:dyDescent="0.3">
      <c r="AE169" s="1"/>
      <c r="AF169" s="1"/>
    </row>
    <row r="170" spans="31:32" x14ac:dyDescent="0.3">
      <c r="AE170" s="1"/>
      <c r="AF170" s="1"/>
    </row>
    <row r="171" spans="31:32" x14ac:dyDescent="0.3">
      <c r="AE171" s="1"/>
      <c r="AF171" s="1"/>
    </row>
    <row r="172" spans="31:32" x14ac:dyDescent="0.3">
      <c r="AE172" s="1"/>
      <c r="AF172" s="1"/>
    </row>
    <row r="173" spans="31:32" x14ac:dyDescent="0.3">
      <c r="AE173" s="1"/>
      <c r="AF173" s="1"/>
    </row>
    <row r="174" spans="31:32" x14ac:dyDescent="0.3">
      <c r="AE174" s="1"/>
      <c r="AF174" s="1"/>
    </row>
    <row r="175" spans="31:32" x14ac:dyDescent="0.3">
      <c r="AE175" s="1"/>
      <c r="AF175" s="1"/>
    </row>
    <row r="176" spans="31:32" x14ac:dyDescent="0.3">
      <c r="AE176" s="1"/>
      <c r="AF176" s="1"/>
    </row>
    <row r="177" spans="31:32" x14ac:dyDescent="0.3">
      <c r="AE177" s="1"/>
      <c r="AF177" s="1"/>
    </row>
    <row r="178" spans="31:32" x14ac:dyDescent="0.3">
      <c r="AE178" s="1"/>
      <c r="AF178" s="1"/>
    </row>
    <row r="179" spans="31:32" x14ac:dyDescent="0.3">
      <c r="AE179" s="1"/>
      <c r="AF179" s="1"/>
    </row>
    <row r="180" spans="31:32" x14ac:dyDescent="0.3">
      <c r="AE180" s="1"/>
      <c r="AF180" s="1"/>
    </row>
    <row r="181" spans="31:32" x14ac:dyDescent="0.3">
      <c r="AE181" s="1"/>
      <c r="AF181" s="1"/>
    </row>
    <row r="182" spans="31:32" x14ac:dyDescent="0.3">
      <c r="AE182" s="1"/>
      <c r="AF182" s="1"/>
    </row>
    <row r="183" spans="31:32" x14ac:dyDescent="0.3">
      <c r="AE183" s="1"/>
      <c r="AF183" s="1"/>
    </row>
    <row r="184" spans="31:32" x14ac:dyDescent="0.3">
      <c r="AE184" s="1"/>
      <c r="AF184" s="1"/>
    </row>
    <row r="185" spans="31:32" x14ac:dyDescent="0.3">
      <c r="AE185" s="1"/>
      <c r="AF185" s="1"/>
    </row>
    <row r="186" spans="31:32" x14ac:dyDescent="0.3">
      <c r="AE186" s="1"/>
      <c r="AF186" s="1"/>
    </row>
    <row r="187" spans="31:32" x14ac:dyDescent="0.3">
      <c r="AE187" s="1"/>
      <c r="AF187" s="1"/>
    </row>
    <row r="188" spans="31:32" x14ac:dyDescent="0.3">
      <c r="AE188" s="1"/>
      <c r="AF188" s="1"/>
    </row>
    <row r="189" spans="31:32" x14ac:dyDescent="0.3">
      <c r="AE189" s="1"/>
      <c r="AF189" s="1"/>
    </row>
    <row r="190" spans="31:32" x14ac:dyDescent="0.3">
      <c r="AE190" s="1"/>
      <c r="AF190" s="1"/>
    </row>
    <row r="191" spans="31:32" x14ac:dyDescent="0.3">
      <c r="AE191" s="1"/>
      <c r="AF191" s="1"/>
    </row>
    <row r="192" spans="31:32" x14ac:dyDescent="0.3">
      <c r="AE192" s="1"/>
      <c r="AF192" s="1"/>
    </row>
    <row r="193" spans="31:32" x14ac:dyDescent="0.3">
      <c r="AE193" s="1"/>
      <c r="AF193" s="1"/>
    </row>
    <row r="194" spans="31:32" x14ac:dyDescent="0.3">
      <c r="AE194" s="1"/>
      <c r="AF194" s="1"/>
    </row>
    <row r="195" spans="31:32" x14ac:dyDescent="0.3">
      <c r="AE195" s="1"/>
      <c r="AF195" s="1"/>
    </row>
    <row r="196" spans="31:32" x14ac:dyDescent="0.3">
      <c r="AE196" s="1"/>
      <c r="AF196" s="1"/>
    </row>
    <row r="197" spans="31:32" x14ac:dyDescent="0.3">
      <c r="AE197" s="1"/>
      <c r="AF197" s="1"/>
    </row>
    <row r="198" spans="31:32" x14ac:dyDescent="0.3">
      <c r="AE198" s="1"/>
      <c r="AF198" s="1"/>
    </row>
    <row r="199" spans="31:32" x14ac:dyDescent="0.3">
      <c r="AE199" s="1"/>
      <c r="AF199" s="1"/>
    </row>
    <row r="200" spans="31:32" x14ac:dyDescent="0.3">
      <c r="AE200" s="1"/>
      <c r="AF200" s="1"/>
    </row>
    <row r="201" spans="31:32" x14ac:dyDescent="0.3">
      <c r="AE201" s="1"/>
      <c r="AF201" s="1"/>
    </row>
    <row r="202" spans="31:32" x14ac:dyDescent="0.3">
      <c r="AE202" s="1"/>
      <c r="AF202" s="1"/>
    </row>
    <row r="203" spans="31:32" x14ac:dyDescent="0.3">
      <c r="AE203" s="1"/>
      <c r="AF203" s="1"/>
    </row>
    <row r="204" spans="31:32" x14ac:dyDescent="0.3">
      <c r="AE204" s="1"/>
      <c r="AF204" s="1"/>
    </row>
    <row r="205" spans="31:32" x14ac:dyDescent="0.3">
      <c r="AE205" s="1"/>
      <c r="AF205" s="1"/>
    </row>
    <row r="206" spans="31:32" x14ac:dyDescent="0.3">
      <c r="AE206" s="1"/>
      <c r="AF206" s="1"/>
    </row>
    <row r="207" spans="31:32" x14ac:dyDescent="0.3">
      <c r="AE207" s="1"/>
      <c r="AF207" s="1"/>
    </row>
    <row r="208" spans="31:32" x14ac:dyDescent="0.3">
      <c r="AE208" s="1"/>
      <c r="AF208" s="1"/>
    </row>
    <row r="209" spans="31:32" x14ac:dyDescent="0.3">
      <c r="AE209" s="1"/>
      <c r="AF209" s="1"/>
    </row>
    <row r="210" spans="31:32" x14ac:dyDescent="0.3">
      <c r="AE210" s="1"/>
      <c r="AF210" s="1"/>
    </row>
    <row r="211" spans="31:32" x14ac:dyDescent="0.3">
      <c r="AE211" s="1"/>
      <c r="AF211" s="1"/>
    </row>
    <row r="212" spans="31:32" x14ac:dyDescent="0.3">
      <c r="AE212" s="1"/>
      <c r="AF212" s="1"/>
    </row>
    <row r="213" spans="31:32" x14ac:dyDescent="0.3">
      <c r="AE213" s="1"/>
      <c r="AF213" s="1"/>
    </row>
    <row r="214" spans="31:32" x14ac:dyDescent="0.3">
      <c r="AE214" s="1"/>
      <c r="AF214" s="1"/>
    </row>
    <row r="215" spans="31:32" x14ac:dyDescent="0.3">
      <c r="AE215" s="1"/>
      <c r="AF215" s="1"/>
    </row>
    <row r="216" spans="31:32" x14ac:dyDescent="0.3">
      <c r="AE216" s="1"/>
      <c r="AF216" s="1"/>
    </row>
    <row r="217" spans="31:32" x14ac:dyDescent="0.3">
      <c r="AE217" s="1"/>
      <c r="AF217" s="1"/>
    </row>
    <row r="218" spans="31:32" x14ac:dyDescent="0.3">
      <c r="AE218" s="1"/>
      <c r="AF218" s="1"/>
    </row>
    <row r="219" spans="31:32" x14ac:dyDescent="0.3">
      <c r="AE219" s="1"/>
      <c r="AF219" s="1"/>
    </row>
    <row r="220" spans="31:32" x14ac:dyDescent="0.3">
      <c r="AE220" s="1"/>
      <c r="AF220" s="1"/>
    </row>
    <row r="221" spans="31:32" x14ac:dyDescent="0.3">
      <c r="AE221" s="1"/>
      <c r="AF221" s="1"/>
    </row>
    <row r="222" spans="31:32" x14ac:dyDescent="0.3">
      <c r="AE222" s="1"/>
      <c r="AF222" s="1"/>
    </row>
    <row r="223" spans="31:32" x14ac:dyDescent="0.3">
      <c r="AE223" s="1"/>
      <c r="AF223" s="1"/>
    </row>
    <row r="224" spans="31:32" x14ac:dyDescent="0.3">
      <c r="AE224" s="1"/>
      <c r="AF224" s="1"/>
    </row>
    <row r="225" spans="31:32" x14ac:dyDescent="0.3">
      <c r="AE225" s="1"/>
      <c r="AF225" s="1"/>
    </row>
    <row r="226" spans="31:32" x14ac:dyDescent="0.3">
      <c r="AE226" s="1"/>
      <c r="AF226" s="1"/>
    </row>
    <row r="227" spans="31:32" x14ac:dyDescent="0.3">
      <c r="AE227" s="1"/>
      <c r="AF227" s="1"/>
    </row>
    <row r="228" spans="31:32" x14ac:dyDescent="0.3">
      <c r="AE228" s="1"/>
      <c r="AF228" s="1"/>
    </row>
    <row r="229" spans="31:32" x14ac:dyDescent="0.3">
      <c r="AE229" s="1"/>
      <c r="AF229" s="1"/>
    </row>
    <row r="230" spans="31:32" x14ac:dyDescent="0.3">
      <c r="AE230" s="1"/>
      <c r="AF230" s="1"/>
    </row>
    <row r="231" spans="31:32" x14ac:dyDescent="0.3">
      <c r="AE231" s="1"/>
      <c r="AF231" s="1"/>
    </row>
    <row r="232" spans="31:32" x14ac:dyDescent="0.3">
      <c r="AE232" s="1"/>
      <c r="AF232" s="1"/>
    </row>
    <row r="233" spans="31:32" x14ac:dyDescent="0.3">
      <c r="AE233" s="1"/>
      <c r="AF233" s="1"/>
    </row>
    <row r="234" spans="31:32" x14ac:dyDescent="0.3">
      <c r="AE234" s="1"/>
      <c r="AF234" s="1"/>
    </row>
    <row r="235" spans="31:32" x14ac:dyDescent="0.3">
      <c r="AE235" s="1"/>
      <c r="AF235" s="1"/>
    </row>
    <row r="236" spans="31:32" x14ac:dyDescent="0.3">
      <c r="AE236" s="1"/>
      <c r="AF236" s="1"/>
    </row>
    <row r="237" spans="31:32" x14ac:dyDescent="0.3">
      <c r="AE237" s="1"/>
      <c r="AF237" s="1"/>
    </row>
    <row r="238" spans="31:32" x14ac:dyDescent="0.3">
      <c r="AE238" s="1"/>
      <c r="AF238" s="1"/>
    </row>
    <row r="239" spans="31:32" x14ac:dyDescent="0.3">
      <c r="AE239" s="1"/>
      <c r="AF239" s="1"/>
    </row>
    <row r="240" spans="31:32" x14ac:dyDescent="0.3">
      <c r="AE240" s="1"/>
      <c r="AF240" s="1"/>
    </row>
    <row r="241" spans="31:32" x14ac:dyDescent="0.3">
      <c r="AE241" s="1"/>
      <c r="AF241" s="1"/>
    </row>
    <row r="242" spans="31:32" x14ac:dyDescent="0.3">
      <c r="AE242" s="1"/>
      <c r="AF242" s="1"/>
    </row>
    <row r="243" spans="31:32" x14ac:dyDescent="0.3">
      <c r="AE243" s="1"/>
      <c r="AF243" s="1"/>
    </row>
    <row r="244" spans="31:32" x14ac:dyDescent="0.3">
      <c r="AE244" s="1"/>
      <c r="AF244" s="1"/>
    </row>
    <row r="245" spans="31:32" x14ac:dyDescent="0.3">
      <c r="AE245" s="1"/>
      <c r="AF245" s="1"/>
    </row>
    <row r="246" spans="31:32" x14ac:dyDescent="0.3">
      <c r="AE246" s="1"/>
      <c r="AF246" s="1"/>
    </row>
    <row r="247" spans="31:32" x14ac:dyDescent="0.3">
      <c r="AE247" s="1"/>
      <c r="AF247" s="1"/>
    </row>
    <row r="248" spans="31:32" x14ac:dyDescent="0.3">
      <c r="AE248" s="1"/>
      <c r="AF248" s="1"/>
    </row>
    <row r="249" spans="31:32" x14ac:dyDescent="0.3">
      <c r="AE249" s="1"/>
      <c r="AF249" s="1"/>
    </row>
    <row r="250" spans="31:32" x14ac:dyDescent="0.3">
      <c r="AE250" s="1"/>
      <c r="AF250" s="1"/>
    </row>
    <row r="251" spans="31:32" x14ac:dyDescent="0.3">
      <c r="AE251" s="1"/>
      <c r="AF251" s="1"/>
    </row>
    <row r="252" spans="31:32" x14ac:dyDescent="0.3">
      <c r="AE252" s="1"/>
      <c r="AF252" s="1"/>
    </row>
    <row r="253" spans="31:32" x14ac:dyDescent="0.3">
      <c r="AE253" s="1"/>
      <c r="AF253" s="1"/>
    </row>
    <row r="254" spans="31:32" x14ac:dyDescent="0.3">
      <c r="AE254" s="1"/>
      <c r="AF254" s="1"/>
    </row>
    <row r="255" spans="31:32" x14ac:dyDescent="0.3">
      <c r="AE255" s="1"/>
      <c r="AF255" s="1"/>
    </row>
    <row r="256" spans="31:32" x14ac:dyDescent="0.3">
      <c r="AE256" s="1"/>
      <c r="AF256" s="1"/>
    </row>
    <row r="257" spans="31:32" x14ac:dyDescent="0.3">
      <c r="AE257" s="1"/>
      <c r="AF257" s="1"/>
    </row>
    <row r="258" spans="31:32" x14ac:dyDescent="0.3">
      <c r="AE258" s="1"/>
      <c r="AF258" s="1"/>
    </row>
    <row r="259" spans="31:32" x14ac:dyDescent="0.3">
      <c r="AE259" s="1"/>
      <c r="AF259" s="1"/>
    </row>
    <row r="260" spans="31:32" x14ac:dyDescent="0.3">
      <c r="AE260" s="1"/>
      <c r="AF260" s="1"/>
    </row>
    <row r="261" spans="31:32" x14ac:dyDescent="0.3">
      <c r="AE261" s="1"/>
      <c r="AF261" s="1"/>
    </row>
    <row r="262" spans="31:32" x14ac:dyDescent="0.3">
      <c r="AE262" s="1"/>
      <c r="AF262" s="1"/>
    </row>
    <row r="263" spans="31:32" x14ac:dyDescent="0.3">
      <c r="AE263" s="1"/>
      <c r="AF263" s="1"/>
    </row>
    <row r="264" spans="31:32" x14ac:dyDescent="0.3">
      <c r="AE264" s="1"/>
      <c r="AF264" s="1"/>
    </row>
    <row r="265" spans="31:32" x14ac:dyDescent="0.3">
      <c r="AE265" s="1"/>
      <c r="AF265" s="1"/>
    </row>
    <row r="266" spans="31:32" x14ac:dyDescent="0.3">
      <c r="AE266" s="1"/>
      <c r="AF266" s="1"/>
    </row>
    <row r="267" spans="31:32" x14ac:dyDescent="0.3">
      <c r="AE267" s="1"/>
      <c r="AF267" s="1"/>
    </row>
    <row r="268" spans="31:32" x14ac:dyDescent="0.3">
      <c r="AE268" s="1"/>
      <c r="AF268" s="1"/>
    </row>
    <row r="269" spans="31:32" x14ac:dyDescent="0.3">
      <c r="AE269" s="1"/>
      <c r="AF269" s="1"/>
    </row>
    <row r="270" spans="31:32" x14ac:dyDescent="0.3">
      <c r="AE270" s="1"/>
      <c r="AF270" s="1"/>
    </row>
    <row r="271" spans="31:32" x14ac:dyDescent="0.3">
      <c r="AE271" s="1"/>
      <c r="AF271" s="1"/>
    </row>
    <row r="272" spans="31:32" x14ac:dyDescent="0.3">
      <c r="AE272" s="1"/>
      <c r="AF272" s="1"/>
    </row>
    <row r="273" spans="31:32" x14ac:dyDescent="0.3">
      <c r="AE273" s="1"/>
      <c r="AF273" s="1"/>
    </row>
    <row r="274" spans="31:32" x14ac:dyDescent="0.3">
      <c r="AE274" s="1"/>
      <c r="AF274" s="1"/>
    </row>
    <row r="275" spans="31:32" x14ac:dyDescent="0.3">
      <c r="AE275" s="1"/>
      <c r="AF275" s="1"/>
    </row>
    <row r="276" spans="31:32" x14ac:dyDescent="0.3">
      <c r="AE276" s="1"/>
      <c r="AF276" s="1"/>
    </row>
    <row r="277" spans="31:32" x14ac:dyDescent="0.3">
      <c r="AE277" s="1"/>
      <c r="AF277" s="1"/>
    </row>
    <row r="278" spans="31:32" x14ac:dyDescent="0.3">
      <c r="AE278" s="1"/>
      <c r="AF278" s="1"/>
    </row>
    <row r="279" spans="31:32" x14ac:dyDescent="0.3">
      <c r="AE279" s="1"/>
      <c r="AF279" s="1"/>
    </row>
    <row r="280" spans="31:32" x14ac:dyDescent="0.3">
      <c r="AE280" s="1"/>
      <c r="AF280" s="1"/>
    </row>
    <row r="281" spans="31:32" x14ac:dyDescent="0.3">
      <c r="AE281" s="1"/>
      <c r="AF281" s="1"/>
    </row>
    <row r="282" spans="31:32" x14ac:dyDescent="0.3">
      <c r="AE282" s="1"/>
      <c r="AF282" s="1"/>
    </row>
    <row r="283" spans="31:32" x14ac:dyDescent="0.3">
      <c r="AE283" s="1"/>
      <c r="AF283" s="1"/>
    </row>
    <row r="284" spans="31:32" x14ac:dyDescent="0.3">
      <c r="AE284" s="1"/>
      <c r="AF284" s="1"/>
    </row>
    <row r="285" spans="31:32" x14ac:dyDescent="0.3">
      <c r="AE285" s="1"/>
      <c r="AF285" s="1"/>
    </row>
    <row r="286" spans="31:32" x14ac:dyDescent="0.3">
      <c r="AE286" s="1"/>
      <c r="AF286" s="1"/>
    </row>
    <row r="287" spans="31:32" x14ac:dyDescent="0.3">
      <c r="AE287" s="1"/>
      <c r="AF287" s="1"/>
    </row>
    <row r="288" spans="31:32" x14ac:dyDescent="0.3">
      <c r="AE288" s="1"/>
      <c r="AF288" s="1"/>
    </row>
    <row r="289" spans="31:32" x14ac:dyDescent="0.3">
      <c r="AE289" s="1"/>
      <c r="AF289" s="1"/>
    </row>
    <row r="290" spans="31:32" x14ac:dyDescent="0.3">
      <c r="AE290" s="1"/>
      <c r="AF290" s="1"/>
    </row>
    <row r="291" spans="31:32" x14ac:dyDescent="0.3">
      <c r="AE291" s="1"/>
      <c r="AF291" s="1"/>
    </row>
    <row r="292" spans="31:32" x14ac:dyDescent="0.3">
      <c r="AE292" s="1"/>
      <c r="AF292" s="1"/>
    </row>
    <row r="293" spans="31:32" x14ac:dyDescent="0.3">
      <c r="AE293" s="1"/>
      <c r="AF293" s="1"/>
    </row>
    <row r="294" spans="31:32" x14ac:dyDescent="0.3">
      <c r="AE294" s="1"/>
      <c r="AF294" s="1"/>
    </row>
    <row r="295" spans="31:32" x14ac:dyDescent="0.3">
      <c r="AE295" s="1"/>
      <c r="AF295" s="1"/>
    </row>
    <row r="296" spans="31:32" x14ac:dyDescent="0.3">
      <c r="AE296" s="1"/>
      <c r="AF296" s="1"/>
    </row>
    <row r="297" spans="31:32" x14ac:dyDescent="0.3">
      <c r="AE297" s="1"/>
      <c r="AF297" s="1"/>
    </row>
    <row r="298" spans="31:32" x14ac:dyDescent="0.3">
      <c r="AE298" s="1"/>
      <c r="AF298" s="1"/>
    </row>
    <row r="299" spans="31:32" x14ac:dyDescent="0.3">
      <c r="AE299" s="1"/>
      <c r="AF299" s="1"/>
    </row>
    <row r="300" spans="31:32" x14ac:dyDescent="0.3">
      <c r="AE300" s="1"/>
      <c r="AF300" s="1"/>
    </row>
    <row r="301" spans="31:32" x14ac:dyDescent="0.3">
      <c r="AE301" s="1"/>
      <c r="AF301" s="1"/>
    </row>
    <row r="302" spans="31:32" x14ac:dyDescent="0.3">
      <c r="AE302" s="1"/>
      <c r="AF302" s="1"/>
    </row>
    <row r="303" spans="31:32" x14ac:dyDescent="0.3">
      <c r="AE303" s="1"/>
      <c r="AF303" s="1"/>
    </row>
    <row r="304" spans="31:32" x14ac:dyDescent="0.3">
      <c r="AE304" s="1"/>
      <c r="AF304" s="1"/>
    </row>
    <row r="305" spans="31:32" x14ac:dyDescent="0.3">
      <c r="AE305" s="1"/>
      <c r="AF305" s="1"/>
    </row>
    <row r="306" spans="31:32" x14ac:dyDescent="0.3">
      <c r="AE306" s="1"/>
      <c r="AF306" s="1"/>
    </row>
    <row r="307" spans="31:32" x14ac:dyDescent="0.3">
      <c r="AE307" s="1"/>
      <c r="AF307" s="1"/>
    </row>
    <row r="308" spans="31:32" x14ac:dyDescent="0.3">
      <c r="AE308" s="1"/>
      <c r="AF308" s="1"/>
    </row>
    <row r="309" spans="31:32" x14ac:dyDescent="0.3">
      <c r="AE309" s="1"/>
      <c r="AF309" s="1"/>
    </row>
    <row r="310" spans="31:32" x14ac:dyDescent="0.3">
      <c r="AE310" s="1"/>
      <c r="AF310" s="1"/>
    </row>
    <row r="311" spans="31:32" x14ac:dyDescent="0.3">
      <c r="AE311" s="1"/>
      <c r="AF311" s="1"/>
    </row>
    <row r="312" spans="31:32" x14ac:dyDescent="0.3">
      <c r="AE312" s="1"/>
      <c r="AF312" s="1"/>
    </row>
    <row r="313" spans="31:32" x14ac:dyDescent="0.3">
      <c r="AE313" s="1"/>
      <c r="AF313" s="1"/>
    </row>
    <row r="314" spans="31:32" x14ac:dyDescent="0.3">
      <c r="AE314" s="1"/>
      <c r="AF314" s="1"/>
    </row>
    <row r="315" spans="31:32" x14ac:dyDescent="0.3">
      <c r="AE315" s="1"/>
      <c r="AF315" s="1"/>
    </row>
    <row r="316" spans="31:32" x14ac:dyDescent="0.3">
      <c r="AE316" s="1"/>
      <c r="AF316" s="1"/>
    </row>
    <row r="317" spans="31:32" x14ac:dyDescent="0.3">
      <c r="AE317" s="1"/>
      <c r="AF317" s="1"/>
    </row>
    <row r="318" spans="31:32" x14ac:dyDescent="0.3">
      <c r="AE318" s="1"/>
      <c r="AF318" s="1"/>
    </row>
    <row r="319" spans="31:32" x14ac:dyDescent="0.3">
      <c r="AE319" s="1"/>
      <c r="AF319" s="1"/>
    </row>
    <row r="320" spans="31:32" x14ac:dyDescent="0.3">
      <c r="AE320" s="1"/>
      <c r="AF320" s="1"/>
    </row>
    <row r="321" spans="31:32" x14ac:dyDescent="0.3">
      <c r="AE321" s="1"/>
      <c r="AF321" s="1"/>
    </row>
    <row r="322" spans="31:32" x14ac:dyDescent="0.3">
      <c r="AE322" s="1"/>
      <c r="AF322" s="1"/>
    </row>
    <row r="323" spans="31:32" x14ac:dyDescent="0.3">
      <c r="AE323" s="1"/>
      <c r="AF323" s="1"/>
    </row>
    <row r="324" spans="31:32" x14ac:dyDescent="0.3">
      <c r="AE324" s="1"/>
      <c r="AF324" s="1"/>
    </row>
    <row r="325" spans="31:32" x14ac:dyDescent="0.3">
      <c r="AE325" s="1"/>
      <c r="AF325" s="1"/>
    </row>
    <row r="326" spans="31:32" x14ac:dyDescent="0.3">
      <c r="AE326" s="1"/>
      <c r="AF326" s="1"/>
    </row>
    <row r="327" spans="31:32" x14ac:dyDescent="0.3">
      <c r="AE327" s="1"/>
      <c r="AF327" s="1"/>
    </row>
    <row r="328" spans="31:32" x14ac:dyDescent="0.3">
      <c r="AE328" s="1"/>
      <c r="AF328" s="1"/>
    </row>
    <row r="329" spans="31:32" x14ac:dyDescent="0.3">
      <c r="AE329" s="1"/>
      <c r="AF329" s="1"/>
    </row>
    <row r="330" spans="31:32" x14ac:dyDescent="0.3">
      <c r="AE330" s="1"/>
      <c r="AF330" s="1"/>
    </row>
    <row r="331" spans="31:32" x14ac:dyDescent="0.3">
      <c r="AE331" s="1"/>
      <c r="AF331" s="1"/>
    </row>
    <row r="332" spans="31:32" x14ac:dyDescent="0.3">
      <c r="AE332" s="1"/>
      <c r="AF332" s="1"/>
    </row>
    <row r="333" spans="31:32" x14ac:dyDescent="0.3">
      <c r="AE333" s="1"/>
      <c r="AF333" s="1"/>
    </row>
    <row r="334" spans="31:32" x14ac:dyDescent="0.3">
      <c r="AE334" s="1"/>
      <c r="AF334" s="1"/>
    </row>
    <row r="335" spans="31:32" x14ac:dyDescent="0.3">
      <c r="AE335" s="1"/>
      <c r="AF335" s="1"/>
    </row>
    <row r="336" spans="31:32" x14ac:dyDescent="0.3">
      <c r="AE336" s="1"/>
      <c r="AF336" s="1"/>
    </row>
    <row r="337" spans="31:32" x14ac:dyDescent="0.3">
      <c r="AE337" s="1"/>
      <c r="AF337" s="1"/>
    </row>
    <row r="338" spans="31:32" x14ac:dyDescent="0.3">
      <c r="AE338" s="1"/>
      <c r="AF338" s="1"/>
    </row>
    <row r="339" spans="31:32" x14ac:dyDescent="0.3">
      <c r="AE339" s="1"/>
      <c r="AF339" s="1"/>
    </row>
    <row r="340" spans="31:32" x14ac:dyDescent="0.3">
      <c r="AE340" s="1"/>
      <c r="AF340" s="1"/>
    </row>
    <row r="341" spans="31:32" x14ac:dyDescent="0.3">
      <c r="AE341" s="1"/>
      <c r="AF341" s="1"/>
    </row>
    <row r="342" spans="31:32" x14ac:dyDescent="0.3">
      <c r="AE342" s="1"/>
      <c r="AF342" s="1"/>
    </row>
    <row r="343" spans="31:32" x14ac:dyDescent="0.3">
      <c r="AE343" s="1"/>
      <c r="AF343" s="1"/>
    </row>
    <row r="344" spans="31:32" x14ac:dyDescent="0.3">
      <c r="AE344" s="1"/>
      <c r="AF344" s="1"/>
    </row>
    <row r="345" spans="31:32" x14ac:dyDescent="0.3">
      <c r="AE345" s="1"/>
      <c r="AF345" s="1"/>
    </row>
    <row r="346" spans="31:32" x14ac:dyDescent="0.3">
      <c r="AE346" s="1"/>
      <c r="AF346" s="1"/>
    </row>
    <row r="347" spans="31:32" x14ac:dyDescent="0.3">
      <c r="AE347" s="1"/>
      <c r="AF347" s="1"/>
    </row>
    <row r="348" spans="31:32" x14ac:dyDescent="0.3">
      <c r="AE348" s="1"/>
      <c r="AF348" s="1"/>
    </row>
    <row r="349" spans="31:32" x14ac:dyDescent="0.3">
      <c r="AE349" s="1"/>
      <c r="AF349" s="1"/>
    </row>
    <row r="350" spans="31:32" x14ac:dyDescent="0.3">
      <c r="AE350" s="1"/>
      <c r="AF350" s="1"/>
    </row>
    <row r="351" spans="31:32" x14ac:dyDescent="0.3">
      <c r="AE351" s="1"/>
      <c r="AF351" s="1"/>
    </row>
    <row r="352" spans="31:32" x14ac:dyDescent="0.3">
      <c r="AE352" s="1"/>
      <c r="AF352" s="1"/>
    </row>
    <row r="353" spans="31:32" x14ac:dyDescent="0.3">
      <c r="AE353" s="1"/>
      <c r="AF353" s="1"/>
    </row>
    <row r="354" spans="31:32" x14ac:dyDescent="0.3">
      <c r="AE354" s="1"/>
      <c r="AF354" s="1"/>
    </row>
    <row r="355" spans="31:32" x14ac:dyDescent="0.3">
      <c r="AE355" s="1"/>
      <c r="AF355" s="1"/>
    </row>
    <row r="356" spans="31:32" x14ac:dyDescent="0.3">
      <c r="AE356" s="1"/>
      <c r="AF356" s="1"/>
    </row>
    <row r="357" spans="31:32" x14ac:dyDescent="0.3">
      <c r="AE357" s="1"/>
      <c r="AF357" s="1"/>
    </row>
    <row r="358" spans="31:32" x14ac:dyDescent="0.3">
      <c r="AE358" s="1"/>
      <c r="AF358" s="1"/>
    </row>
    <row r="359" spans="31:32" x14ac:dyDescent="0.3">
      <c r="AE359" s="1"/>
      <c r="AF359" s="1"/>
    </row>
    <row r="360" spans="31:32" x14ac:dyDescent="0.3">
      <c r="AE360" s="1"/>
      <c r="AF360" s="1"/>
    </row>
    <row r="361" spans="31:32" x14ac:dyDescent="0.3">
      <c r="AE361" s="1"/>
      <c r="AF361" s="1"/>
    </row>
    <row r="362" spans="31:32" x14ac:dyDescent="0.3">
      <c r="AE362" s="1"/>
      <c r="AF362" s="1"/>
    </row>
    <row r="363" spans="31:32" x14ac:dyDescent="0.3">
      <c r="AE363" s="1"/>
      <c r="AF363" s="1"/>
    </row>
    <row r="364" spans="31:32" x14ac:dyDescent="0.3">
      <c r="AE364" s="1"/>
      <c r="AF364" s="1"/>
    </row>
    <row r="365" spans="31:32" x14ac:dyDescent="0.3">
      <c r="AE365" s="1"/>
      <c r="AF365" s="1"/>
    </row>
    <row r="366" spans="31:32" x14ac:dyDescent="0.3">
      <c r="AE366" s="1"/>
      <c r="AF366" s="1"/>
    </row>
    <row r="367" spans="31:32" x14ac:dyDescent="0.3">
      <c r="AE367" s="1"/>
      <c r="AF367" s="1"/>
    </row>
    <row r="368" spans="31:32" x14ac:dyDescent="0.3">
      <c r="AE368" s="1"/>
      <c r="AF368" s="1"/>
    </row>
    <row r="369" spans="31:32" x14ac:dyDescent="0.3">
      <c r="AE369" s="1"/>
      <c r="AF369" s="1"/>
    </row>
    <row r="370" spans="31:32" x14ac:dyDescent="0.3">
      <c r="AE370" s="1"/>
      <c r="AF370" s="1"/>
    </row>
    <row r="371" spans="31:32" x14ac:dyDescent="0.3">
      <c r="AE371" s="1"/>
      <c r="AF371" s="1"/>
    </row>
    <row r="372" spans="31:32" x14ac:dyDescent="0.3">
      <c r="AE372" s="1"/>
      <c r="AF372" s="1"/>
    </row>
    <row r="373" spans="31:32" x14ac:dyDescent="0.3">
      <c r="AE373" s="1"/>
      <c r="AF373" s="1"/>
    </row>
    <row r="374" spans="31:32" x14ac:dyDescent="0.3">
      <c r="AE374" s="1"/>
      <c r="AF374" s="1"/>
    </row>
    <row r="375" spans="31:32" x14ac:dyDescent="0.3">
      <c r="AE375" s="1"/>
      <c r="AF375" s="1"/>
    </row>
    <row r="376" spans="31:32" x14ac:dyDescent="0.3">
      <c r="AE376" s="1"/>
      <c r="AF376" s="1"/>
    </row>
    <row r="377" spans="31:32" x14ac:dyDescent="0.3">
      <c r="AE377" s="1"/>
      <c r="AF377" s="1"/>
    </row>
    <row r="378" spans="31:32" x14ac:dyDescent="0.3">
      <c r="AE378" s="1"/>
      <c r="AF378" s="1"/>
    </row>
    <row r="379" spans="31:32" x14ac:dyDescent="0.3">
      <c r="AE379" s="1"/>
      <c r="AF379" s="1"/>
    </row>
    <row r="380" spans="31:32" x14ac:dyDescent="0.3">
      <c r="AE380" s="1"/>
      <c r="AF380" s="1"/>
    </row>
    <row r="381" spans="31:32" x14ac:dyDescent="0.3">
      <c r="AE381" s="1"/>
      <c r="AF381" s="1"/>
    </row>
    <row r="382" spans="31:32" x14ac:dyDescent="0.3">
      <c r="AE382" s="1"/>
      <c r="AF382" s="1"/>
    </row>
    <row r="383" spans="31:32" x14ac:dyDescent="0.3">
      <c r="AE383" s="1"/>
      <c r="AF383" s="1"/>
    </row>
    <row r="384" spans="31:32" x14ac:dyDescent="0.3">
      <c r="AE384" s="1"/>
      <c r="AF384" s="1"/>
    </row>
    <row r="385" spans="31:32" x14ac:dyDescent="0.3">
      <c r="AE385" s="1"/>
      <c r="AF385" s="1"/>
    </row>
    <row r="386" spans="31:32" x14ac:dyDescent="0.3">
      <c r="AE386" s="1"/>
      <c r="AF386" s="1"/>
    </row>
    <row r="387" spans="31:32" x14ac:dyDescent="0.3">
      <c r="AE387" s="1"/>
      <c r="AF387" s="1"/>
    </row>
    <row r="388" spans="31:32" x14ac:dyDescent="0.3">
      <c r="AE388" s="1"/>
      <c r="AF388" s="1"/>
    </row>
    <row r="389" spans="31:32" x14ac:dyDescent="0.3">
      <c r="AE389" s="1"/>
      <c r="AF389" s="1"/>
    </row>
    <row r="390" spans="31:32" x14ac:dyDescent="0.3">
      <c r="AE390" s="1"/>
      <c r="AF390" s="1"/>
    </row>
    <row r="391" spans="31:32" x14ac:dyDescent="0.3">
      <c r="AE391" s="1"/>
      <c r="AF391" s="1"/>
    </row>
    <row r="392" spans="31:32" x14ac:dyDescent="0.3">
      <c r="AE392" s="1"/>
      <c r="AF392" s="1"/>
    </row>
    <row r="393" spans="31:32" x14ac:dyDescent="0.3">
      <c r="AE393" s="1"/>
      <c r="AF393" s="1"/>
    </row>
    <row r="394" spans="31:32" x14ac:dyDescent="0.3">
      <c r="AE394" s="1"/>
      <c r="AF394" s="1"/>
    </row>
    <row r="395" spans="31:32" x14ac:dyDescent="0.3">
      <c r="AE395" s="1"/>
      <c r="AF395" s="1"/>
    </row>
    <row r="396" spans="31:32" x14ac:dyDescent="0.3">
      <c r="AE396" s="1"/>
      <c r="AF396" s="1"/>
    </row>
    <row r="397" spans="31:32" x14ac:dyDescent="0.3">
      <c r="AE397" s="1"/>
      <c r="AF397" s="1"/>
    </row>
    <row r="398" spans="31:32" x14ac:dyDescent="0.3">
      <c r="AE398" s="1"/>
      <c r="AF398" s="1"/>
    </row>
    <row r="399" spans="31:32" x14ac:dyDescent="0.3">
      <c r="AE399" s="1"/>
      <c r="AF399" s="1"/>
    </row>
    <row r="400" spans="31:32" x14ac:dyDescent="0.3">
      <c r="AE400" s="1"/>
      <c r="AF400" s="1"/>
    </row>
    <row r="401" spans="31:32" x14ac:dyDescent="0.3">
      <c r="AE401" s="1"/>
      <c r="AF401" s="1"/>
    </row>
    <row r="402" spans="31:32" x14ac:dyDescent="0.3">
      <c r="AE402" s="1"/>
      <c r="AF402" s="1"/>
    </row>
    <row r="403" spans="31:32" x14ac:dyDescent="0.3">
      <c r="AE403" s="1"/>
      <c r="AF403" s="1"/>
    </row>
    <row r="404" spans="31:32" x14ac:dyDescent="0.3">
      <c r="AE404" s="1"/>
      <c r="AF404" s="1"/>
    </row>
    <row r="405" spans="31:32" x14ac:dyDescent="0.3">
      <c r="AE405" s="1"/>
      <c r="AF405" s="1"/>
    </row>
    <row r="406" spans="31:32" x14ac:dyDescent="0.3">
      <c r="AE406" s="1"/>
      <c r="AF406" s="1"/>
    </row>
    <row r="407" spans="31:32" x14ac:dyDescent="0.3">
      <c r="AE407" s="1"/>
      <c r="AF407" s="1"/>
    </row>
    <row r="408" spans="31:32" x14ac:dyDescent="0.3">
      <c r="AE408" s="1"/>
      <c r="AF408" s="1"/>
    </row>
    <row r="409" spans="31:32" x14ac:dyDescent="0.3">
      <c r="AE409" s="1"/>
      <c r="AF409" s="1"/>
    </row>
    <row r="410" spans="31:32" x14ac:dyDescent="0.3">
      <c r="AE410" s="1"/>
      <c r="AF410" s="1"/>
    </row>
    <row r="411" spans="31:32" x14ac:dyDescent="0.3">
      <c r="AE411" s="1"/>
      <c r="AF411" s="1"/>
    </row>
    <row r="412" spans="31:32" x14ac:dyDescent="0.3">
      <c r="AE412" s="1"/>
      <c r="AF412" s="1"/>
    </row>
    <row r="413" spans="31:32" x14ac:dyDescent="0.3">
      <c r="AE413" s="1"/>
      <c r="AF413" s="1"/>
    </row>
    <row r="414" spans="31:32" x14ac:dyDescent="0.3">
      <c r="AE414" s="1"/>
      <c r="AF414" s="1"/>
    </row>
    <row r="415" spans="31:32" x14ac:dyDescent="0.3">
      <c r="AE415" s="1"/>
      <c r="AF415" s="1"/>
    </row>
    <row r="416" spans="31:32" x14ac:dyDescent="0.3">
      <c r="AE416" s="1"/>
      <c r="AF416" s="1"/>
    </row>
    <row r="417" spans="31:32" x14ac:dyDescent="0.3">
      <c r="AE417" s="1"/>
      <c r="AF417" s="1"/>
    </row>
    <row r="418" spans="31:32" x14ac:dyDescent="0.3">
      <c r="AE418" s="1"/>
      <c r="AF418" s="1"/>
    </row>
    <row r="419" spans="31:32" x14ac:dyDescent="0.3">
      <c r="AE419" s="1"/>
      <c r="AF419" s="1"/>
    </row>
    <row r="420" spans="31:32" x14ac:dyDescent="0.3">
      <c r="AE420" s="1"/>
      <c r="AF420" s="1"/>
    </row>
    <row r="421" spans="31:32" x14ac:dyDescent="0.3">
      <c r="AE421" s="1"/>
      <c r="AF421" s="1"/>
    </row>
    <row r="422" spans="31:32" x14ac:dyDescent="0.3">
      <c r="AE422" s="1"/>
      <c r="AF422" s="1"/>
    </row>
    <row r="423" spans="31:32" x14ac:dyDescent="0.3">
      <c r="AE423" s="1"/>
      <c r="AF423" s="1"/>
    </row>
    <row r="424" spans="31:32" x14ac:dyDescent="0.3">
      <c r="AE424" s="1"/>
      <c r="AF424" s="1"/>
    </row>
    <row r="425" spans="31:32" x14ac:dyDescent="0.3">
      <c r="AE425" s="1"/>
      <c r="AF425" s="1"/>
    </row>
    <row r="426" spans="31:32" x14ac:dyDescent="0.3">
      <c r="AE426" s="1"/>
      <c r="AF426" s="1"/>
    </row>
    <row r="427" spans="31:32" x14ac:dyDescent="0.3">
      <c r="AE427" s="1"/>
      <c r="AF427" s="1"/>
    </row>
    <row r="428" spans="31:32" x14ac:dyDescent="0.3">
      <c r="AE428" s="1"/>
      <c r="AF428" s="1"/>
    </row>
    <row r="429" spans="31:32" x14ac:dyDescent="0.3">
      <c r="AE429" s="1"/>
      <c r="AF429" s="1"/>
    </row>
    <row r="430" spans="31:32" x14ac:dyDescent="0.3">
      <c r="AE430" s="1"/>
      <c r="AF430" s="1"/>
    </row>
    <row r="431" spans="31:32" x14ac:dyDescent="0.3">
      <c r="AE431" s="1"/>
      <c r="AF431" s="1"/>
    </row>
    <row r="432" spans="31:32" x14ac:dyDescent="0.3">
      <c r="AE432" s="1"/>
      <c r="AF432" s="1"/>
    </row>
    <row r="433" spans="31:32" x14ac:dyDescent="0.3">
      <c r="AE433" s="1"/>
      <c r="AF433" s="1"/>
    </row>
    <row r="434" spans="31:32" x14ac:dyDescent="0.3">
      <c r="AE434" s="1"/>
      <c r="AF434" s="1"/>
    </row>
    <row r="435" spans="31:32" x14ac:dyDescent="0.3">
      <c r="AE435" s="1"/>
      <c r="AF435" s="1"/>
    </row>
    <row r="436" spans="31:32" x14ac:dyDescent="0.3">
      <c r="AE436" s="1"/>
      <c r="AF436" s="1"/>
    </row>
    <row r="437" spans="31:32" x14ac:dyDescent="0.3">
      <c r="AE437" s="1"/>
      <c r="AF437" s="1"/>
    </row>
    <row r="438" spans="31:32" x14ac:dyDescent="0.3">
      <c r="AE438" s="1"/>
      <c r="AF438" s="1"/>
    </row>
    <row r="439" spans="31:32" x14ac:dyDescent="0.3">
      <c r="AE439" s="1"/>
      <c r="AF439" s="1"/>
    </row>
    <row r="440" spans="31:32" x14ac:dyDescent="0.3">
      <c r="AE440" s="1"/>
      <c r="AF440" s="1"/>
    </row>
    <row r="441" spans="31:32" x14ac:dyDescent="0.3">
      <c r="AE441" s="1"/>
      <c r="AF441" s="1"/>
    </row>
    <row r="442" spans="31:32" x14ac:dyDescent="0.3">
      <c r="AE442" s="1"/>
      <c r="AF442" s="1"/>
    </row>
    <row r="443" spans="31:32" x14ac:dyDescent="0.3">
      <c r="AE443" s="1"/>
      <c r="AF443" s="1"/>
    </row>
    <row r="444" spans="31:32" x14ac:dyDescent="0.3">
      <c r="AE444" s="1"/>
      <c r="AF444" s="1"/>
    </row>
    <row r="445" spans="31:32" x14ac:dyDescent="0.3">
      <c r="AE445" s="1"/>
      <c r="AF445" s="1"/>
    </row>
    <row r="446" spans="31:32" x14ac:dyDescent="0.3">
      <c r="AE446" s="1"/>
      <c r="AF446" s="1"/>
    </row>
    <row r="447" spans="31:32" x14ac:dyDescent="0.3">
      <c r="AE447" s="1"/>
      <c r="AF447" s="1"/>
    </row>
    <row r="448" spans="31:32" x14ac:dyDescent="0.3">
      <c r="AE448" s="1"/>
      <c r="AF448" s="1"/>
    </row>
    <row r="449" spans="31:32" x14ac:dyDescent="0.3">
      <c r="AE449" s="1"/>
      <c r="AF449" s="1"/>
    </row>
    <row r="450" spans="31:32" x14ac:dyDescent="0.3">
      <c r="AE450" s="1"/>
      <c r="AF450" s="1"/>
    </row>
    <row r="451" spans="31:32" x14ac:dyDescent="0.3">
      <c r="AE451" s="1"/>
      <c r="AF451" s="1"/>
    </row>
  </sheetData>
  <mergeCells count="18">
    <mergeCell ref="AA7:AB7"/>
    <mergeCell ref="AC7:AD7"/>
    <mergeCell ref="O7:P7"/>
    <mergeCell ref="Q7:R7"/>
    <mergeCell ref="S7:T7"/>
    <mergeCell ref="U7:V7"/>
    <mergeCell ref="W7:X7"/>
    <mergeCell ref="Y7:Z7"/>
    <mergeCell ref="A2:T2"/>
    <mergeCell ref="A4:T4"/>
    <mergeCell ref="A5:T5"/>
    <mergeCell ref="B7:B8"/>
    <mergeCell ref="C7:D7"/>
    <mergeCell ref="E7:F7"/>
    <mergeCell ref="G7:H7"/>
    <mergeCell ref="I7:J7"/>
    <mergeCell ref="K7:L7"/>
    <mergeCell ref="M7:N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C633B4-4E81-4587-8B69-5A4AF8FAFD1A}">
  <sheetPr codeName="Hoja9"/>
  <dimension ref="A1:Q55"/>
  <sheetViews>
    <sheetView zoomScale="80" zoomScaleNormal="80" workbookViewId="0"/>
  </sheetViews>
  <sheetFormatPr baseColWidth="10" defaultRowHeight="14.4" x14ac:dyDescent="0.3"/>
  <cols>
    <col min="1" max="1" width="66.5546875" bestFit="1" customWidth="1"/>
    <col min="15" max="15" width="12.33203125" bestFit="1" customWidth="1"/>
    <col min="16" max="16" width="21.5546875" bestFit="1" customWidth="1"/>
    <col min="17" max="17" width="14.33203125" bestFit="1" customWidth="1"/>
  </cols>
  <sheetData>
    <row r="1" spans="1:17" x14ac:dyDescent="0.3">
      <c r="A1" s="1"/>
      <c r="B1" s="1"/>
      <c r="C1" s="1"/>
      <c r="D1" s="1"/>
      <c r="E1" s="1"/>
      <c r="F1" s="1"/>
      <c r="G1" s="1"/>
      <c r="H1" s="1"/>
      <c r="I1" s="1"/>
      <c r="J1" s="1"/>
      <c r="K1" s="1"/>
      <c r="L1" s="1"/>
      <c r="M1" s="1"/>
      <c r="N1" s="1"/>
      <c r="O1" s="1"/>
      <c r="P1" s="1"/>
      <c r="Q1" s="71"/>
    </row>
    <row r="2" spans="1:17" x14ac:dyDescent="0.3">
      <c r="A2" s="152" t="s">
        <v>714</v>
      </c>
      <c r="B2" s="152"/>
      <c r="C2" s="152"/>
      <c r="D2" s="152"/>
      <c r="E2" s="152"/>
      <c r="F2" s="152"/>
      <c r="G2" s="152"/>
      <c r="H2" s="152"/>
      <c r="I2" s="152"/>
      <c r="J2" s="152"/>
      <c r="K2" s="152"/>
      <c r="L2" s="152"/>
      <c r="M2" s="152"/>
      <c r="N2" s="152"/>
      <c r="O2" s="152"/>
      <c r="P2" s="152"/>
      <c r="Q2" s="72"/>
    </row>
    <row r="3" spans="1:17" x14ac:dyDescent="0.3">
      <c r="A3" s="3"/>
      <c r="B3" s="3"/>
      <c r="C3" s="3"/>
      <c r="D3" s="3"/>
      <c r="E3" s="3"/>
      <c r="F3" s="3"/>
      <c r="G3" s="3"/>
      <c r="H3" s="3"/>
      <c r="I3" s="3"/>
      <c r="J3" s="3"/>
      <c r="K3" s="3"/>
      <c r="L3" s="3"/>
      <c r="M3" s="3"/>
      <c r="N3" s="3"/>
      <c r="O3" s="3"/>
      <c r="P3" s="3"/>
      <c r="Q3" s="73"/>
    </row>
    <row r="4" spans="1:17" x14ac:dyDescent="0.3">
      <c r="A4" s="152" t="str">
        <f>'1'!A5:AA5</f>
        <v>Al 31-12-2025</v>
      </c>
      <c r="B4" s="152"/>
      <c r="C4" s="152"/>
      <c r="D4" s="152"/>
      <c r="E4" s="152"/>
      <c r="F4" s="152"/>
      <c r="G4" s="152"/>
      <c r="H4" s="152"/>
      <c r="I4" s="152"/>
      <c r="J4" s="152"/>
      <c r="K4" s="152"/>
      <c r="L4" s="152"/>
      <c r="M4" s="152"/>
      <c r="N4" s="152"/>
      <c r="O4" s="152"/>
      <c r="P4" s="152"/>
      <c r="Q4" s="72"/>
    </row>
    <row r="5" spans="1:17" x14ac:dyDescent="0.3">
      <c r="A5" s="3"/>
      <c r="B5" s="3"/>
      <c r="C5" s="3"/>
      <c r="D5" s="3"/>
      <c r="E5" s="3"/>
      <c r="F5" s="3"/>
      <c r="G5" s="3"/>
      <c r="H5" s="3"/>
      <c r="I5" s="3"/>
      <c r="J5" s="3"/>
      <c r="K5" s="3"/>
      <c r="L5" s="3"/>
      <c r="M5" s="3"/>
      <c r="N5" s="3"/>
      <c r="O5" s="3"/>
      <c r="P5" s="3"/>
      <c r="Q5" s="73"/>
    </row>
    <row r="6" spans="1:17" x14ac:dyDescent="0.3">
      <c r="A6" s="150"/>
      <c r="B6" s="151" t="s">
        <v>3</v>
      </c>
      <c r="C6" s="151" t="s">
        <v>4</v>
      </c>
      <c r="D6" s="151" t="s">
        <v>5</v>
      </c>
      <c r="E6" s="151" t="s">
        <v>6</v>
      </c>
      <c r="F6" s="151" t="s">
        <v>8</v>
      </c>
      <c r="G6" s="151" t="s">
        <v>9</v>
      </c>
      <c r="H6" s="151" t="s">
        <v>10</v>
      </c>
      <c r="I6" s="151" t="s">
        <v>12</v>
      </c>
      <c r="J6" s="151" t="s">
        <v>13</v>
      </c>
      <c r="K6" s="151" t="s">
        <v>14</v>
      </c>
      <c r="L6" s="151" t="s">
        <v>16</v>
      </c>
      <c r="M6" s="150" t="s">
        <v>17</v>
      </c>
      <c r="N6" s="150" t="s">
        <v>18</v>
      </c>
      <c r="O6" s="150" t="s">
        <v>511</v>
      </c>
      <c r="P6" s="150" t="s">
        <v>715</v>
      </c>
      <c r="Q6" s="71"/>
    </row>
    <row r="7" spans="1:17" x14ac:dyDescent="0.3">
      <c r="A7" s="232" t="s">
        <v>195</v>
      </c>
      <c r="B7" s="233"/>
      <c r="C7" s="233"/>
      <c r="D7" s="233"/>
      <c r="E7" s="233"/>
      <c r="F7" s="233"/>
      <c r="G7" s="233"/>
      <c r="H7" s="233"/>
      <c r="I7" s="233"/>
      <c r="J7" s="233"/>
      <c r="K7" s="233"/>
      <c r="L7" s="233"/>
      <c r="M7" s="233"/>
      <c r="N7" s="233"/>
      <c r="O7" s="233"/>
      <c r="P7" s="233" t="s">
        <v>464</v>
      </c>
      <c r="Q7" s="71"/>
    </row>
    <row r="8" spans="1:17" x14ac:dyDescent="0.3">
      <c r="A8" s="236" t="s">
        <v>682</v>
      </c>
      <c r="B8" s="234"/>
      <c r="C8" s="234"/>
      <c r="D8" s="234"/>
      <c r="E8" s="234"/>
      <c r="F8" s="234"/>
      <c r="G8" s="234">
        <v>24528385</v>
      </c>
      <c r="H8" s="234"/>
      <c r="I8" s="234"/>
      <c r="J8" s="234">
        <v>12724098</v>
      </c>
      <c r="K8" s="234"/>
      <c r="L8" s="234"/>
      <c r="M8" s="234"/>
      <c r="N8" s="234"/>
      <c r="O8" s="234">
        <v>37252483</v>
      </c>
      <c r="P8" s="235">
        <v>0.28880866425992779</v>
      </c>
      <c r="Q8" s="71"/>
    </row>
    <row r="9" spans="1:17" x14ac:dyDescent="0.3">
      <c r="A9" s="236" t="s">
        <v>683</v>
      </c>
      <c r="B9" s="234"/>
      <c r="C9" s="234"/>
      <c r="D9" s="234"/>
      <c r="E9" s="234"/>
      <c r="F9" s="234"/>
      <c r="G9" s="234">
        <v>1878654</v>
      </c>
      <c r="H9" s="234">
        <v>541346</v>
      </c>
      <c r="I9" s="234">
        <v>1276</v>
      </c>
      <c r="J9" s="234">
        <v>1508703</v>
      </c>
      <c r="K9" s="234">
        <v>70021</v>
      </c>
      <c r="L9" s="234"/>
      <c r="M9" s="234"/>
      <c r="N9" s="234"/>
      <c r="O9" s="234">
        <v>4000000</v>
      </c>
      <c r="P9" s="235">
        <v>0.99999995899292149</v>
      </c>
      <c r="Q9" s="71"/>
    </row>
    <row r="10" spans="1:17" x14ac:dyDescent="0.3">
      <c r="A10" s="236" t="s">
        <v>684</v>
      </c>
      <c r="B10" s="234"/>
      <c r="C10" s="234"/>
      <c r="D10" s="234"/>
      <c r="E10" s="234"/>
      <c r="F10" s="234"/>
      <c r="G10" s="234">
        <v>12746083</v>
      </c>
      <c r="H10" s="234">
        <v>4199577</v>
      </c>
      <c r="I10" s="234"/>
      <c r="J10" s="234">
        <v>8288643</v>
      </c>
      <c r="K10" s="234">
        <v>920959</v>
      </c>
      <c r="L10" s="234"/>
      <c r="M10" s="234"/>
      <c r="N10" s="234">
        <v>5525763</v>
      </c>
      <c r="O10" s="234">
        <v>31681025</v>
      </c>
      <c r="P10" s="235">
        <v>0.60118483184384897</v>
      </c>
      <c r="Q10" s="71"/>
    </row>
    <row r="11" spans="1:17" x14ac:dyDescent="0.3">
      <c r="A11" s="232" t="s">
        <v>196</v>
      </c>
      <c r="B11" s="233"/>
      <c r="C11" s="233"/>
      <c r="D11" s="233"/>
      <c r="E11" s="233"/>
      <c r="F11" s="233"/>
      <c r="G11" s="233"/>
      <c r="H11" s="233"/>
      <c r="I11" s="233"/>
      <c r="J11" s="233"/>
      <c r="K11" s="233"/>
      <c r="L11" s="233"/>
      <c r="M11" s="233"/>
      <c r="N11" s="233"/>
      <c r="O11" s="233"/>
      <c r="P11" s="233" t="s">
        <v>464</v>
      </c>
      <c r="Q11" s="71"/>
    </row>
    <row r="12" spans="1:17" x14ac:dyDescent="0.3">
      <c r="A12" s="236" t="s">
        <v>685</v>
      </c>
      <c r="B12" s="234"/>
      <c r="C12" s="234">
        <v>539</v>
      </c>
      <c r="D12" s="234">
        <v>4866</v>
      </c>
      <c r="E12" s="234"/>
      <c r="F12" s="234"/>
      <c r="G12" s="234"/>
      <c r="H12" s="234"/>
      <c r="I12" s="234">
        <v>16265</v>
      </c>
      <c r="J12" s="234">
        <v>19894</v>
      </c>
      <c r="K12" s="234"/>
      <c r="L12" s="234">
        <v>21073</v>
      </c>
      <c r="M12" s="234">
        <v>12068</v>
      </c>
      <c r="N12" s="234"/>
      <c r="O12" s="234">
        <v>74705</v>
      </c>
      <c r="P12" s="235">
        <v>0.62444444444444447</v>
      </c>
      <c r="Q12" s="71"/>
    </row>
    <row r="13" spans="1:17" x14ac:dyDescent="0.3">
      <c r="A13" s="236" t="s">
        <v>686</v>
      </c>
      <c r="B13" s="234"/>
      <c r="C13" s="234"/>
      <c r="D13" s="234"/>
      <c r="E13" s="234"/>
      <c r="F13" s="234">
        <v>14182</v>
      </c>
      <c r="G13" s="234">
        <v>1704</v>
      </c>
      <c r="H13" s="234"/>
      <c r="I13" s="234">
        <v>5629</v>
      </c>
      <c r="J13" s="234">
        <v>11521</v>
      </c>
      <c r="K13" s="234"/>
      <c r="L13" s="234">
        <v>3328</v>
      </c>
      <c r="M13" s="234">
        <v>16638</v>
      </c>
      <c r="N13" s="234"/>
      <c r="O13" s="234">
        <v>53002</v>
      </c>
      <c r="P13" s="235">
        <v>0.26666666666666666</v>
      </c>
      <c r="Q13" s="71"/>
    </row>
    <row r="14" spans="1:17" x14ac:dyDescent="0.3">
      <c r="A14" s="232" t="s">
        <v>197</v>
      </c>
      <c r="B14" s="233"/>
      <c r="C14" s="233"/>
      <c r="D14" s="233"/>
      <c r="E14" s="233"/>
      <c r="F14" s="233"/>
      <c r="G14" s="233"/>
      <c r="H14" s="233"/>
      <c r="I14" s="233"/>
      <c r="J14" s="233"/>
      <c r="K14" s="233"/>
      <c r="L14" s="233"/>
      <c r="M14" s="233"/>
      <c r="N14" s="233"/>
      <c r="O14" s="233"/>
      <c r="P14" s="233" t="s">
        <v>464</v>
      </c>
      <c r="Q14" s="71"/>
    </row>
    <row r="15" spans="1:17" x14ac:dyDescent="0.3">
      <c r="A15" s="236" t="s">
        <v>687</v>
      </c>
      <c r="B15" s="234"/>
      <c r="C15" s="234"/>
      <c r="D15" s="234"/>
      <c r="E15" s="234"/>
      <c r="F15" s="234">
        <v>4828</v>
      </c>
      <c r="G15" s="234">
        <v>2641</v>
      </c>
      <c r="H15" s="234">
        <v>92531</v>
      </c>
      <c r="I15" s="234"/>
      <c r="J15" s="234">
        <v>1150981</v>
      </c>
      <c r="K15" s="234">
        <v>200790</v>
      </c>
      <c r="L15" s="234"/>
      <c r="M15" s="234"/>
      <c r="N15" s="234"/>
      <c r="O15" s="234">
        <v>1451771</v>
      </c>
      <c r="P15" s="235">
        <v>0.49212524486606352</v>
      </c>
      <c r="Q15" s="71"/>
    </row>
    <row r="16" spans="1:17" x14ac:dyDescent="0.3">
      <c r="A16" s="232" t="s">
        <v>198</v>
      </c>
      <c r="B16" s="233"/>
      <c r="C16" s="233"/>
      <c r="D16" s="233"/>
      <c r="E16" s="233"/>
      <c r="F16" s="233"/>
      <c r="G16" s="233"/>
      <c r="H16" s="233"/>
      <c r="I16" s="233"/>
      <c r="J16" s="233"/>
      <c r="K16" s="233"/>
      <c r="L16" s="233"/>
      <c r="M16" s="233"/>
      <c r="N16" s="233"/>
      <c r="O16" s="233"/>
      <c r="P16" s="233" t="s">
        <v>464</v>
      </c>
      <c r="Q16" s="71"/>
    </row>
    <row r="17" spans="1:17" x14ac:dyDescent="0.3">
      <c r="A17" s="236" t="s">
        <v>688</v>
      </c>
      <c r="B17" s="234"/>
      <c r="C17" s="234"/>
      <c r="D17" s="234"/>
      <c r="E17" s="234"/>
      <c r="F17" s="234"/>
      <c r="G17" s="234">
        <v>86.062040199999998</v>
      </c>
      <c r="H17" s="234">
        <v>53.7161963</v>
      </c>
      <c r="I17" s="234"/>
      <c r="J17" s="234">
        <v>67.562726100000006</v>
      </c>
      <c r="K17" s="234">
        <v>28.9554522</v>
      </c>
      <c r="L17" s="234"/>
      <c r="M17" s="234">
        <v>64.3454543</v>
      </c>
      <c r="N17" s="234">
        <v>64.3454543</v>
      </c>
      <c r="O17" s="234">
        <v>364.98732339999998</v>
      </c>
      <c r="P17" s="235">
        <v>0.34056631312639873</v>
      </c>
      <c r="Q17" s="71"/>
    </row>
    <row r="18" spans="1:17" x14ac:dyDescent="0.3">
      <c r="A18" s="232" t="s">
        <v>200</v>
      </c>
      <c r="B18" s="233"/>
      <c r="C18" s="233"/>
      <c r="D18" s="233"/>
      <c r="E18" s="233"/>
      <c r="F18" s="233"/>
      <c r="G18" s="233"/>
      <c r="H18" s="233"/>
      <c r="I18" s="233"/>
      <c r="J18" s="233"/>
      <c r="K18" s="233"/>
      <c r="L18" s="233"/>
      <c r="M18" s="233"/>
      <c r="N18" s="233"/>
      <c r="O18" s="233"/>
      <c r="P18" s="233" t="s">
        <v>464</v>
      </c>
      <c r="Q18" s="71"/>
    </row>
    <row r="19" spans="1:17" x14ac:dyDescent="0.3">
      <c r="A19" s="236" t="s">
        <v>689</v>
      </c>
      <c r="B19" s="234">
        <v>11755188</v>
      </c>
      <c r="C19" s="234">
        <v>27007470</v>
      </c>
      <c r="D19" s="234">
        <v>91616916</v>
      </c>
      <c r="E19" s="234">
        <v>46456891</v>
      </c>
      <c r="F19" s="234"/>
      <c r="G19" s="234"/>
      <c r="H19" s="234"/>
      <c r="I19" s="234"/>
      <c r="J19" s="234"/>
      <c r="K19" s="234"/>
      <c r="L19" s="234"/>
      <c r="M19" s="234"/>
      <c r="N19" s="234"/>
      <c r="O19" s="234">
        <v>176836465</v>
      </c>
      <c r="P19" s="235">
        <v>0.5</v>
      </c>
      <c r="Q19" s="71"/>
    </row>
    <row r="20" spans="1:17" x14ac:dyDescent="0.3">
      <c r="A20" s="236" t="s">
        <v>690</v>
      </c>
      <c r="B20" s="234"/>
      <c r="C20" s="234"/>
      <c r="D20" s="234"/>
      <c r="E20" s="234"/>
      <c r="F20" s="234"/>
      <c r="G20" s="234"/>
      <c r="H20" s="234"/>
      <c r="I20" s="234">
        <v>59000</v>
      </c>
      <c r="J20" s="234">
        <v>91000</v>
      </c>
      <c r="K20" s="234"/>
      <c r="L20" s="234"/>
      <c r="M20" s="234"/>
      <c r="N20" s="234"/>
      <c r="O20" s="234">
        <v>150000</v>
      </c>
      <c r="P20" s="235">
        <v>0.35</v>
      </c>
      <c r="Q20" s="71"/>
    </row>
    <row r="21" spans="1:17" x14ac:dyDescent="0.3">
      <c r="A21" s="232" t="s">
        <v>201</v>
      </c>
      <c r="B21" s="233"/>
      <c r="C21" s="233"/>
      <c r="D21" s="233"/>
      <c r="E21" s="233"/>
      <c r="F21" s="233"/>
      <c r="G21" s="233"/>
      <c r="H21" s="233"/>
      <c r="I21" s="233"/>
      <c r="J21" s="233"/>
      <c r="K21" s="233"/>
      <c r="L21" s="233"/>
      <c r="M21" s="233"/>
      <c r="N21" s="233"/>
      <c r="O21" s="233"/>
      <c r="P21" s="233" t="s">
        <v>464</v>
      </c>
      <c r="Q21" s="71"/>
    </row>
    <row r="22" spans="1:17" x14ac:dyDescent="0.3">
      <c r="A22" s="236" t="s">
        <v>691</v>
      </c>
      <c r="B22" s="234"/>
      <c r="C22" s="234"/>
      <c r="D22" s="234"/>
      <c r="E22" s="234"/>
      <c r="F22" s="234"/>
      <c r="G22" s="234">
        <v>58540</v>
      </c>
      <c r="H22" s="234">
        <v>14635</v>
      </c>
      <c r="I22" s="234"/>
      <c r="J22" s="234">
        <v>60000</v>
      </c>
      <c r="K22" s="234">
        <v>30000</v>
      </c>
      <c r="L22" s="234"/>
      <c r="M22" s="234">
        <v>85499</v>
      </c>
      <c r="N22" s="234">
        <v>42749</v>
      </c>
      <c r="O22" s="234">
        <v>291423</v>
      </c>
      <c r="P22" s="235">
        <v>0.79531852531091107</v>
      </c>
      <c r="Q22" s="71"/>
    </row>
    <row r="23" spans="1:17" x14ac:dyDescent="0.3">
      <c r="A23" s="236" t="s">
        <v>692</v>
      </c>
      <c r="B23" s="234"/>
      <c r="C23" s="234"/>
      <c r="D23" s="234"/>
      <c r="E23" s="234"/>
      <c r="F23" s="234"/>
      <c r="G23" s="234"/>
      <c r="H23" s="234"/>
      <c r="I23" s="234">
        <v>4413</v>
      </c>
      <c r="J23" s="234">
        <v>10682</v>
      </c>
      <c r="K23" s="234"/>
      <c r="L23" s="234"/>
      <c r="M23" s="234"/>
      <c r="N23" s="234"/>
      <c r="O23" s="234">
        <v>15095</v>
      </c>
      <c r="P23" s="235">
        <v>0.31882986587812867</v>
      </c>
      <c r="Q23" s="71"/>
    </row>
    <row r="24" spans="1:17" x14ac:dyDescent="0.3">
      <c r="A24" s="236" t="s">
        <v>693</v>
      </c>
      <c r="B24" s="234"/>
      <c r="C24" s="234"/>
      <c r="D24" s="234"/>
      <c r="E24" s="234"/>
      <c r="F24" s="234"/>
      <c r="G24" s="234"/>
      <c r="H24" s="234"/>
      <c r="I24" s="234">
        <v>12316</v>
      </c>
      <c r="J24" s="234">
        <v>17784</v>
      </c>
      <c r="K24" s="234"/>
      <c r="L24" s="234">
        <v>9100</v>
      </c>
      <c r="M24" s="234">
        <v>12800</v>
      </c>
      <c r="N24" s="234"/>
      <c r="O24" s="234">
        <v>52000</v>
      </c>
      <c r="P24" s="235">
        <v>0.43505451776925796</v>
      </c>
      <c r="Q24" s="71"/>
    </row>
    <row r="25" spans="1:17" x14ac:dyDescent="0.3">
      <c r="A25" s="236" t="s">
        <v>694</v>
      </c>
      <c r="B25" s="234"/>
      <c r="C25" s="234"/>
      <c r="D25" s="234"/>
      <c r="E25" s="234"/>
      <c r="F25" s="234"/>
      <c r="G25" s="234"/>
      <c r="H25" s="234"/>
      <c r="I25" s="234">
        <v>3700</v>
      </c>
      <c r="J25" s="234">
        <v>5600</v>
      </c>
      <c r="K25" s="234"/>
      <c r="L25" s="234"/>
      <c r="M25" s="234"/>
      <c r="N25" s="234"/>
      <c r="O25" s="234">
        <v>9300</v>
      </c>
      <c r="P25" s="235">
        <v>0.49732620320855614</v>
      </c>
      <c r="Q25" s="71"/>
    </row>
    <row r="26" spans="1:17" x14ac:dyDescent="0.3">
      <c r="A26" s="232" t="s">
        <v>202</v>
      </c>
      <c r="B26" s="233"/>
      <c r="C26" s="233"/>
      <c r="D26" s="233"/>
      <c r="E26" s="233"/>
      <c r="F26" s="233"/>
      <c r="G26" s="233"/>
      <c r="H26" s="233"/>
      <c r="I26" s="233"/>
      <c r="J26" s="233"/>
      <c r="K26" s="233"/>
      <c r="L26" s="233"/>
      <c r="M26" s="233"/>
      <c r="N26" s="233"/>
      <c r="O26" s="233"/>
      <c r="P26" s="233"/>
      <c r="Q26" s="71"/>
    </row>
    <row r="27" spans="1:17" x14ac:dyDescent="0.3">
      <c r="A27" s="236" t="s">
        <v>695</v>
      </c>
      <c r="B27" s="234"/>
      <c r="C27" s="234"/>
      <c r="D27" s="234"/>
      <c r="E27" s="234"/>
      <c r="F27" s="234"/>
      <c r="G27" s="234">
        <v>1659131</v>
      </c>
      <c r="H27" s="234"/>
      <c r="I27" s="234"/>
      <c r="J27" s="234"/>
      <c r="K27" s="234"/>
      <c r="L27" s="234"/>
      <c r="M27" s="234"/>
      <c r="N27" s="234"/>
      <c r="O27" s="234">
        <v>1659131</v>
      </c>
      <c r="P27" s="235">
        <v>0.2363548479732358</v>
      </c>
      <c r="Q27" s="71"/>
    </row>
    <row r="28" spans="1:17" x14ac:dyDescent="0.3">
      <c r="A28" s="232" t="s">
        <v>203</v>
      </c>
      <c r="B28" s="233"/>
      <c r="C28" s="233"/>
      <c r="D28" s="233"/>
      <c r="E28" s="233"/>
      <c r="F28" s="233"/>
      <c r="G28" s="233"/>
      <c r="H28" s="233"/>
      <c r="I28" s="233"/>
      <c r="J28" s="233"/>
      <c r="K28" s="233"/>
      <c r="L28" s="233"/>
      <c r="M28" s="233"/>
      <c r="N28" s="233"/>
      <c r="O28" s="233"/>
      <c r="P28" s="233" t="s">
        <v>464</v>
      </c>
      <c r="Q28" s="71"/>
    </row>
    <row r="29" spans="1:17" x14ac:dyDescent="0.3">
      <c r="A29" s="236" t="s">
        <v>696</v>
      </c>
      <c r="B29" s="234"/>
      <c r="C29" s="234"/>
      <c r="D29" s="234"/>
      <c r="E29" s="234"/>
      <c r="F29" s="234"/>
      <c r="G29" s="234">
        <v>13350000</v>
      </c>
      <c r="H29" s="234">
        <v>31150000</v>
      </c>
      <c r="I29" s="234"/>
      <c r="J29" s="234">
        <v>12750000</v>
      </c>
      <c r="K29" s="234">
        <v>4250000</v>
      </c>
      <c r="L29" s="234"/>
      <c r="M29" s="234">
        <v>27500000</v>
      </c>
      <c r="N29" s="234"/>
      <c r="O29" s="234">
        <v>89000000</v>
      </c>
      <c r="P29" s="235">
        <v>0.98619999999999997</v>
      </c>
      <c r="Q29" s="71"/>
    </row>
    <row r="30" spans="1:17" x14ac:dyDescent="0.3">
      <c r="A30" s="236" t="s">
        <v>697</v>
      </c>
      <c r="B30" s="234"/>
      <c r="C30" s="234"/>
      <c r="D30" s="234"/>
      <c r="E30" s="234"/>
      <c r="F30" s="234"/>
      <c r="G30" s="234">
        <v>13350000</v>
      </c>
      <c r="H30" s="234">
        <v>31150000</v>
      </c>
      <c r="I30" s="234"/>
      <c r="J30" s="234">
        <v>12750000</v>
      </c>
      <c r="K30" s="234">
        <v>4250000</v>
      </c>
      <c r="L30" s="234"/>
      <c r="M30" s="234">
        <v>27500000</v>
      </c>
      <c r="N30" s="234"/>
      <c r="O30" s="234">
        <v>89000000</v>
      </c>
      <c r="P30" s="235">
        <v>0.98619999999999997</v>
      </c>
      <c r="Q30" s="71"/>
    </row>
    <row r="31" spans="1:17" x14ac:dyDescent="0.3">
      <c r="A31" s="232" t="s">
        <v>204</v>
      </c>
      <c r="B31" s="233"/>
      <c r="C31" s="233"/>
      <c r="D31" s="233"/>
      <c r="E31" s="233"/>
      <c r="F31" s="233"/>
      <c r="G31" s="233"/>
      <c r="H31" s="233"/>
      <c r="I31" s="233"/>
      <c r="J31" s="233"/>
      <c r="K31" s="233"/>
      <c r="L31" s="233"/>
      <c r="M31" s="233"/>
      <c r="N31" s="233"/>
      <c r="O31" s="233"/>
      <c r="P31" s="233" t="s">
        <v>464</v>
      </c>
      <c r="Q31" s="71"/>
    </row>
    <row r="32" spans="1:17" x14ac:dyDescent="0.3">
      <c r="A32" s="236" t="s">
        <v>698</v>
      </c>
      <c r="B32" s="234"/>
      <c r="C32" s="234"/>
      <c r="D32" s="234"/>
      <c r="E32" s="234"/>
      <c r="F32" s="234"/>
      <c r="G32" s="234"/>
      <c r="H32" s="234"/>
      <c r="I32" s="234"/>
      <c r="J32" s="234">
        <v>350</v>
      </c>
      <c r="K32" s="234">
        <v>100</v>
      </c>
      <c r="L32" s="234"/>
      <c r="M32" s="234">
        <v>540</v>
      </c>
      <c r="N32" s="234">
        <v>270</v>
      </c>
      <c r="O32" s="234">
        <v>1260</v>
      </c>
      <c r="P32" s="235">
        <v>0.7599517490952955</v>
      </c>
      <c r="Q32" s="71"/>
    </row>
    <row r="33" spans="1:17" x14ac:dyDescent="0.3">
      <c r="A33" s="236" t="s">
        <v>699</v>
      </c>
      <c r="B33" s="234"/>
      <c r="C33" s="234"/>
      <c r="D33" s="234"/>
      <c r="E33" s="234"/>
      <c r="F33" s="234"/>
      <c r="G33" s="234">
        <v>24000</v>
      </c>
      <c r="H33" s="234">
        <v>6000</v>
      </c>
      <c r="I33" s="234"/>
      <c r="J33" s="234"/>
      <c r="K33" s="234"/>
      <c r="L33" s="234"/>
      <c r="M33" s="234">
        <v>38300</v>
      </c>
      <c r="N33" s="234">
        <v>19200</v>
      </c>
      <c r="O33" s="234">
        <v>87500</v>
      </c>
      <c r="P33" s="235">
        <v>0.76086956521739135</v>
      </c>
      <c r="Q33" s="71"/>
    </row>
    <row r="34" spans="1:17" x14ac:dyDescent="0.3">
      <c r="A34" s="232" t="s">
        <v>205</v>
      </c>
      <c r="B34" s="233"/>
      <c r="C34" s="233"/>
      <c r="D34" s="233"/>
      <c r="E34" s="233"/>
      <c r="F34" s="233"/>
      <c r="G34" s="233"/>
      <c r="H34" s="233"/>
      <c r="I34" s="233"/>
      <c r="J34" s="233"/>
      <c r="K34" s="233"/>
      <c r="L34" s="233"/>
      <c r="M34" s="233"/>
      <c r="N34" s="233"/>
      <c r="O34" s="233"/>
      <c r="P34" s="233" t="s">
        <v>464</v>
      </c>
      <c r="Q34" s="71"/>
    </row>
    <row r="35" spans="1:17" x14ac:dyDescent="0.3">
      <c r="A35" s="236" t="s">
        <v>700</v>
      </c>
      <c r="B35" s="234"/>
      <c r="C35" s="234">
        <v>22999222</v>
      </c>
      <c r="D35" s="234">
        <v>36415437</v>
      </c>
      <c r="E35" s="234">
        <v>17249418</v>
      </c>
      <c r="F35" s="234"/>
      <c r="G35" s="234"/>
      <c r="H35" s="234"/>
      <c r="I35" s="234">
        <v>24681283</v>
      </c>
      <c r="J35" s="234">
        <v>61115565</v>
      </c>
      <c r="K35" s="234"/>
      <c r="L35" s="234"/>
      <c r="M35" s="234"/>
      <c r="N35" s="234"/>
      <c r="O35" s="234">
        <v>162460925</v>
      </c>
      <c r="P35" s="235">
        <v>0.5</v>
      </c>
      <c r="Q35" s="71"/>
    </row>
    <row r="36" spans="1:17" x14ac:dyDescent="0.3">
      <c r="A36" s="236" t="s">
        <v>701</v>
      </c>
      <c r="B36" s="234"/>
      <c r="C36" s="234">
        <v>3811481</v>
      </c>
      <c r="D36" s="234">
        <v>6034835</v>
      </c>
      <c r="E36" s="234">
        <v>2858608</v>
      </c>
      <c r="F36" s="234"/>
      <c r="G36" s="234"/>
      <c r="H36" s="234"/>
      <c r="I36" s="234">
        <v>4110952</v>
      </c>
      <c r="J36" s="234">
        <v>10179499</v>
      </c>
      <c r="K36" s="234"/>
      <c r="L36" s="234"/>
      <c r="M36" s="234"/>
      <c r="N36" s="234"/>
      <c r="O36" s="234">
        <v>26995375</v>
      </c>
      <c r="P36" s="235">
        <v>0.5</v>
      </c>
      <c r="Q36" s="71"/>
    </row>
    <row r="37" spans="1:17" x14ac:dyDescent="0.3">
      <c r="A37" s="236" t="s">
        <v>702</v>
      </c>
      <c r="B37" s="234"/>
      <c r="C37" s="234"/>
      <c r="D37" s="234"/>
      <c r="E37" s="234"/>
      <c r="F37" s="234"/>
      <c r="G37" s="234"/>
      <c r="H37" s="234"/>
      <c r="I37" s="234">
        <v>9880591</v>
      </c>
      <c r="J37" s="234">
        <v>14606090</v>
      </c>
      <c r="K37" s="234"/>
      <c r="L37" s="234">
        <v>9792570</v>
      </c>
      <c r="M37" s="234">
        <v>9792570</v>
      </c>
      <c r="N37" s="234"/>
      <c r="O37" s="234">
        <v>44071821</v>
      </c>
      <c r="P37" s="235">
        <v>0.49569136430679184</v>
      </c>
      <c r="Q37" s="71"/>
    </row>
    <row r="38" spans="1:17" x14ac:dyDescent="0.3">
      <c r="A38" s="236" t="s">
        <v>703</v>
      </c>
      <c r="B38" s="234"/>
      <c r="C38" s="234"/>
      <c r="D38" s="234"/>
      <c r="E38" s="234"/>
      <c r="F38" s="234"/>
      <c r="G38" s="234"/>
      <c r="H38" s="234"/>
      <c r="I38" s="234">
        <v>4733</v>
      </c>
      <c r="J38" s="234">
        <v>7099</v>
      </c>
      <c r="K38" s="234"/>
      <c r="L38" s="234">
        <v>4950</v>
      </c>
      <c r="M38" s="234">
        <v>4950</v>
      </c>
      <c r="N38" s="234"/>
      <c r="O38" s="234">
        <v>21732</v>
      </c>
      <c r="P38" s="235">
        <v>0.48428515449496945</v>
      </c>
      <c r="Q38" s="71"/>
    </row>
    <row r="39" spans="1:17" x14ac:dyDescent="0.3">
      <c r="A39" s="232" t="s">
        <v>206</v>
      </c>
      <c r="B39" s="233"/>
      <c r="C39" s="233"/>
      <c r="D39" s="233"/>
      <c r="E39" s="233"/>
      <c r="F39" s="233"/>
      <c r="G39" s="233"/>
      <c r="H39" s="233"/>
      <c r="I39" s="233"/>
      <c r="J39" s="233"/>
      <c r="K39" s="233"/>
      <c r="L39" s="233"/>
      <c r="M39" s="233"/>
      <c r="N39" s="233"/>
      <c r="O39" s="233"/>
      <c r="P39" s="233"/>
      <c r="Q39" s="71"/>
    </row>
    <row r="40" spans="1:17" x14ac:dyDescent="0.3">
      <c r="A40" s="236" t="s">
        <v>704</v>
      </c>
      <c r="B40" s="234"/>
      <c r="C40" s="234"/>
      <c r="D40" s="234"/>
      <c r="E40" s="234"/>
      <c r="F40" s="234"/>
      <c r="G40" s="234">
        <v>18900</v>
      </c>
      <c r="H40" s="234">
        <v>7732</v>
      </c>
      <c r="I40" s="234"/>
      <c r="J40" s="234">
        <v>11340</v>
      </c>
      <c r="K40" s="234">
        <v>4984</v>
      </c>
      <c r="L40" s="234"/>
      <c r="M40" s="234"/>
      <c r="N40" s="234"/>
      <c r="O40" s="234">
        <v>42956</v>
      </c>
      <c r="P40" s="235">
        <v>0.67829044570302888</v>
      </c>
      <c r="Q40" s="71"/>
    </row>
    <row r="41" spans="1:17" x14ac:dyDescent="0.3">
      <c r="A41" s="236" t="s">
        <v>705</v>
      </c>
      <c r="B41" s="234"/>
      <c r="C41" s="234"/>
      <c r="D41" s="234"/>
      <c r="E41" s="234"/>
      <c r="F41" s="234"/>
      <c r="G41" s="234"/>
      <c r="H41" s="234"/>
      <c r="I41" s="234">
        <v>10798425</v>
      </c>
      <c r="J41" s="234">
        <v>3326906</v>
      </c>
      <c r="K41" s="234"/>
      <c r="L41" s="234"/>
      <c r="M41" s="234"/>
      <c r="N41" s="234"/>
      <c r="O41" s="234">
        <v>14125331</v>
      </c>
      <c r="P41" s="235">
        <v>0.47154954478818267</v>
      </c>
      <c r="Q41" s="71"/>
    </row>
    <row r="42" spans="1:17" x14ac:dyDescent="0.3">
      <c r="A42" s="236" t="s">
        <v>706</v>
      </c>
      <c r="B42" s="234"/>
      <c r="C42" s="234"/>
      <c r="D42" s="234">
        <v>9337</v>
      </c>
      <c r="E42" s="234"/>
      <c r="F42" s="234"/>
      <c r="G42" s="234">
        <v>28012</v>
      </c>
      <c r="H42" s="234"/>
      <c r="I42" s="234"/>
      <c r="J42" s="234">
        <v>11008</v>
      </c>
      <c r="K42" s="234"/>
      <c r="L42" s="234"/>
      <c r="M42" s="234">
        <v>16341</v>
      </c>
      <c r="N42" s="234"/>
      <c r="O42" s="234">
        <v>64698</v>
      </c>
      <c r="P42" s="235">
        <v>0.88149999999999995</v>
      </c>
      <c r="Q42" s="71"/>
    </row>
    <row r="43" spans="1:17" x14ac:dyDescent="0.3">
      <c r="A43" s="232" t="s">
        <v>207</v>
      </c>
      <c r="B43" s="233"/>
      <c r="C43" s="233"/>
      <c r="D43" s="233"/>
      <c r="E43" s="233"/>
      <c r="F43" s="233"/>
      <c r="G43" s="233"/>
      <c r="H43" s="233"/>
      <c r="I43" s="233"/>
      <c r="J43" s="233"/>
      <c r="K43" s="233"/>
      <c r="L43" s="233"/>
      <c r="M43" s="233"/>
      <c r="N43" s="233"/>
      <c r="O43" s="233"/>
      <c r="P43" s="233" t="s">
        <v>464</v>
      </c>
      <c r="Q43" s="71"/>
    </row>
    <row r="44" spans="1:17" x14ac:dyDescent="0.3">
      <c r="A44" s="236" t="s">
        <v>707</v>
      </c>
      <c r="B44" s="234"/>
      <c r="C44" s="234"/>
      <c r="D44" s="234"/>
      <c r="E44" s="234"/>
      <c r="F44" s="234"/>
      <c r="G44" s="234">
        <v>125</v>
      </c>
      <c r="H44" s="234">
        <v>22</v>
      </c>
      <c r="I44" s="234"/>
      <c r="J44" s="234">
        <v>193</v>
      </c>
      <c r="K44" s="234">
        <v>70</v>
      </c>
      <c r="L44" s="234"/>
      <c r="M44" s="234"/>
      <c r="N44" s="234"/>
      <c r="O44" s="234">
        <v>410</v>
      </c>
      <c r="P44" s="235">
        <v>0.82</v>
      </c>
      <c r="Q44" s="71"/>
    </row>
    <row r="45" spans="1:17" x14ac:dyDescent="0.3">
      <c r="A45" s="236" t="s">
        <v>708</v>
      </c>
      <c r="B45" s="234"/>
      <c r="C45" s="234"/>
      <c r="D45" s="234"/>
      <c r="E45" s="234"/>
      <c r="F45" s="234"/>
      <c r="G45" s="234">
        <v>583</v>
      </c>
      <c r="H45" s="234">
        <v>146</v>
      </c>
      <c r="I45" s="234"/>
      <c r="J45" s="234">
        <v>291</v>
      </c>
      <c r="K45" s="234">
        <v>291</v>
      </c>
      <c r="L45" s="234"/>
      <c r="M45" s="234">
        <v>1165</v>
      </c>
      <c r="N45" s="234">
        <v>583</v>
      </c>
      <c r="O45" s="234">
        <v>3059</v>
      </c>
      <c r="P45" s="235">
        <v>0.73002386634844874</v>
      </c>
      <c r="Q45" s="71"/>
    </row>
    <row r="46" spans="1:17" x14ac:dyDescent="0.3">
      <c r="A46" s="236" t="s">
        <v>709</v>
      </c>
      <c r="B46" s="234"/>
      <c r="C46" s="234"/>
      <c r="D46" s="234"/>
      <c r="E46" s="234"/>
      <c r="F46" s="234"/>
      <c r="G46" s="234">
        <v>1200</v>
      </c>
      <c r="H46" s="234">
        <v>300</v>
      </c>
      <c r="I46" s="234"/>
      <c r="J46" s="234"/>
      <c r="K46" s="234"/>
      <c r="L46" s="234"/>
      <c r="M46" s="234">
        <v>2208</v>
      </c>
      <c r="N46" s="234"/>
      <c r="O46" s="234">
        <v>3708</v>
      </c>
      <c r="P46" s="235">
        <v>0.84599303135888504</v>
      </c>
      <c r="Q46" s="71"/>
    </row>
    <row r="47" spans="1:17" x14ac:dyDescent="0.3">
      <c r="A47" s="232" t="s">
        <v>208</v>
      </c>
      <c r="B47" s="233"/>
      <c r="C47" s="233"/>
      <c r="D47" s="233"/>
      <c r="E47" s="233"/>
      <c r="F47" s="233"/>
      <c r="G47" s="233"/>
      <c r="H47" s="233"/>
      <c r="I47" s="233"/>
      <c r="J47" s="233"/>
      <c r="K47" s="233"/>
      <c r="L47" s="233"/>
      <c r="M47" s="233"/>
      <c r="N47" s="233"/>
      <c r="O47" s="233"/>
      <c r="P47" s="233" t="s">
        <v>464</v>
      </c>
      <c r="Q47" s="71"/>
    </row>
    <row r="48" spans="1:17" x14ac:dyDescent="0.3">
      <c r="A48" s="236" t="s">
        <v>710</v>
      </c>
      <c r="B48" s="234"/>
      <c r="C48" s="234"/>
      <c r="D48" s="234"/>
      <c r="E48" s="234"/>
      <c r="F48" s="234"/>
      <c r="G48" s="234">
        <v>280</v>
      </c>
      <c r="H48" s="234">
        <v>70</v>
      </c>
      <c r="I48" s="234"/>
      <c r="J48" s="234">
        <v>141</v>
      </c>
      <c r="K48" s="234">
        <v>57</v>
      </c>
      <c r="L48" s="234"/>
      <c r="M48" s="234">
        <v>188</v>
      </c>
      <c r="N48" s="234">
        <v>123</v>
      </c>
      <c r="O48" s="234">
        <v>859</v>
      </c>
      <c r="P48" s="235">
        <v>0.68995983935742977</v>
      </c>
      <c r="Q48" s="71"/>
    </row>
    <row r="49" spans="1:17" x14ac:dyDescent="0.3">
      <c r="A49" s="236" t="s">
        <v>711</v>
      </c>
      <c r="B49" s="234"/>
      <c r="C49" s="234"/>
      <c r="D49" s="234"/>
      <c r="E49" s="234"/>
      <c r="F49" s="234"/>
      <c r="G49" s="234">
        <v>277</v>
      </c>
      <c r="H49" s="234"/>
      <c r="I49" s="234"/>
      <c r="J49" s="234">
        <v>64</v>
      </c>
      <c r="K49" s="234"/>
      <c r="L49" s="234"/>
      <c r="M49" s="234">
        <v>184</v>
      </c>
      <c r="N49" s="234">
        <v>10</v>
      </c>
      <c r="O49" s="234">
        <v>535</v>
      </c>
      <c r="P49" s="235">
        <v>0.89605553665000004</v>
      </c>
      <c r="Q49" s="71"/>
    </row>
    <row r="50" spans="1:17" x14ac:dyDescent="0.3">
      <c r="A50" s="232" t="s">
        <v>209</v>
      </c>
      <c r="B50" s="233"/>
      <c r="C50" s="233"/>
      <c r="D50" s="233"/>
      <c r="E50" s="233"/>
      <c r="F50" s="233"/>
      <c r="G50" s="233"/>
      <c r="H50" s="233"/>
      <c r="I50" s="233"/>
      <c r="J50" s="233"/>
      <c r="K50" s="233"/>
      <c r="L50" s="233"/>
      <c r="M50" s="233"/>
      <c r="N50" s="233"/>
      <c r="O50" s="233"/>
      <c r="P50" s="233" t="s">
        <v>464</v>
      </c>
      <c r="Q50" s="71"/>
    </row>
    <row r="51" spans="1:17" x14ac:dyDescent="0.3">
      <c r="A51" s="236" t="s">
        <v>712</v>
      </c>
      <c r="B51" s="234"/>
      <c r="C51" s="234"/>
      <c r="D51" s="234"/>
      <c r="E51" s="234"/>
      <c r="F51" s="234"/>
      <c r="G51" s="234">
        <v>1800</v>
      </c>
      <c r="H51" s="234"/>
      <c r="I51" s="234"/>
      <c r="J51" s="234"/>
      <c r="K51" s="234"/>
      <c r="L51" s="234"/>
      <c r="M51" s="234"/>
      <c r="N51" s="234"/>
      <c r="O51" s="234">
        <v>1800</v>
      </c>
      <c r="P51" s="235">
        <v>0.20809248554913296</v>
      </c>
      <c r="Q51" s="71"/>
    </row>
    <row r="52" spans="1:17" x14ac:dyDescent="0.3">
      <c r="A52" s="232" t="s">
        <v>210</v>
      </c>
      <c r="B52" s="233"/>
      <c r="C52" s="233"/>
      <c r="D52" s="233"/>
      <c r="E52" s="233"/>
      <c r="F52" s="233"/>
      <c r="G52" s="233"/>
      <c r="H52" s="233"/>
      <c r="I52" s="233"/>
      <c r="J52" s="233"/>
      <c r="K52" s="233"/>
      <c r="L52" s="233"/>
      <c r="M52" s="233"/>
      <c r="N52" s="233"/>
      <c r="O52" s="233"/>
      <c r="P52" s="233" t="s">
        <v>464</v>
      </c>
      <c r="Q52" s="71"/>
    </row>
    <row r="53" spans="1:17" x14ac:dyDescent="0.3">
      <c r="A53" s="236" t="s">
        <v>713</v>
      </c>
      <c r="B53" s="234"/>
      <c r="C53" s="234"/>
      <c r="D53" s="234"/>
      <c r="E53" s="234"/>
      <c r="F53" s="234"/>
      <c r="G53" s="234">
        <v>6531646</v>
      </c>
      <c r="H53" s="234">
        <v>1632911</v>
      </c>
      <c r="I53" s="234"/>
      <c r="J53" s="234">
        <v>3265823</v>
      </c>
      <c r="K53" s="234">
        <v>2449368</v>
      </c>
      <c r="L53" s="234"/>
      <c r="M53" s="234"/>
      <c r="N53" s="234"/>
      <c r="O53" s="234">
        <v>13879748</v>
      </c>
      <c r="P53" s="235">
        <v>0.85</v>
      </c>
      <c r="Q53" s="71"/>
    </row>
    <row r="54" spans="1:17" x14ac:dyDescent="0.3">
      <c r="O54" s="1"/>
    </row>
    <row r="55" spans="1:17" x14ac:dyDescent="0.3">
      <c r="A55" t="s">
        <v>1155</v>
      </c>
    </row>
  </sheetData>
  <mergeCells count="2">
    <mergeCell ref="A2:P2"/>
    <mergeCell ref="A4:P4"/>
  </mergeCells>
  <conditionalFormatting sqref="P8:P10 P27 P40:P42 P12:P13 P15 P17 P19:P20 P22:P25 P29:P30 P32:P33 P35:P38 P44:P46 P48:P49 P51 P53">
    <cfRule type="cellIs" dxfId="2" priority="1" operator="equal">
      <formula>0</formula>
    </cfRule>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90D30-34B2-47B7-814B-C87BA9442B62}">
  <sheetPr codeName="Hoja10"/>
  <dimension ref="A1:AG646"/>
  <sheetViews>
    <sheetView zoomScale="80" zoomScaleNormal="80" workbookViewId="0"/>
  </sheetViews>
  <sheetFormatPr baseColWidth="10" defaultRowHeight="14.4" x14ac:dyDescent="0.3"/>
  <cols>
    <col min="1" max="1" width="63.6640625" bestFit="1" customWidth="1"/>
    <col min="5" max="20" width="11.21875" bestFit="1" customWidth="1"/>
    <col min="21" max="22" width="11.21875" style="44" bestFit="1" customWidth="1"/>
    <col min="23" max="30" width="11.21875" bestFit="1" customWidth="1"/>
  </cols>
  <sheetData>
    <row r="1" spans="1:32" x14ac:dyDescent="0.3">
      <c r="A1" s="1"/>
      <c r="B1" s="69"/>
      <c r="C1" s="55"/>
      <c r="D1" s="55"/>
      <c r="E1" s="1"/>
      <c r="F1" s="1"/>
      <c r="G1" s="1"/>
      <c r="H1" s="1"/>
      <c r="I1" s="1"/>
      <c r="J1" s="1"/>
      <c r="K1" s="1"/>
      <c r="L1" s="1"/>
      <c r="M1" s="1"/>
      <c r="N1" s="1"/>
      <c r="O1" s="1"/>
      <c r="P1" s="1"/>
      <c r="Q1" s="1"/>
      <c r="R1" s="1"/>
      <c r="S1" s="1"/>
      <c r="T1" s="1"/>
      <c r="U1" s="23"/>
      <c r="V1" s="23"/>
      <c r="W1" s="1"/>
      <c r="X1" s="1"/>
      <c r="Y1" s="1"/>
      <c r="Z1" s="1"/>
      <c r="AA1" s="1"/>
      <c r="AB1" s="1"/>
      <c r="AC1" s="1"/>
      <c r="AD1" s="1"/>
      <c r="AE1" s="1"/>
      <c r="AF1" s="74"/>
    </row>
    <row r="2" spans="1:32" x14ac:dyDescent="0.3">
      <c r="A2" s="152" t="s">
        <v>716</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c r="AB2" s="152"/>
      <c r="AC2" s="152"/>
      <c r="AD2" s="152"/>
      <c r="AE2" s="1"/>
      <c r="AF2" s="74"/>
    </row>
    <row r="3" spans="1:32" x14ac:dyDescent="0.3">
      <c r="A3" s="3"/>
      <c r="B3" s="3"/>
      <c r="C3" s="58"/>
      <c r="D3" s="58"/>
      <c r="E3" s="3"/>
      <c r="F3" s="3"/>
      <c r="G3" s="3"/>
      <c r="H3" s="3"/>
      <c r="I3" s="3"/>
      <c r="J3" s="3"/>
      <c r="K3" s="3"/>
      <c r="L3" s="3"/>
      <c r="M3" s="1"/>
      <c r="N3" s="1"/>
      <c r="O3" s="1"/>
      <c r="P3" s="1"/>
      <c r="Q3" s="1"/>
      <c r="R3" s="1"/>
      <c r="S3" s="1"/>
      <c r="T3" s="1"/>
      <c r="U3" s="23"/>
      <c r="V3" s="23"/>
      <c r="W3" s="1"/>
      <c r="X3" s="1"/>
      <c r="Y3" s="1"/>
      <c r="Z3" s="1"/>
      <c r="AA3" s="1"/>
      <c r="AB3" s="1"/>
      <c r="AC3" s="1"/>
      <c r="AD3" s="1"/>
      <c r="AE3" s="1"/>
      <c r="AF3" s="74"/>
    </row>
    <row r="4" spans="1:32" x14ac:dyDescent="0.3">
      <c r="A4" s="152" t="s">
        <v>1</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c r="AB4" s="152"/>
      <c r="AC4" s="152"/>
      <c r="AD4" s="152"/>
      <c r="AE4" s="1"/>
      <c r="AF4" s="74"/>
    </row>
    <row r="5" spans="1:32"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
      <c r="AF5" s="74"/>
    </row>
    <row r="6" spans="1:32" x14ac:dyDescent="0.3">
      <c r="A6" s="3"/>
      <c r="B6" s="3"/>
      <c r="C6" s="58"/>
      <c r="D6" s="58"/>
      <c r="E6" s="3"/>
      <c r="F6" s="3"/>
      <c r="G6" s="3"/>
      <c r="H6" s="3"/>
      <c r="I6" s="3"/>
      <c r="J6" s="3"/>
      <c r="K6" s="3"/>
      <c r="L6" s="3"/>
      <c r="M6" s="1"/>
      <c r="N6" s="1"/>
      <c r="O6" s="1"/>
      <c r="P6" s="1"/>
      <c r="Q6" s="1"/>
      <c r="R6" s="1"/>
      <c r="S6" s="1"/>
      <c r="T6" s="1"/>
      <c r="U6" s="23"/>
      <c r="V6" s="23"/>
      <c r="W6" s="1"/>
      <c r="X6" s="1"/>
      <c r="Y6" s="1"/>
      <c r="Z6" s="1"/>
      <c r="AA6" s="1"/>
      <c r="AB6" s="1"/>
      <c r="AC6" s="1"/>
      <c r="AD6" s="1"/>
      <c r="AE6" s="1"/>
      <c r="AF6" s="74"/>
    </row>
    <row r="7" spans="1:32" x14ac:dyDescent="0.3">
      <c r="A7" s="8"/>
      <c r="B7" s="160" t="s">
        <v>461</v>
      </c>
      <c r="C7" s="229" t="s">
        <v>717</v>
      </c>
      <c r="D7" s="229" t="s">
        <v>517</v>
      </c>
      <c r="E7" s="156" t="s">
        <v>4</v>
      </c>
      <c r="F7" s="156"/>
      <c r="G7" s="156" t="s">
        <v>5</v>
      </c>
      <c r="H7" s="156"/>
      <c r="I7" s="156" t="s">
        <v>6</v>
      </c>
      <c r="J7" s="156"/>
      <c r="K7" s="156" t="s">
        <v>8</v>
      </c>
      <c r="L7" s="156"/>
      <c r="M7" s="156" t="s">
        <v>9</v>
      </c>
      <c r="N7" s="156"/>
      <c r="O7" s="156" t="s">
        <v>10</v>
      </c>
      <c r="P7" s="156"/>
      <c r="Q7" s="156" t="s">
        <v>12</v>
      </c>
      <c r="R7" s="156"/>
      <c r="S7" s="156" t="s">
        <v>13</v>
      </c>
      <c r="T7" s="156"/>
      <c r="U7" s="227" t="s">
        <v>14</v>
      </c>
      <c r="V7" s="227"/>
      <c r="W7" s="156" t="s">
        <v>16</v>
      </c>
      <c r="X7" s="156"/>
      <c r="Y7" s="156" t="s">
        <v>17</v>
      </c>
      <c r="Z7" s="156"/>
      <c r="AA7" s="156" t="s">
        <v>18</v>
      </c>
      <c r="AB7" s="156"/>
      <c r="AC7" s="156" t="s">
        <v>459</v>
      </c>
      <c r="AD7" s="156"/>
      <c r="AE7" s="1"/>
      <c r="AF7" s="74"/>
    </row>
    <row r="8" spans="1:32" x14ac:dyDescent="0.3">
      <c r="A8" s="6"/>
      <c r="B8" s="161"/>
      <c r="C8" s="230"/>
      <c r="D8" s="230"/>
      <c r="E8" s="151" t="s">
        <v>20</v>
      </c>
      <c r="F8" s="151" t="s">
        <v>21</v>
      </c>
      <c r="G8" s="151" t="s">
        <v>20</v>
      </c>
      <c r="H8" s="151" t="s">
        <v>21</v>
      </c>
      <c r="I8" s="151" t="s">
        <v>20</v>
      </c>
      <c r="J8" s="151" t="s">
        <v>21</v>
      </c>
      <c r="K8" s="151" t="s">
        <v>20</v>
      </c>
      <c r="L8" s="151" t="s">
        <v>21</v>
      </c>
      <c r="M8" s="151" t="s">
        <v>20</v>
      </c>
      <c r="N8" s="151" t="s">
        <v>21</v>
      </c>
      <c r="O8" s="151" t="s">
        <v>20</v>
      </c>
      <c r="P8" s="151" t="s">
        <v>21</v>
      </c>
      <c r="Q8" s="151" t="s">
        <v>20</v>
      </c>
      <c r="R8" s="151" t="s">
        <v>21</v>
      </c>
      <c r="S8" s="151" t="s">
        <v>20</v>
      </c>
      <c r="T8" s="151" t="s">
        <v>21</v>
      </c>
      <c r="U8" s="228" t="s">
        <v>20</v>
      </c>
      <c r="V8" s="228" t="s">
        <v>21</v>
      </c>
      <c r="W8" s="151" t="s">
        <v>20</v>
      </c>
      <c r="X8" s="151" t="s">
        <v>21</v>
      </c>
      <c r="Y8" s="151" t="s">
        <v>20</v>
      </c>
      <c r="Z8" s="151" t="s">
        <v>21</v>
      </c>
      <c r="AA8" s="151" t="s">
        <v>20</v>
      </c>
      <c r="AB8" s="151" t="s">
        <v>21</v>
      </c>
      <c r="AC8" s="151" t="s">
        <v>20</v>
      </c>
      <c r="AD8" s="151" t="s">
        <v>21</v>
      </c>
      <c r="AE8" s="74"/>
      <c r="AF8" s="74"/>
    </row>
    <row r="9" spans="1:32" x14ac:dyDescent="0.3">
      <c r="A9" s="237" t="s">
        <v>53</v>
      </c>
      <c r="B9" s="237" t="s">
        <v>464</v>
      </c>
      <c r="C9" s="237" t="s">
        <v>464</v>
      </c>
      <c r="D9" s="237" t="s">
        <v>464</v>
      </c>
      <c r="E9" s="238">
        <v>376.80967240810003</v>
      </c>
      <c r="F9" s="239">
        <v>2.2941009327330538E-4</v>
      </c>
      <c r="G9" s="238">
        <v>2127.8875451329</v>
      </c>
      <c r="H9" s="239">
        <v>1.6579011465658636E-4</v>
      </c>
      <c r="I9" s="238">
        <v>6890.3164089490001</v>
      </c>
      <c r="J9" s="239">
        <v>1.5128772969067476E-3</v>
      </c>
      <c r="K9" s="238">
        <v>4512.7574333711</v>
      </c>
      <c r="L9" s="239">
        <v>5.876360502746977E-4</v>
      </c>
      <c r="M9" s="238">
        <v>25347.347065877697</v>
      </c>
      <c r="N9" s="239">
        <v>9.6535908938182524E-4</v>
      </c>
      <c r="O9" s="238">
        <v>10396.997594587101</v>
      </c>
      <c r="P9" s="239">
        <v>3.285957318260274E-3</v>
      </c>
      <c r="Q9" s="238">
        <v>10198.375529182798</v>
      </c>
      <c r="R9" s="239">
        <v>2.120408886708829E-3</v>
      </c>
      <c r="S9" s="238">
        <v>15431.043599980101</v>
      </c>
      <c r="T9" s="239">
        <v>1.18913872281762E-3</v>
      </c>
      <c r="U9" s="240">
        <v>9101.0392498295005</v>
      </c>
      <c r="V9" s="241">
        <v>2.6769833996537506E-3</v>
      </c>
      <c r="W9" s="238">
        <v>101260.96961040758</v>
      </c>
      <c r="X9" s="239">
        <v>1.5216388250042748E-2</v>
      </c>
      <c r="Y9" s="238">
        <v>247186.4060650497</v>
      </c>
      <c r="Z9" s="239">
        <v>1.1626058877162768E-2</v>
      </c>
      <c r="AA9" s="238">
        <v>51525.270059761802</v>
      </c>
      <c r="AB9" s="239">
        <v>1.8353147475558284E-2</v>
      </c>
      <c r="AC9" s="238">
        <v>484355.2198345373</v>
      </c>
      <c r="AD9" s="239">
        <v>4.2091732690726236E-3</v>
      </c>
      <c r="AE9" s="1"/>
      <c r="AF9" s="17"/>
    </row>
    <row r="10" spans="1:32" x14ac:dyDescent="0.3">
      <c r="A10" s="242" t="s">
        <v>232</v>
      </c>
      <c r="B10" s="169" t="s">
        <v>464</v>
      </c>
      <c r="C10" s="169" t="s">
        <v>464</v>
      </c>
      <c r="D10" s="169" t="s">
        <v>464</v>
      </c>
      <c r="E10" s="243">
        <v>376.80967240810003</v>
      </c>
      <c r="F10" s="212">
        <v>2.2941009327330538E-4</v>
      </c>
      <c r="G10" s="243">
        <v>2127.8875451329</v>
      </c>
      <c r="H10" s="212">
        <v>1.6579011465658636E-4</v>
      </c>
      <c r="I10" s="243">
        <v>6890.3164089490001</v>
      </c>
      <c r="J10" s="212">
        <v>1.5128772969067476E-3</v>
      </c>
      <c r="K10" s="243">
        <v>1327.4751460331001</v>
      </c>
      <c r="L10" s="212">
        <v>1.7285933559916435E-4</v>
      </c>
      <c r="M10" s="243">
        <v>17578.1399903397</v>
      </c>
      <c r="N10" s="212">
        <v>6.6946718999813352E-4</v>
      </c>
      <c r="O10" s="243">
        <v>51.175724788100005</v>
      </c>
      <c r="P10" s="212">
        <v>1.6174020033656566E-5</v>
      </c>
      <c r="Q10" s="243">
        <v>0</v>
      </c>
      <c r="R10" s="212"/>
      <c r="S10" s="243">
        <v>0</v>
      </c>
      <c r="T10" s="212"/>
      <c r="U10" s="244">
        <v>0</v>
      </c>
      <c r="V10" s="245"/>
      <c r="W10" s="243">
        <v>0</v>
      </c>
      <c r="X10" s="212">
        <v>0</v>
      </c>
      <c r="Y10" s="243">
        <v>0</v>
      </c>
      <c r="Z10" s="212">
        <v>0</v>
      </c>
      <c r="AA10" s="243">
        <v>0</v>
      </c>
      <c r="AB10" s="212">
        <v>0</v>
      </c>
      <c r="AC10" s="243">
        <v>28351.804487650901</v>
      </c>
      <c r="AD10" s="212">
        <v>2.4638458035026615E-4</v>
      </c>
      <c r="AE10" s="1"/>
      <c r="AF10" s="1"/>
    </row>
    <row r="11" spans="1:32" x14ac:dyDescent="0.3">
      <c r="A11" s="246" t="s">
        <v>718</v>
      </c>
      <c r="B11" s="169" t="s">
        <v>464</v>
      </c>
      <c r="C11" s="169" t="s">
        <v>464</v>
      </c>
      <c r="D11" s="169" t="s">
        <v>464</v>
      </c>
      <c r="E11" s="247">
        <v>0</v>
      </c>
      <c r="F11" s="248"/>
      <c r="G11" s="247">
        <v>0</v>
      </c>
      <c r="H11" s="248"/>
      <c r="I11" s="247">
        <v>0</v>
      </c>
      <c r="J11" s="248"/>
      <c r="K11" s="247">
        <v>0.336459705</v>
      </c>
      <c r="L11" s="248">
        <v>4.3812647819427144E-8</v>
      </c>
      <c r="M11" s="247">
        <v>0.336459705</v>
      </c>
      <c r="N11" s="248">
        <v>1.2814139230757031E-8</v>
      </c>
      <c r="O11" s="247">
        <v>0.336459705</v>
      </c>
      <c r="P11" s="248">
        <v>1.0633764410218175E-7</v>
      </c>
      <c r="Q11" s="247">
        <v>0</v>
      </c>
      <c r="R11" s="248"/>
      <c r="S11" s="247">
        <v>0</v>
      </c>
      <c r="T11" s="248"/>
      <c r="U11" s="249">
        <v>0</v>
      </c>
      <c r="V11" s="250"/>
      <c r="W11" s="247">
        <v>0</v>
      </c>
      <c r="X11" s="248"/>
      <c r="Y11" s="247">
        <v>0</v>
      </c>
      <c r="Z11" s="248"/>
      <c r="AA11" s="247">
        <v>0</v>
      </c>
      <c r="AB11" s="248"/>
      <c r="AC11" s="247">
        <v>1.009379115</v>
      </c>
      <c r="AD11" s="248">
        <v>8.7717679406233738E-9</v>
      </c>
      <c r="AE11" s="83"/>
      <c r="AF11" s="74"/>
    </row>
    <row r="12" spans="1:32" x14ac:dyDescent="0.3">
      <c r="A12" s="246" t="s">
        <v>719</v>
      </c>
      <c r="B12" s="169" t="s">
        <v>464</v>
      </c>
      <c r="C12" s="169" t="s">
        <v>464</v>
      </c>
      <c r="D12" s="169" t="s">
        <v>464</v>
      </c>
      <c r="E12" s="247">
        <v>0</v>
      </c>
      <c r="F12" s="248">
        <v>0</v>
      </c>
      <c r="G12" s="247">
        <v>0</v>
      </c>
      <c r="H12" s="248">
        <v>0</v>
      </c>
      <c r="I12" s="247">
        <v>0</v>
      </c>
      <c r="J12" s="248">
        <v>0</v>
      </c>
      <c r="K12" s="247">
        <v>0.61131730000000006</v>
      </c>
      <c r="L12" s="248">
        <v>7.9603676674516177E-8</v>
      </c>
      <c r="M12" s="247">
        <v>584.87728881570001</v>
      </c>
      <c r="N12" s="248">
        <v>2.2275175601762097E-5</v>
      </c>
      <c r="O12" s="247">
        <v>0</v>
      </c>
      <c r="P12" s="248">
        <v>0</v>
      </c>
      <c r="Q12" s="247">
        <v>0</v>
      </c>
      <c r="R12" s="248"/>
      <c r="S12" s="247">
        <v>0</v>
      </c>
      <c r="T12" s="248"/>
      <c r="U12" s="249">
        <v>0</v>
      </c>
      <c r="V12" s="250"/>
      <c r="W12" s="247">
        <v>0</v>
      </c>
      <c r="X12" s="248">
        <v>0</v>
      </c>
      <c r="Y12" s="247">
        <v>0</v>
      </c>
      <c r="Z12" s="248">
        <v>0</v>
      </c>
      <c r="AA12" s="247">
        <v>0</v>
      </c>
      <c r="AB12" s="248">
        <v>0</v>
      </c>
      <c r="AC12" s="247">
        <v>585.48860611570001</v>
      </c>
      <c r="AD12" s="248">
        <v>5.0880487899989526E-6</v>
      </c>
      <c r="AE12" s="83"/>
      <c r="AF12" s="74"/>
    </row>
    <row r="13" spans="1:32" x14ac:dyDescent="0.3">
      <c r="A13" s="246" t="s">
        <v>720</v>
      </c>
      <c r="B13" s="169" t="s">
        <v>464</v>
      </c>
      <c r="C13" s="169" t="s">
        <v>464</v>
      </c>
      <c r="D13" s="169" t="s">
        <v>464</v>
      </c>
      <c r="E13" s="247">
        <v>0</v>
      </c>
      <c r="F13" s="248">
        <v>0</v>
      </c>
      <c r="G13" s="247">
        <v>0</v>
      </c>
      <c r="H13" s="248">
        <v>0</v>
      </c>
      <c r="I13" s="247">
        <v>0</v>
      </c>
      <c r="J13" s="248">
        <v>0</v>
      </c>
      <c r="K13" s="247">
        <v>29.623110054600001</v>
      </c>
      <c r="L13" s="248">
        <v>3.8574214648922701E-6</v>
      </c>
      <c r="M13" s="247">
        <v>2588.6201404400999</v>
      </c>
      <c r="N13" s="248">
        <v>9.8588147115986032E-5</v>
      </c>
      <c r="O13" s="247">
        <v>2.4501713000000001</v>
      </c>
      <c r="P13" s="248">
        <v>7.7437339395152832E-7</v>
      </c>
      <c r="Q13" s="247">
        <v>0</v>
      </c>
      <c r="R13" s="248"/>
      <c r="S13" s="247">
        <v>0</v>
      </c>
      <c r="T13" s="248"/>
      <c r="U13" s="249">
        <v>0</v>
      </c>
      <c r="V13" s="250"/>
      <c r="W13" s="247">
        <v>0</v>
      </c>
      <c r="X13" s="248">
        <v>0</v>
      </c>
      <c r="Y13" s="247">
        <v>0</v>
      </c>
      <c r="Z13" s="248">
        <v>0</v>
      </c>
      <c r="AA13" s="247">
        <v>0</v>
      </c>
      <c r="AB13" s="248">
        <v>0</v>
      </c>
      <c r="AC13" s="247">
        <v>2620.6934217947</v>
      </c>
      <c r="AD13" s="248">
        <v>2.2774509793083364E-5</v>
      </c>
      <c r="AE13" s="83"/>
      <c r="AF13" s="74"/>
    </row>
    <row r="14" spans="1:32" x14ac:dyDescent="0.3">
      <c r="A14" s="246" t="s">
        <v>721</v>
      </c>
      <c r="B14" s="169" t="s">
        <v>464</v>
      </c>
      <c r="C14" s="169" t="s">
        <v>464</v>
      </c>
      <c r="D14" s="169" t="s">
        <v>464</v>
      </c>
      <c r="E14" s="247">
        <v>0</v>
      </c>
      <c r="F14" s="248">
        <v>0</v>
      </c>
      <c r="G14" s="247">
        <v>0</v>
      </c>
      <c r="H14" s="248">
        <v>0</v>
      </c>
      <c r="I14" s="247">
        <v>0</v>
      </c>
      <c r="J14" s="248">
        <v>0</v>
      </c>
      <c r="K14" s="247">
        <v>0</v>
      </c>
      <c r="L14" s="248">
        <v>0</v>
      </c>
      <c r="M14" s="247">
        <v>0</v>
      </c>
      <c r="N14" s="248">
        <v>0</v>
      </c>
      <c r="O14" s="247">
        <v>0</v>
      </c>
      <c r="P14" s="248">
        <v>0</v>
      </c>
      <c r="Q14" s="247">
        <v>0</v>
      </c>
      <c r="R14" s="248"/>
      <c r="S14" s="247">
        <v>0</v>
      </c>
      <c r="T14" s="248"/>
      <c r="U14" s="249">
        <v>0</v>
      </c>
      <c r="V14" s="250"/>
      <c r="W14" s="247">
        <v>0</v>
      </c>
      <c r="X14" s="248">
        <v>0</v>
      </c>
      <c r="Y14" s="247">
        <v>0</v>
      </c>
      <c r="Z14" s="248">
        <v>0</v>
      </c>
      <c r="AA14" s="247">
        <v>0</v>
      </c>
      <c r="AB14" s="248">
        <v>0</v>
      </c>
      <c r="AC14" s="247">
        <v>0</v>
      </c>
      <c r="AD14" s="248">
        <v>0</v>
      </c>
      <c r="AE14" s="83"/>
      <c r="AF14" s="74"/>
    </row>
    <row r="15" spans="1:32" x14ac:dyDescent="0.3">
      <c r="A15" s="246" t="s">
        <v>722</v>
      </c>
      <c r="B15" s="169" t="s">
        <v>464</v>
      </c>
      <c r="C15" s="169" t="s">
        <v>464</v>
      </c>
      <c r="D15" s="169" t="s">
        <v>464</v>
      </c>
      <c r="E15" s="247">
        <v>0</v>
      </c>
      <c r="F15" s="248">
        <v>0</v>
      </c>
      <c r="G15" s="247">
        <v>0</v>
      </c>
      <c r="H15" s="248">
        <v>0</v>
      </c>
      <c r="I15" s="247">
        <v>0</v>
      </c>
      <c r="J15" s="248">
        <v>0</v>
      </c>
      <c r="K15" s="247">
        <v>0</v>
      </c>
      <c r="L15" s="248">
        <v>0</v>
      </c>
      <c r="M15" s="247">
        <v>0</v>
      </c>
      <c r="N15" s="248">
        <v>0</v>
      </c>
      <c r="O15" s="247">
        <v>0</v>
      </c>
      <c r="P15" s="248">
        <v>0</v>
      </c>
      <c r="Q15" s="247">
        <v>0</v>
      </c>
      <c r="R15" s="248"/>
      <c r="S15" s="247">
        <v>0</v>
      </c>
      <c r="T15" s="248"/>
      <c r="U15" s="249">
        <v>0</v>
      </c>
      <c r="V15" s="250"/>
      <c r="W15" s="247">
        <v>0</v>
      </c>
      <c r="X15" s="248">
        <v>0</v>
      </c>
      <c r="Y15" s="247">
        <v>0</v>
      </c>
      <c r="Z15" s="248">
        <v>0</v>
      </c>
      <c r="AA15" s="247">
        <v>0</v>
      </c>
      <c r="AB15" s="248"/>
      <c r="AC15" s="247">
        <v>0</v>
      </c>
      <c r="AD15" s="248">
        <v>0</v>
      </c>
      <c r="AE15" s="83"/>
      <c r="AF15" s="74"/>
    </row>
    <row r="16" spans="1:32" x14ac:dyDescent="0.3">
      <c r="A16" s="246" t="s">
        <v>723</v>
      </c>
      <c r="B16" s="169" t="s">
        <v>464</v>
      </c>
      <c r="C16" s="169" t="s">
        <v>464</v>
      </c>
      <c r="D16" s="169" t="s">
        <v>464</v>
      </c>
      <c r="E16" s="247">
        <v>0.50599977309999999</v>
      </c>
      <c r="F16" s="248">
        <v>3.0806389443586654E-7</v>
      </c>
      <c r="G16" s="247">
        <v>886.45288554140006</v>
      </c>
      <c r="H16" s="248">
        <v>6.9066208817154221E-5</v>
      </c>
      <c r="I16" s="247">
        <v>1843.1334728860002</v>
      </c>
      <c r="J16" s="248">
        <v>4.046889316543659E-4</v>
      </c>
      <c r="K16" s="247">
        <v>2.0496088447000003</v>
      </c>
      <c r="L16" s="248">
        <v>2.6689314989568828E-7</v>
      </c>
      <c r="M16" s="247">
        <v>3.9460327000000004</v>
      </c>
      <c r="N16" s="248">
        <v>1.5028549236503698E-7</v>
      </c>
      <c r="O16" s="247">
        <v>10.2143451042</v>
      </c>
      <c r="P16" s="248">
        <v>3.2282302406086998E-6</v>
      </c>
      <c r="Q16" s="247">
        <v>0</v>
      </c>
      <c r="R16" s="248"/>
      <c r="S16" s="247">
        <v>0</v>
      </c>
      <c r="T16" s="248"/>
      <c r="U16" s="249">
        <v>0</v>
      </c>
      <c r="V16" s="250"/>
      <c r="W16" s="247">
        <v>0</v>
      </c>
      <c r="X16" s="248">
        <v>0</v>
      </c>
      <c r="Y16" s="247">
        <v>0</v>
      </c>
      <c r="Z16" s="248">
        <v>0</v>
      </c>
      <c r="AA16" s="247">
        <v>0</v>
      </c>
      <c r="AB16" s="248">
        <v>0</v>
      </c>
      <c r="AC16" s="247">
        <v>2746.3023448493996</v>
      </c>
      <c r="AD16" s="248">
        <v>2.3866084116282477E-5</v>
      </c>
      <c r="AE16" s="83"/>
      <c r="AF16" s="74"/>
    </row>
    <row r="17" spans="1:32" x14ac:dyDescent="0.3">
      <c r="A17" s="246" t="s">
        <v>490</v>
      </c>
      <c r="B17" s="169" t="s">
        <v>464</v>
      </c>
      <c r="C17" s="169" t="s">
        <v>464</v>
      </c>
      <c r="D17" s="169" t="s">
        <v>464</v>
      </c>
      <c r="E17" s="247">
        <v>0</v>
      </c>
      <c r="F17" s="248">
        <v>0</v>
      </c>
      <c r="G17" s="247">
        <v>3.1624427525000001</v>
      </c>
      <c r="H17" s="248">
        <v>2.4639542053389841E-7</v>
      </c>
      <c r="I17" s="247">
        <v>3786.8080292459999</v>
      </c>
      <c r="J17" s="248">
        <v>8.3145323888896916E-4</v>
      </c>
      <c r="K17" s="247">
        <v>4.5348184498999995</v>
      </c>
      <c r="L17" s="248">
        <v>5.9050876142957214E-7</v>
      </c>
      <c r="M17" s="247">
        <v>4.5224270000000004</v>
      </c>
      <c r="N17" s="248">
        <v>1.7223759153844244E-7</v>
      </c>
      <c r="O17" s="247">
        <v>4.5224270000000004</v>
      </c>
      <c r="P17" s="248">
        <v>1.4293070630971919E-6</v>
      </c>
      <c r="Q17" s="247">
        <v>0</v>
      </c>
      <c r="R17" s="248"/>
      <c r="S17" s="247">
        <v>0</v>
      </c>
      <c r="T17" s="248"/>
      <c r="U17" s="249">
        <v>0</v>
      </c>
      <c r="V17" s="250"/>
      <c r="W17" s="247">
        <v>0</v>
      </c>
      <c r="X17" s="248">
        <v>0</v>
      </c>
      <c r="Y17" s="247">
        <v>0</v>
      </c>
      <c r="Z17" s="248">
        <v>0</v>
      </c>
      <c r="AA17" s="247">
        <v>0</v>
      </c>
      <c r="AB17" s="248">
        <v>0</v>
      </c>
      <c r="AC17" s="247">
        <v>3803.5501444484003</v>
      </c>
      <c r="AD17" s="248">
        <v>3.3053843419007015E-5</v>
      </c>
      <c r="AE17" s="83"/>
      <c r="AF17" s="74"/>
    </row>
    <row r="18" spans="1:32" x14ac:dyDescent="0.3">
      <c r="A18" s="246" t="s">
        <v>724</v>
      </c>
      <c r="B18" s="169" t="s">
        <v>464</v>
      </c>
      <c r="C18" s="169" t="s">
        <v>464</v>
      </c>
      <c r="D18" s="169" t="s">
        <v>464</v>
      </c>
      <c r="E18" s="247">
        <v>0</v>
      </c>
      <c r="F18" s="248">
        <v>0</v>
      </c>
      <c r="G18" s="247">
        <v>0</v>
      </c>
      <c r="H18" s="248">
        <v>0</v>
      </c>
      <c r="I18" s="247">
        <v>0</v>
      </c>
      <c r="J18" s="248">
        <v>0</v>
      </c>
      <c r="K18" s="247">
        <v>2.1442499999999999E-3</v>
      </c>
      <c r="L18" s="248">
        <v>2.7921700188974086E-10</v>
      </c>
      <c r="M18" s="247">
        <v>2.1442499999999999E-3</v>
      </c>
      <c r="N18" s="248">
        <v>8.1664216062814309E-11</v>
      </c>
      <c r="O18" s="247">
        <v>2.1442499999999999E-3</v>
      </c>
      <c r="P18" s="248">
        <v>6.7768737229946515E-10</v>
      </c>
      <c r="Q18" s="247">
        <v>0</v>
      </c>
      <c r="R18" s="248"/>
      <c r="S18" s="247">
        <v>0</v>
      </c>
      <c r="T18" s="248"/>
      <c r="U18" s="249">
        <v>0</v>
      </c>
      <c r="V18" s="250"/>
      <c r="W18" s="247">
        <v>0</v>
      </c>
      <c r="X18" s="248">
        <v>0</v>
      </c>
      <c r="Y18" s="247">
        <v>0</v>
      </c>
      <c r="Z18" s="248">
        <v>0</v>
      </c>
      <c r="AA18" s="247">
        <v>0</v>
      </c>
      <c r="AB18" s="248">
        <v>0</v>
      </c>
      <c r="AC18" s="247">
        <v>6.4327500000000001E-3</v>
      </c>
      <c r="AD18" s="248">
        <v>5.5902276341476524E-11</v>
      </c>
      <c r="AE18" s="83"/>
      <c r="AF18" s="74"/>
    </row>
    <row r="19" spans="1:32" x14ac:dyDescent="0.3">
      <c r="A19" s="246" t="s">
        <v>725</v>
      </c>
      <c r="B19" s="169" t="s">
        <v>464</v>
      </c>
      <c r="C19" s="169" t="s">
        <v>464</v>
      </c>
      <c r="D19" s="169" t="s">
        <v>464</v>
      </c>
      <c r="E19" s="247">
        <v>0</v>
      </c>
      <c r="F19" s="248">
        <v>0</v>
      </c>
      <c r="G19" s="247">
        <v>0</v>
      </c>
      <c r="H19" s="248">
        <v>0</v>
      </c>
      <c r="I19" s="247">
        <v>0</v>
      </c>
      <c r="J19" s="248">
        <v>0</v>
      </c>
      <c r="K19" s="247">
        <v>0</v>
      </c>
      <c r="L19" s="248">
        <v>0</v>
      </c>
      <c r="M19" s="247">
        <v>0</v>
      </c>
      <c r="N19" s="248">
        <v>0</v>
      </c>
      <c r="O19" s="247">
        <v>0</v>
      </c>
      <c r="P19" s="248">
        <v>0</v>
      </c>
      <c r="Q19" s="247">
        <v>0</v>
      </c>
      <c r="R19" s="248"/>
      <c r="S19" s="247">
        <v>0</v>
      </c>
      <c r="T19" s="248"/>
      <c r="U19" s="249">
        <v>0</v>
      </c>
      <c r="V19" s="250"/>
      <c r="W19" s="247">
        <v>0</v>
      </c>
      <c r="X19" s="248">
        <v>0</v>
      </c>
      <c r="Y19" s="247">
        <v>0</v>
      </c>
      <c r="Z19" s="248">
        <v>0</v>
      </c>
      <c r="AA19" s="247">
        <v>0</v>
      </c>
      <c r="AB19" s="248">
        <v>0</v>
      </c>
      <c r="AC19" s="247">
        <v>0</v>
      </c>
      <c r="AD19" s="248">
        <v>0</v>
      </c>
      <c r="AE19" s="83"/>
      <c r="AF19" s="74"/>
    </row>
    <row r="20" spans="1:32" x14ac:dyDescent="0.3">
      <c r="A20" s="246" t="s">
        <v>470</v>
      </c>
      <c r="B20" s="169" t="s">
        <v>464</v>
      </c>
      <c r="C20" s="169" t="s">
        <v>464</v>
      </c>
      <c r="D20" s="169" t="s">
        <v>464</v>
      </c>
      <c r="E20" s="247">
        <v>0</v>
      </c>
      <c r="F20" s="248">
        <v>0</v>
      </c>
      <c r="G20" s="247">
        <v>0</v>
      </c>
      <c r="H20" s="248">
        <v>0</v>
      </c>
      <c r="I20" s="247">
        <v>0</v>
      </c>
      <c r="J20" s="248">
        <v>0</v>
      </c>
      <c r="K20" s="247">
        <v>1256.66751</v>
      </c>
      <c r="L20" s="248">
        <v>1.6363900408741797E-4</v>
      </c>
      <c r="M20" s="247">
        <v>14362.185320000001</v>
      </c>
      <c r="N20" s="248">
        <v>5.4698687424817999E-4</v>
      </c>
      <c r="O20" s="247">
        <v>0</v>
      </c>
      <c r="P20" s="248">
        <v>0</v>
      </c>
      <c r="Q20" s="247">
        <v>0</v>
      </c>
      <c r="R20" s="248"/>
      <c r="S20" s="247">
        <v>0</v>
      </c>
      <c r="T20" s="248"/>
      <c r="U20" s="249">
        <v>0</v>
      </c>
      <c r="V20" s="250"/>
      <c r="W20" s="247">
        <v>0</v>
      </c>
      <c r="X20" s="248">
        <v>0</v>
      </c>
      <c r="Y20" s="247">
        <v>0</v>
      </c>
      <c r="Z20" s="248">
        <v>0</v>
      </c>
      <c r="AA20" s="247">
        <v>0</v>
      </c>
      <c r="AB20" s="248">
        <v>0</v>
      </c>
      <c r="AC20" s="247">
        <v>15618.85283</v>
      </c>
      <c r="AD20" s="248">
        <v>1.3573190735525437E-4</v>
      </c>
      <c r="AE20" s="83"/>
      <c r="AF20" s="74"/>
    </row>
    <row r="21" spans="1:32" x14ac:dyDescent="0.3">
      <c r="A21" s="246" t="s">
        <v>726</v>
      </c>
      <c r="B21" s="169" t="s">
        <v>464</v>
      </c>
      <c r="C21" s="169" t="s">
        <v>464</v>
      </c>
      <c r="D21" s="169" t="s">
        <v>464</v>
      </c>
      <c r="E21" s="247">
        <v>0</v>
      </c>
      <c r="F21" s="248"/>
      <c r="G21" s="247">
        <v>0</v>
      </c>
      <c r="H21" s="248"/>
      <c r="I21" s="247">
        <v>0</v>
      </c>
      <c r="J21" s="248"/>
      <c r="K21" s="247">
        <v>0</v>
      </c>
      <c r="L21" s="248"/>
      <c r="M21" s="247">
        <v>0</v>
      </c>
      <c r="N21" s="248">
        <v>0</v>
      </c>
      <c r="O21" s="247">
        <v>0</v>
      </c>
      <c r="P21" s="248">
        <v>0</v>
      </c>
      <c r="Q21" s="247">
        <v>0</v>
      </c>
      <c r="R21" s="248"/>
      <c r="S21" s="247">
        <v>0</v>
      </c>
      <c r="T21" s="248"/>
      <c r="U21" s="249">
        <v>0</v>
      </c>
      <c r="V21" s="250"/>
      <c r="W21" s="247">
        <v>0</v>
      </c>
      <c r="X21" s="248"/>
      <c r="Y21" s="247">
        <v>0</v>
      </c>
      <c r="Z21" s="248"/>
      <c r="AA21" s="247">
        <v>0</v>
      </c>
      <c r="AB21" s="248"/>
      <c r="AC21" s="247">
        <v>0</v>
      </c>
      <c r="AD21" s="248">
        <v>0</v>
      </c>
      <c r="AE21" s="83"/>
      <c r="AF21" s="74"/>
    </row>
    <row r="22" spans="1:32" x14ac:dyDescent="0.3">
      <c r="A22" s="246" t="s">
        <v>466</v>
      </c>
      <c r="B22" s="169" t="s">
        <v>464</v>
      </c>
      <c r="C22" s="169" t="s">
        <v>464</v>
      </c>
      <c r="D22" s="169" t="s">
        <v>464</v>
      </c>
      <c r="E22" s="247">
        <v>376.303672635</v>
      </c>
      <c r="F22" s="248">
        <v>2.2910202937886953E-4</v>
      </c>
      <c r="G22" s="247">
        <v>1238.2722168389998</v>
      </c>
      <c r="H22" s="248">
        <v>9.6477510418898247E-5</v>
      </c>
      <c r="I22" s="247">
        <v>1260.3749068169998</v>
      </c>
      <c r="J22" s="248">
        <v>2.7673512636341258E-4</v>
      </c>
      <c r="K22" s="247">
        <v>33.609000000000002</v>
      </c>
      <c r="L22" s="248">
        <v>4.3764506081437804E-6</v>
      </c>
      <c r="M22" s="247">
        <v>33.609000000000002</v>
      </c>
      <c r="N22" s="248">
        <v>1.2800058937414604E-6</v>
      </c>
      <c r="O22" s="247">
        <v>33.609000000000002</v>
      </c>
      <c r="P22" s="248">
        <v>1.062207993266304E-5</v>
      </c>
      <c r="Q22" s="247">
        <v>0</v>
      </c>
      <c r="R22" s="248"/>
      <c r="S22" s="247">
        <v>0</v>
      </c>
      <c r="T22" s="248"/>
      <c r="U22" s="249">
        <v>0</v>
      </c>
      <c r="V22" s="250"/>
      <c r="W22" s="247">
        <v>0</v>
      </c>
      <c r="X22" s="248">
        <v>0</v>
      </c>
      <c r="Y22" s="247">
        <v>0</v>
      </c>
      <c r="Z22" s="248">
        <v>0</v>
      </c>
      <c r="AA22" s="247">
        <v>0</v>
      </c>
      <c r="AB22" s="248">
        <v>0</v>
      </c>
      <c r="AC22" s="247">
        <v>2975.777796291</v>
      </c>
      <c r="AD22" s="248">
        <v>2.5860285678611714E-5</v>
      </c>
      <c r="AE22" s="83"/>
      <c r="AF22" s="74"/>
    </row>
    <row r="23" spans="1:32" x14ac:dyDescent="0.3">
      <c r="A23" s="246" t="s">
        <v>494</v>
      </c>
      <c r="B23" s="169" t="s">
        <v>464</v>
      </c>
      <c r="C23" s="169" t="s">
        <v>464</v>
      </c>
      <c r="D23" s="169" t="s">
        <v>464</v>
      </c>
      <c r="E23" s="247">
        <v>0</v>
      </c>
      <c r="F23" s="248"/>
      <c r="G23" s="247">
        <v>0</v>
      </c>
      <c r="H23" s="248"/>
      <c r="I23" s="247">
        <v>0</v>
      </c>
      <c r="J23" s="248"/>
      <c r="K23" s="247">
        <v>0</v>
      </c>
      <c r="L23" s="248">
        <v>0</v>
      </c>
      <c r="M23" s="247">
        <v>0</v>
      </c>
      <c r="N23" s="248">
        <v>0</v>
      </c>
      <c r="O23" s="247">
        <v>0</v>
      </c>
      <c r="P23" s="248">
        <v>0</v>
      </c>
      <c r="Q23" s="247">
        <v>0</v>
      </c>
      <c r="R23" s="248"/>
      <c r="S23" s="247">
        <v>0</v>
      </c>
      <c r="T23" s="248"/>
      <c r="U23" s="249">
        <v>0</v>
      </c>
      <c r="V23" s="250"/>
      <c r="W23" s="247">
        <v>0</v>
      </c>
      <c r="X23" s="248"/>
      <c r="Y23" s="247">
        <v>0</v>
      </c>
      <c r="Z23" s="248"/>
      <c r="AA23" s="247">
        <v>0</v>
      </c>
      <c r="AB23" s="248"/>
      <c r="AC23" s="247">
        <v>0</v>
      </c>
      <c r="AD23" s="248">
        <v>0</v>
      </c>
      <c r="AE23" s="83"/>
      <c r="AF23" s="74"/>
    </row>
    <row r="24" spans="1:32" x14ac:dyDescent="0.3">
      <c r="A24" s="246" t="s">
        <v>727</v>
      </c>
      <c r="B24" s="169" t="s">
        <v>464</v>
      </c>
      <c r="C24" s="169" t="s">
        <v>464</v>
      </c>
      <c r="D24" s="169" t="s">
        <v>464</v>
      </c>
      <c r="E24" s="247">
        <v>0</v>
      </c>
      <c r="F24" s="248"/>
      <c r="G24" s="247">
        <v>0</v>
      </c>
      <c r="H24" s="248"/>
      <c r="I24" s="247">
        <v>0</v>
      </c>
      <c r="J24" s="248"/>
      <c r="K24" s="247">
        <v>4.2387439000000004E-3</v>
      </c>
      <c r="L24" s="248">
        <v>5.5195493227768574E-10</v>
      </c>
      <c r="M24" s="247">
        <v>4.2387439000000004E-3</v>
      </c>
      <c r="N24" s="248">
        <v>1.6143346050345633E-10</v>
      </c>
      <c r="O24" s="247">
        <v>4.2387439000000004E-3</v>
      </c>
      <c r="P24" s="248">
        <v>1.3396493950991663E-9</v>
      </c>
      <c r="Q24" s="247">
        <v>0</v>
      </c>
      <c r="R24" s="248"/>
      <c r="S24" s="247">
        <v>0</v>
      </c>
      <c r="T24" s="248"/>
      <c r="U24" s="249">
        <v>0</v>
      </c>
      <c r="V24" s="250"/>
      <c r="W24" s="247">
        <v>0</v>
      </c>
      <c r="X24" s="248"/>
      <c r="Y24" s="247">
        <v>0</v>
      </c>
      <c r="Z24" s="248"/>
      <c r="AA24" s="247">
        <v>0</v>
      </c>
      <c r="AB24" s="248"/>
      <c r="AC24" s="247">
        <v>1.2716231700000002E-2</v>
      </c>
      <c r="AD24" s="248">
        <v>1.1050737219939276E-10</v>
      </c>
      <c r="AE24" s="83"/>
      <c r="AF24" s="74"/>
    </row>
    <row r="25" spans="1:32" x14ac:dyDescent="0.3">
      <c r="A25" s="246" t="s">
        <v>728</v>
      </c>
      <c r="B25" s="169" t="s">
        <v>464</v>
      </c>
      <c r="C25" s="169" t="s">
        <v>464</v>
      </c>
      <c r="D25" s="169" t="s">
        <v>464</v>
      </c>
      <c r="E25" s="247">
        <v>0</v>
      </c>
      <c r="F25" s="248"/>
      <c r="G25" s="247">
        <v>0</v>
      </c>
      <c r="H25" s="248"/>
      <c r="I25" s="247">
        <v>0</v>
      </c>
      <c r="J25" s="248"/>
      <c r="K25" s="247">
        <v>0</v>
      </c>
      <c r="L25" s="248">
        <v>0</v>
      </c>
      <c r="M25" s="247">
        <v>0</v>
      </c>
      <c r="N25" s="248">
        <v>0</v>
      </c>
      <c r="O25" s="247">
        <v>0</v>
      </c>
      <c r="P25" s="248">
        <v>0</v>
      </c>
      <c r="Q25" s="247">
        <v>0</v>
      </c>
      <c r="R25" s="248"/>
      <c r="S25" s="247">
        <v>0</v>
      </c>
      <c r="T25" s="248"/>
      <c r="U25" s="249">
        <v>0</v>
      </c>
      <c r="V25" s="250"/>
      <c r="W25" s="247">
        <v>0</v>
      </c>
      <c r="X25" s="248"/>
      <c r="Y25" s="247">
        <v>0</v>
      </c>
      <c r="Z25" s="248"/>
      <c r="AA25" s="247">
        <v>0</v>
      </c>
      <c r="AB25" s="248"/>
      <c r="AC25" s="247">
        <v>0</v>
      </c>
      <c r="AD25" s="248">
        <v>0</v>
      </c>
      <c r="AE25" s="83"/>
      <c r="AF25" s="74"/>
    </row>
    <row r="26" spans="1:32" x14ac:dyDescent="0.3">
      <c r="A26" s="246" t="s">
        <v>729</v>
      </c>
      <c r="B26" s="169" t="s">
        <v>464</v>
      </c>
      <c r="C26" s="169" t="s">
        <v>464</v>
      </c>
      <c r="D26" s="169" t="s">
        <v>464</v>
      </c>
      <c r="E26" s="247">
        <v>0</v>
      </c>
      <c r="F26" s="248"/>
      <c r="G26" s="247">
        <v>0</v>
      </c>
      <c r="H26" s="248"/>
      <c r="I26" s="247">
        <v>0</v>
      </c>
      <c r="J26" s="248"/>
      <c r="K26" s="247">
        <v>0</v>
      </c>
      <c r="L26" s="248">
        <v>0</v>
      </c>
      <c r="M26" s="247">
        <v>0</v>
      </c>
      <c r="N26" s="248">
        <v>0</v>
      </c>
      <c r="O26" s="247">
        <v>0</v>
      </c>
      <c r="P26" s="248">
        <v>0</v>
      </c>
      <c r="Q26" s="247">
        <v>0</v>
      </c>
      <c r="R26" s="248"/>
      <c r="S26" s="247">
        <v>0</v>
      </c>
      <c r="T26" s="248"/>
      <c r="U26" s="249">
        <v>0</v>
      </c>
      <c r="V26" s="250"/>
      <c r="W26" s="247">
        <v>0</v>
      </c>
      <c r="X26" s="248"/>
      <c r="Y26" s="247">
        <v>0</v>
      </c>
      <c r="Z26" s="248"/>
      <c r="AA26" s="247">
        <v>0</v>
      </c>
      <c r="AB26" s="248"/>
      <c r="AC26" s="247">
        <v>0</v>
      </c>
      <c r="AD26" s="248">
        <v>0</v>
      </c>
      <c r="AE26" s="83"/>
      <c r="AF26" s="74"/>
    </row>
    <row r="27" spans="1:32" x14ac:dyDescent="0.3">
      <c r="A27" s="246" t="s">
        <v>730</v>
      </c>
      <c r="B27" s="169" t="s">
        <v>464</v>
      </c>
      <c r="C27" s="169" t="s">
        <v>464</v>
      </c>
      <c r="D27" s="169" t="s">
        <v>464</v>
      </c>
      <c r="E27" s="247">
        <v>0</v>
      </c>
      <c r="F27" s="248"/>
      <c r="G27" s="247">
        <v>0</v>
      </c>
      <c r="H27" s="248"/>
      <c r="I27" s="247">
        <v>0</v>
      </c>
      <c r="J27" s="248"/>
      <c r="K27" s="247">
        <v>1.6652464999999998E-2</v>
      </c>
      <c r="L27" s="248">
        <v>2.1684278192252973E-9</v>
      </c>
      <c r="M27" s="247">
        <v>1.6652464999999998E-2</v>
      </c>
      <c r="N27" s="248">
        <v>6.3421266164787363E-10</v>
      </c>
      <c r="O27" s="247">
        <v>1.6652464999999998E-2</v>
      </c>
      <c r="P27" s="248">
        <v>5.2629895059619039E-9</v>
      </c>
      <c r="Q27" s="247">
        <v>0</v>
      </c>
      <c r="R27" s="248"/>
      <c r="S27" s="247">
        <v>0</v>
      </c>
      <c r="T27" s="248"/>
      <c r="U27" s="249">
        <v>0</v>
      </c>
      <c r="V27" s="250"/>
      <c r="W27" s="247">
        <v>0</v>
      </c>
      <c r="X27" s="248"/>
      <c r="Y27" s="247">
        <v>0</v>
      </c>
      <c r="Z27" s="248"/>
      <c r="AA27" s="247">
        <v>0</v>
      </c>
      <c r="AB27" s="248"/>
      <c r="AC27" s="247">
        <v>4.9957395000000002E-2</v>
      </c>
      <c r="AD27" s="248">
        <v>4.3414280060476428E-10</v>
      </c>
      <c r="AE27" s="83"/>
      <c r="AF27" s="74"/>
    </row>
    <row r="28" spans="1:32" x14ac:dyDescent="0.3">
      <c r="A28" s="246" t="s">
        <v>731</v>
      </c>
      <c r="B28" s="169" t="s">
        <v>464</v>
      </c>
      <c r="C28" s="169" t="s">
        <v>464</v>
      </c>
      <c r="D28" s="169" t="s">
        <v>464</v>
      </c>
      <c r="E28" s="247">
        <v>0</v>
      </c>
      <c r="F28" s="248"/>
      <c r="G28" s="247">
        <v>0</v>
      </c>
      <c r="H28" s="248"/>
      <c r="I28" s="247">
        <v>0</v>
      </c>
      <c r="J28" s="248"/>
      <c r="K28" s="247">
        <v>2.0286220000000001E-2</v>
      </c>
      <c r="L28" s="248">
        <v>2.6416031377291357E-9</v>
      </c>
      <c r="M28" s="247">
        <v>2.0286220000000001E-2</v>
      </c>
      <c r="N28" s="248">
        <v>7.7260499157177799E-10</v>
      </c>
      <c r="O28" s="247">
        <v>2.0286220000000001E-2</v>
      </c>
      <c r="P28" s="248">
        <v>6.4114329605637666E-9</v>
      </c>
      <c r="Q28" s="247">
        <v>0</v>
      </c>
      <c r="R28" s="248"/>
      <c r="S28" s="247">
        <v>0</v>
      </c>
      <c r="T28" s="248"/>
      <c r="U28" s="249">
        <v>0</v>
      </c>
      <c r="V28" s="250"/>
      <c r="W28" s="247">
        <v>0</v>
      </c>
      <c r="X28" s="248"/>
      <c r="Y28" s="247">
        <v>0</v>
      </c>
      <c r="Z28" s="248"/>
      <c r="AA28" s="247">
        <v>0</v>
      </c>
      <c r="AB28" s="248"/>
      <c r="AC28" s="247">
        <v>6.0858660000000002E-2</v>
      </c>
      <c r="AD28" s="248">
        <v>5.2887763850483286E-10</v>
      </c>
      <c r="AE28" s="83"/>
      <c r="AF28" s="74"/>
    </row>
    <row r="29" spans="1:32" x14ac:dyDescent="0.3">
      <c r="A29" s="246" t="s">
        <v>732</v>
      </c>
      <c r="B29" s="169" t="s">
        <v>464</v>
      </c>
      <c r="C29" s="169" t="s">
        <v>464</v>
      </c>
      <c r="D29" s="169" t="s">
        <v>464</v>
      </c>
      <c r="E29" s="247">
        <v>0</v>
      </c>
      <c r="F29" s="248"/>
      <c r="G29" s="247">
        <v>0</v>
      </c>
      <c r="H29" s="248"/>
      <c r="I29" s="247">
        <v>0</v>
      </c>
      <c r="J29" s="248"/>
      <c r="K29" s="247">
        <v>0</v>
      </c>
      <c r="L29" s="248">
        <v>0</v>
      </c>
      <c r="M29" s="247">
        <v>0</v>
      </c>
      <c r="N29" s="248">
        <v>0</v>
      </c>
      <c r="O29" s="247">
        <v>0</v>
      </c>
      <c r="P29" s="248">
        <v>0</v>
      </c>
      <c r="Q29" s="247">
        <v>0</v>
      </c>
      <c r="R29" s="248"/>
      <c r="S29" s="247">
        <v>0</v>
      </c>
      <c r="T29" s="248"/>
      <c r="U29" s="249">
        <v>0</v>
      </c>
      <c r="V29" s="250"/>
      <c r="W29" s="247">
        <v>0</v>
      </c>
      <c r="X29" s="248"/>
      <c r="Y29" s="247">
        <v>0</v>
      </c>
      <c r="Z29" s="248"/>
      <c r="AA29" s="247">
        <v>0</v>
      </c>
      <c r="AB29" s="248"/>
      <c r="AC29" s="247">
        <v>0</v>
      </c>
      <c r="AD29" s="248">
        <v>0</v>
      </c>
      <c r="AE29" s="83"/>
      <c r="AF29" s="74"/>
    </row>
    <row r="30" spans="1:32" x14ac:dyDescent="0.3">
      <c r="A30" s="246" t="s">
        <v>733</v>
      </c>
      <c r="B30" s="169" t="s">
        <v>464</v>
      </c>
      <c r="C30" s="169" t="s">
        <v>464</v>
      </c>
      <c r="D30" s="169" t="s">
        <v>464</v>
      </c>
      <c r="E30" s="247">
        <v>0</v>
      </c>
      <c r="F30" s="248"/>
      <c r="G30" s="247">
        <v>0</v>
      </c>
      <c r="H30" s="248"/>
      <c r="I30" s="247">
        <v>0</v>
      </c>
      <c r="J30" s="248"/>
      <c r="K30" s="247">
        <v>0</v>
      </c>
      <c r="L30" s="248">
        <v>0</v>
      </c>
      <c r="M30" s="247">
        <v>0</v>
      </c>
      <c r="N30" s="248">
        <v>0</v>
      </c>
      <c r="O30" s="247">
        <v>0</v>
      </c>
      <c r="P30" s="248">
        <v>0</v>
      </c>
      <c r="Q30" s="247">
        <v>0</v>
      </c>
      <c r="R30" s="248"/>
      <c r="S30" s="247">
        <v>0</v>
      </c>
      <c r="T30" s="248"/>
      <c r="U30" s="249">
        <v>0</v>
      </c>
      <c r="V30" s="250"/>
      <c r="W30" s="247">
        <v>0</v>
      </c>
      <c r="X30" s="248"/>
      <c r="Y30" s="247">
        <v>0</v>
      </c>
      <c r="Z30" s="248"/>
      <c r="AA30" s="247">
        <v>0</v>
      </c>
      <c r="AB30" s="248"/>
      <c r="AC30" s="247">
        <v>0</v>
      </c>
      <c r="AD30" s="248">
        <v>0</v>
      </c>
      <c r="AE30" s="83"/>
      <c r="AF30" s="74"/>
    </row>
    <row r="31" spans="1:32" x14ac:dyDescent="0.3">
      <c r="A31" s="242" t="s">
        <v>237</v>
      </c>
      <c r="B31" s="169" t="s">
        <v>464</v>
      </c>
      <c r="C31" s="169" t="s">
        <v>464</v>
      </c>
      <c r="D31" s="169" t="s">
        <v>464</v>
      </c>
      <c r="E31" s="243">
        <v>0</v>
      </c>
      <c r="F31" s="212"/>
      <c r="G31" s="243">
        <v>0</v>
      </c>
      <c r="H31" s="212"/>
      <c r="I31" s="243">
        <v>0</v>
      </c>
      <c r="J31" s="212"/>
      <c r="K31" s="243">
        <v>0</v>
      </c>
      <c r="L31" s="212"/>
      <c r="M31" s="243">
        <v>0</v>
      </c>
      <c r="N31" s="212"/>
      <c r="O31" s="243">
        <v>0</v>
      </c>
      <c r="P31" s="212"/>
      <c r="Q31" s="243">
        <v>0</v>
      </c>
      <c r="R31" s="212"/>
      <c r="S31" s="243">
        <v>0</v>
      </c>
      <c r="T31" s="212"/>
      <c r="U31" s="244">
        <v>0</v>
      </c>
      <c r="V31" s="245"/>
      <c r="W31" s="243">
        <v>100563.95282827958</v>
      </c>
      <c r="X31" s="212">
        <v>1.5111648210376319E-2</v>
      </c>
      <c r="Y31" s="243">
        <v>225164.94467087972</v>
      </c>
      <c r="Z31" s="212">
        <v>1.0590310953943995E-2</v>
      </c>
      <c r="AA31" s="243">
        <v>47119.984567759799</v>
      </c>
      <c r="AB31" s="212">
        <v>1.6783997925970774E-2</v>
      </c>
      <c r="AC31" s="243">
        <v>372848.88206691906</v>
      </c>
      <c r="AD31" s="212">
        <v>3.2401540925600246E-3</v>
      </c>
      <c r="AE31" s="83"/>
      <c r="AF31" s="74"/>
    </row>
    <row r="32" spans="1:32" x14ac:dyDescent="0.3">
      <c r="A32" s="246" t="s">
        <v>719</v>
      </c>
      <c r="B32" s="169" t="s">
        <v>464</v>
      </c>
      <c r="C32" s="169" t="s">
        <v>464</v>
      </c>
      <c r="D32" s="169" t="s">
        <v>464</v>
      </c>
      <c r="E32" s="247">
        <v>0</v>
      </c>
      <c r="F32" s="248"/>
      <c r="G32" s="247">
        <v>0</v>
      </c>
      <c r="H32" s="248"/>
      <c r="I32" s="247">
        <v>0</v>
      </c>
      <c r="J32" s="248"/>
      <c r="K32" s="247">
        <v>0</v>
      </c>
      <c r="L32" s="248"/>
      <c r="M32" s="247">
        <v>0</v>
      </c>
      <c r="N32" s="248"/>
      <c r="O32" s="247">
        <v>0</v>
      </c>
      <c r="P32" s="248"/>
      <c r="Q32" s="247">
        <v>0</v>
      </c>
      <c r="R32" s="248"/>
      <c r="S32" s="247">
        <v>0</v>
      </c>
      <c r="T32" s="248"/>
      <c r="U32" s="249">
        <v>0</v>
      </c>
      <c r="V32" s="250"/>
      <c r="W32" s="247">
        <v>195.59693659180002</v>
      </c>
      <c r="X32" s="248">
        <v>2.939216303330677E-5</v>
      </c>
      <c r="Y32" s="247">
        <v>62.2709503544</v>
      </c>
      <c r="Z32" s="248">
        <v>2.9288250380832627E-6</v>
      </c>
      <c r="AA32" s="247">
        <v>0</v>
      </c>
      <c r="AB32" s="248">
        <v>0</v>
      </c>
      <c r="AC32" s="247">
        <v>257.86788694620003</v>
      </c>
      <c r="AD32" s="248">
        <v>2.2409392368208152E-6</v>
      </c>
      <c r="AE32" s="83"/>
      <c r="AF32" s="74"/>
    </row>
    <row r="33" spans="1:32" x14ac:dyDescent="0.3">
      <c r="A33" s="246" t="s">
        <v>720</v>
      </c>
      <c r="B33" s="169" t="s">
        <v>464</v>
      </c>
      <c r="C33" s="169" t="s">
        <v>464</v>
      </c>
      <c r="D33" s="169" t="s">
        <v>464</v>
      </c>
      <c r="E33" s="247">
        <v>0</v>
      </c>
      <c r="F33" s="248"/>
      <c r="G33" s="247">
        <v>0</v>
      </c>
      <c r="H33" s="248"/>
      <c r="I33" s="247">
        <v>0</v>
      </c>
      <c r="J33" s="248"/>
      <c r="K33" s="247">
        <v>0</v>
      </c>
      <c r="L33" s="248"/>
      <c r="M33" s="247">
        <v>0</v>
      </c>
      <c r="N33" s="248"/>
      <c r="O33" s="247">
        <v>0</v>
      </c>
      <c r="P33" s="248"/>
      <c r="Q33" s="247">
        <v>0</v>
      </c>
      <c r="R33" s="248"/>
      <c r="S33" s="247">
        <v>0</v>
      </c>
      <c r="T33" s="248"/>
      <c r="U33" s="249">
        <v>0</v>
      </c>
      <c r="V33" s="250"/>
      <c r="W33" s="247">
        <v>0</v>
      </c>
      <c r="X33" s="248">
        <v>0</v>
      </c>
      <c r="Y33" s="247">
        <v>25.412760194400001</v>
      </c>
      <c r="Z33" s="248">
        <v>1.1952528092243143E-6</v>
      </c>
      <c r="AA33" s="247">
        <v>16.927155436299998</v>
      </c>
      <c r="AB33" s="248">
        <v>6.0294022661848071E-6</v>
      </c>
      <c r="AC33" s="247">
        <v>42.339915630699998</v>
      </c>
      <c r="AD33" s="248">
        <v>3.6794491684927789E-7</v>
      </c>
      <c r="AE33" s="83"/>
      <c r="AF33" s="74"/>
    </row>
    <row r="34" spans="1:32" x14ac:dyDescent="0.3">
      <c r="A34" s="246" t="s">
        <v>722</v>
      </c>
      <c r="B34" s="169" t="s">
        <v>464</v>
      </c>
      <c r="C34" s="169" t="s">
        <v>464</v>
      </c>
      <c r="D34" s="169" t="s">
        <v>464</v>
      </c>
      <c r="E34" s="247">
        <v>0</v>
      </c>
      <c r="F34" s="248"/>
      <c r="G34" s="247">
        <v>0</v>
      </c>
      <c r="H34" s="248"/>
      <c r="I34" s="247">
        <v>0</v>
      </c>
      <c r="J34" s="248"/>
      <c r="K34" s="247">
        <v>0</v>
      </c>
      <c r="L34" s="248"/>
      <c r="M34" s="247">
        <v>0</v>
      </c>
      <c r="N34" s="248"/>
      <c r="O34" s="247">
        <v>0</v>
      </c>
      <c r="P34" s="248"/>
      <c r="Q34" s="247">
        <v>0</v>
      </c>
      <c r="R34" s="248"/>
      <c r="S34" s="247">
        <v>0</v>
      </c>
      <c r="T34" s="248"/>
      <c r="U34" s="249">
        <v>0</v>
      </c>
      <c r="V34" s="250"/>
      <c r="W34" s="247">
        <v>9.5843090000000011</v>
      </c>
      <c r="X34" s="248">
        <v>1.4402248705841912E-6</v>
      </c>
      <c r="Y34" s="247">
        <v>0</v>
      </c>
      <c r="Z34" s="248">
        <v>0</v>
      </c>
      <c r="AA34" s="247">
        <v>0</v>
      </c>
      <c r="AB34" s="248">
        <v>0</v>
      </c>
      <c r="AC34" s="247">
        <v>9.5843090000000011</v>
      </c>
      <c r="AD34" s="248">
        <v>8.3290146556309588E-8</v>
      </c>
      <c r="AE34" s="83"/>
      <c r="AF34" s="74"/>
    </row>
    <row r="35" spans="1:32" x14ac:dyDescent="0.3">
      <c r="A35" s="246" t="s">
        <v>723</v>
      </c>
      <c r="B35" s="169" t="s">
        <v>464</v>
      </c>
      <c r="C35" s="169" t="s">
        <v>464</v>
      </c>
      <c r="D35" s="169" t="s">
        <v>464</v>
      </c>
      <c r="E35" s="247">
        <v>0</v>
      </c>
      <c r="F35" s="248"/>
      <c r="G35" s="247">
        <v>0</v>
      </c>
      <c r="H35" s="248"/>
      <c r="I35" s="247">
        <v>0</v>
      </c>
      <c r="J35" s="248"/>
      <c r="K35" s="247">
        <v>0</v>
      </c>
      <c r="L35" s="248"/>
      <c r="M35" s="247">
        <v>0</v>
      </c>
      <c r="N35" s="248"/>
      <c r="O35" s="247">
        <v>0</v>
      </c>
      <c r="P35" s="248"/>
      <c r="Q35" s="247">
        <v>0</v>
      </c>
      <c r="R35" s="248"/>
      <c r="S35" s="247">
        <v>0</v>
      </c>
      <c r="T35" s="248"/>
      <c r="U35" s="249">
        <v>0</v>
      </c>
      <c r="V35" s="250"/>
      <c r="W35" s="247">
        <v>1008.1908749402</v>
      </c>
      <c r="X35" s="248">
        <v>1.5149987050552227E-4</v>
      </c>
      <c r="Y35" s="247">
        <v>1890.6359723698999</v>
      </c>
      <c r="Z35" s="248">
        <v>8.8923357396401064E-5</v>
      </c>
      <c r="AA35" s="247">
        <v>708.15187151580005</v>
      </c>
      <c r="AB35" s="248">
        <v>2.5224158394410488E-4</v>
      </c>
      <c r="AC35" s="247">
        <v>3606.9787188259002</v>
      </c>
      <c r="AD35" s="248">
        <v>3.1345586428452902E-5</v>
      </c>
      <c r="AE35" s="83"/>
      <c r="AF35" s="74"/>
    </row>
    <row r="36" spans="1:32" x14ac:dyDescent="0.3">
      <c r="A36" s="246" t="s">
        <v>490</v>
      </c>
      <c r="B36" s="169" t="s">
        <v>464</v>
      </c>
      <c r="C36" s="169" t="s">
        <v>464</v>
      </c>
      <c r="D36" s="169" t="s">
        <v>464</v>
      </c>
      <c r="E36" s="247">
        <v>0</v>
      </c>
      <c r="F36" s="248"/>
      <c r="G36" s="247">
        <v>0</v>
      </c>
      <c r="H36" s="248"/>
      <c r="I36" s="247">
        <v>0</v>
      </c>
      <c r="J36" s="248"/>
      <c r="K36" s="247">
        <v>0</v>
      </c>
      <c r="L36" s="248"/>
      <c r="M36" s="247">
        <v>0</v>
      </c>
      <c r="N36" s="248"/>
      <c r="O36" s="247">
        <v>0</v>
      </c>
      <c r="P36" s="248"/>
      <c r="Q36" s="247">
        <v>0</v>
      </c>
      <c r="R36" s="248"/>
      <c r="S36" s="247">
        <v>0</v>
      </c>
      <c r="T36" s="248"/>
      <c r="U36" s="249">
        <v>0</v>
      </c>
      <c r="V36" s="250"/>
      <c r="W36" s="247">
        <v>106.4307065694</v>
      </c>
      <c r="X36" s="248">
        <v>1.5993239637317423E-5</v>
      </c>
      <c r="Y36" s="247">
        <v>39219.899795418998</v>
      </c>
      <c r="Z36" s="248">
        <v>1.8446518618745206E-3</v>
      </c>
      <c r="AA36" s="247">
        <v>8035.5546158587003</v>
      </c>
      <c r="AB36" s="248">
        <v>2.8622405810140375E-3</v>
      </c>
      <c r="AC36" s="247">
        <v>47361.885117847101</v>
      </c>
      <c r="AD36" s="248">
        <v>4.1158714234365595E-4</v>
      </c>
      <c r="AE36" s="83"/>
      <c r="AF36" s="74"/>
    </row>
    <row r="37" spans="1:32" x14ac:dyDescent="0.3">
      <c r="A37" s="246" t="s">
        <v>724</v>
      </c>
      <c r="B37" s="169" t="s">
        <v>464</v>
      </c>
      <c r="C37" s="169" t="s">
        <v>464</v>
      </c>
      <c r="D37" s="169" t="s">
        <v>464</v>
      </c>
      <c r="E37" s="247">
        <v>0</v>
      </c>
      <c r="F37" s="248"/>
      <c r="G37" s="247">
        <v>0</v>
      </c>
      <c r="H37" s="248"/>
      <c r="I37" s="247">
        <v>0</v>
      </c>
      <c r="J37" s="248"/>
      <c r="K37" s="247">
        <v>0</v>
      </c>
      <c r="L37" s="248"/>
      <c r="M37" s="247">
        <v>0</v>
      </c>
      <c r="N37" s="248"/>
      <c r="O37" s="247">
        <v>0</v>
      </c>
      <c r="P37" s="248"/>
      <c r="Q37" s="247">
        <v>0</v>
      </c>
      <c r="R37" s="248"/>
      <c r="S37" s="247">
        <v>0</v>
      </c>
      <c r="T37" s="248"/>
      <c r="U37" s="249">
        <v>0</v>
      </c>
      <c r="V37" s="250"/>
      <c r="W37" s="247">
        <v>0</v>
      </c>
      <c r="X37" s="248">
        <v>0</v>
      </c>
      <c r="Y37" s="247">
        <v>0</v>
      </c>
      <c r="Z37" s="248">
        <v>0</v>
      </c>
      <c r="AA37" s="247">
        <v>0</v>
      </c>
      <c r="AB37" s="248">
        <v>0</v>
      </c>
      <c r="AC37" s="247">
        <v>0</v>
      </c>
      <c r="AD37" s="248">
        <v>0</v>
      </c>
      <c r="AE37" s="83"/>
      <c r="AF37" s="74"/>
    </row>
    <row r="38" spans="1:32" x14ac:dyDescent="0.3">
      <c r="A38" s="246" t="s">
        <v>725</v>
      </c>
      <c r="B38" s="169" t="s">
        <v>464</v>
      </c>
      <c r="C38" s="169" t="s">
        <v>464</v>
      </c>
      <c r="D38" s="169" t="s">
        <v>464</v>
      </c>
      <c r="E38" s="247">
        <v>0</v>
      </c>
      <c r="F38" s="248"/>
      <c r="G38" s="247">
        <v>0</v>
      </c>
      <c r="H38" s="248"/>
      <c r="I38" s="247">
        <v>0</v>
      </c>
      <c r="J38" s="248"/>
      <c r="K38" s="247">
        <v>0</v>
      </c>
      <c r="L38" s="248"/>
      <c r="M38" s="247">
        <v>0</v>
      </c>
      <c r="N38" s="248"/>
      <c r="O38" s="247">
        <v>0</v>
      </c>
      <c r="P38" s="248"/>
      <c r="Q38" s="247">
        <v>0</v>
      </c>
      <c r="R38" s="248"/>
      <c r="S38" s="247">
        <v>0</v>
      </c>
      <c r="T38" s="248"/>
      <c r="U38" s="249">
        <v>0</v>
      </c>
      <c r="V38" s="250"/>
      <c r="W38" s="247">
        <v>1252.2964225502001</v>
      </c>
      <c r="X38" s="248">
        <v>1.881813757361545E-4</v>
      </c>
      <c r="Y38" s="247">
        <v>0</v>
      </c>
      <c r="Z38" s="248">
        <v>0</v>
      </c>
      <c r="AA38" s="247">
        <v>0</v>
      </c>
      <c r="AB38" s="248">
        <v>0</v>
      </c>
      <c r="AC38" s="247">
        <v>1252.2964225502001</v>
      </c>
      <c r="AD38" s="248">
        <v>1.088278274063872E-5</v>
      </c>
      <c r="AE38" s="83"/>
      <c r="AF38" s="74"/>
    </row>
    <row r="39" spans="1:32" x14ac:dyDescent="0.3">
      <c r="A39" s="246" t="s">
        <v>470</v>
      </c>
      <c r="B39" s="169" t="s">
        <v>464</v>
      </c>
      <c r="C39" s="169" t="s">
        <v>464</v>
      </c>
      <c r="D39" s="169" t="s">
        <v>464</v>
      </c>
      <c r="E39" s="247">
        <v>0</v>
      </c>
      <c r="F39" s="248"/>
      <c r="G39" s="247">
        <v>0</v>
      </c>
      <c r="H39" s="248"/>
      <c r="I39" s="247">
        <v>0</v>
      </c>
      <c r="J39" s="248"/>
      <c r="K39" s="247">
        <v>0</v>
      </c>
      <c r="L39" s="248"/>
      <c r="M39" s="247">
        <v>0</v>
      </c>
      <c r="N39" s="248"/>
      <c r="O39" s="247">
        <v>0</v>
      </c>
      <c r="P39" s="248"/>
      <c r="Q39" s="247">
        <v>0</v>
      </c>
      <c r="R39" s="248"/>
      <c r="S39" s="247">
        <v>0</v>
      </c>
      <c r="T39" s="248"/>
      <c r="U39" s="249">
        <v>0</v>
      </c>
      <c r="V39" s="250"/>
      <c r="W39" s="247">
        <v>2024.79927</v>
      </c>
      <c r="X39" s="248">
        <v>3.042646336417904E-4</v>
      </c>
      <c r="Y39" s="247">
        <v>12755.39986</v>
      </c>
      <c r="Z39" s="248">
        <v>5.9993197900651664E-4</v>
      </c>
      <c r="AA39" s="247">
        <v>3310.9695099999999</v>
      </c>
      <c r="AB39" s="248">
        <v>1.1793574615645182E-3</v>
      </c>
      <c r="AC39" s="247">
        <v>18091.16864</v>
      </c>
      <c r="AD39" s="248">
        <v>1.572169769777364E-4</v>
      </c>
      <c r="AE39" s="83"/>
      <c r="AF39" s="74"/>
    </row>
    <row r="40" spans="1:32" x14ac:dyDescent="0.3">
      <c r="A40" s="246" t="s">
        <v>466</v>
      </c>
      <c r="B40" s="169" t="s">
        <v>464</v>
      </c>
      <c r="C40" s="169" t="s">
        <v>464</v>
      </c>
      <c r="D40" s="169" t="s">
        <v>464</v>
      </c>
      <c r="E40" s="247">
        <v>0</v>
      </c>
      <c r="F40" s="248"/>
      <c r="G40" s="247">
        <v>0</v>
      </c>
      <c r="H40" s="248"/>
      <c r="I40" s="247">
        <v>0</v>
      </c>
      <c r="J40" s="248"/>
      <c r="K40" s="247">
        <v>0</v>
      </c>
      <c r="L40" s="248"/>
      <c r="M40" s="247">
        <v>0</v>
      </c>
      <c r="N40" s="248"/>
      <c r="O40" s="247">
        <v>0</v>
      </c>
      <c r="P40" s="248"/>
      <c r="Q40" s="247">
        <v>0</v>
      </c>
      <c r="R40" s="248"/>
      <c r="S40" s="247">
        <v>0</v>
      </c>
      <c r="T40" s="248"/>
      <c r="U40" s="249">
        <v>0</v>
      </c>
      <c r="V40" s="250"/>
      <c r="W40" s="247">
        <v>95967.054308627994</v>
      </c>
      <c r="X40" s="248">
        <v>1.4420876702951644E-2</v>
      </c>
      <c r="Y40" s="247">
        <v>171211.32533254201</v>
      </c>
      <c r="Z40" s="248">
        <v>8.0526796778192487E-3</v>
      </c>
      <c r="AA40" s="247">
        <v>35048.381414948999</v>
      </c>
      <c r="AB40" s="248">
        <v>1.2484128897181928E-2</v>
      </c>
      <c r="AC40" s="247">
        <v>302226.76105611899</v>
      </c>
      <c r="AD40" s="248">
        <v>2.6264294297693143E-3</v>
      </c>
      <c r="AE40" s="83"/>
      <c r="AF40" s="74"/>
    </row>
    <row r="41" spans="1:32" x14ac:dyDescent="0.3">
      <c r="A41" s="242" t="s">
        <v>290</v>
      </c>
      <c r="B41" s="169" t="s">
        <v>464</v>
      </c>
      <c r="C41" s="169" t="s">
        <v>464</v>
      </c>
      <c r="D41" s="169" t="s">
        <v>464</v>
      </c>
      <c r="E41" s="243">
        <v>0</v>
      </c>
      <c r="F41" s="212"/>
      <c r="G41" s="243">
        <v>0</v>
      </c>
      <c r="H41" s="212"/>
      <c r="I41" s="243">
        <v>0</v>
      </c>
      <c r="J41" s="212"/>
      <c r="K41" s="243">
        <v>0</v>
      </c>
      <c r="L41" s="212">
        <v>0</v>
      </c>
      <c r="M41" s="243">
        <v>0</v>
      </c>
      <c r="N41" s="212">
        <v>0</v>
      </c>
      <c r="O41" s="243">
        <v>0</v>
      </c>
      <c r="P41" s="212">
        <v>0</v>
      </c>
      <c r="Q41" s="243">
        <v>0</v>
      </c>
      <c r="R41" s="212"/>
      <c r="S41" s="243">
        <v>0</v>
      </c>
      <c r="T41" s="212"/>
      <c r="U41" s="244">
        <v>0</v>
      </c>
      <c r="V41" s="245"/>
      <c r="W41" s="243">
        <v>0</v>
      </c>
      <c r="X41" s="212"/>
      <c r="Y41" s="243">
        <v>0</v>
      </c>
      <c r="Z41" s="212"/>
      <c r="AA41" s="243">
        <v>0</v>
      </c>
      <c r="AB41" s="212"/>
      <c r="AC41" s="243">
        <v>0</v>
      </c>
      <c r="AD41" s="212">
        <v>0</v>
      </c>
      <c r="AE41" s="83"/>
      <c r="AF41" s="74"/>
    </row>
    <row r="42" spans="1:32" x14ac:dyDescent="0.3">
      <c r="A42" s="246" t="s">
        <v>466</v>
      </c>
      <c r="B42" s="169" t="s">
        <v>464</v>
      </c>
      <c r="C42" s="169" t="s">
        <v>464</v>
      </c>
      <c r="D42" s="169" t="s">
        <v>464</v>
      </c>
      <c r="E42" s="247">
        <v>0</v>
      </c>
      <c r="F42" s="248"/>
      <c r="G42" s="247">
        <v>0</v>
      </c>
      <c r="H42" s="248"/>
      <c r="I42" s="247">
        <v>0</v>
      </c>
      <c r="J42" s="248"/>
      <c r="K42" s="247">
        <v>0</v>
      </c>
      <c r="L42" s="248">
        <v>0</v>
      </c>
      <c r="M42" s="247">
        <v>0</v>
      </c>
      <c r="N42" s="248">
        <v>0</v>
      </c>
      <c r="O42" s="247">
        <v>0</v>
      </c>
      <c r="P42" s="248">
        <v>0</v>
      </c>
      <c r="Q42" s="247">
        <v>0</v>
      </c>
      <c r="R42" s="248"/>
      <c r="S42" s="247">
        <v>0</v>
      </c>
      <c r="T42" s="248"/>
      <c r="U42" s="249">
        <v>0</v>
      </c>
      <c r="V42" s="250"/>
      <c r="W42" s="247">
        <v>0</v>
      </c>
      <c r="X42" s="248"/>
      <c r="Y42" s="247">
        <v>0</v>
      </c>
      <c r="Z42" s="248"/>
      <c r="AA42" s="247">
        <v>0</v>
      </c>
      <c r="AB42" s="248"/>
      <c r="AC42" s="247">
        <v>0</v>
      </c>
      <c r="AD42" s="248">
        <v>0</v>
      </c>
      <c r="AE42" s="83"/>
      <c r="AF42" s="74"/>
    </row>
    <row r="43" spans="1:32" x14ac:dyDescent="0.3">
      <c r="A43" s="242" t="s">
        <v>734</v>
      </c>
      <c r="B43" s="169" t="s">
        <v>464</v>
      </c>
      <c r="C43" s="169" t="s">
        <v>464</v>
      </c>
      <c r="D43" s="169" t="s">
        <v>464</v>
      </c>
      <c r="E43" s="243">
        <v>0</v>
      </c>
      <c r="F43" s="212"/>
      <c r="G43" s="243">
        <v>0</v>
      </c>
      <c r="H43" s="212"/>
      <c r="I43" s="243">
        <v>0</v>
      </c>
      <c r="J43" s="212"/>
      <c r="K43" s="243">
        <v>0</v>
      </c>
      <c r="L43" s="212"/>
      <c r="M43" s="243">
        <v>0</v>
      </c>
      <c r="N43" s="212"/>
      <c r="O43" s="243">
        <v>0</v>
      </c>
      <c r="P43" s="212"/>
      <c r="Q43" s="243">
        <v>0</v>
      </c>
      <c r="R43" s="212"/>
      <c r="S43" s="243">
        <v>0</v>
      </c>
      <c r="T43" s="212"/>
      <c r="U43" s="244">
        <v>0</v>
      </c>
      <c r="V43" s="245"/>
      <c r="W43" s="243">
        <v>697.01678212800005</v>
      </c>
      <c r="X43" s="212">
        <v>1.0474003966642854E-4</v>
      </c>
      <c r="Y43" s="243">
        <v>22021.461394170001</v>
      </c>
      <c r="Z43" s="212">
        <v>1.0357479232187719E-3</v>
      </c>
      <c r="AA43" s="243">
        <v>4405.285492002</v>
      </c>
      <c r="AB43" s="212">
        <v>1.56914954958751E-3</v>
      </c>
      <c r="AC43" s="243">
        <v>27123.763668299998</v>
      </c>
      <c r="AD43" s="212">
        <v>2.3571258513174111E-4</v>
      </c>
      <c r="AE43" s="83"/>
      <c r="AF43" s="74"/>
    </row>
    <row r="44" spans="1:32" x14ac:dyDescent="0.3">
      <c r="A44" s="246" t="s">
        <v>466</v>
      </c>
      <c r="B44" s="169" t="s">
        <v>464</v>
      </c>
      <c r="C44" s="169" t="s">
        <v>464</v>
      </c>
      <c r="D44" s="169" t="s">
        <v>464</v>
      </c>
      <c r="E44" s="247">
        <v>0</v>
      </c>
      <c r="F44" s="248"/>
      <c r="G44" s="247">
        <v>0</v>
      </c>
      <c r="H44" s="248"/>
      <c r="I44" s="247">
        <v>0</v>
      </c>
      <c r="J44" s="248"/>
      <c r="K44" s="247">
        <v>0</v>
      </c>
      <c r="L44" s="248"/>
      <c r="M44" s="247">
        <v>0</v>
      </c>
      <c r="N44" s="248"/>
      <c r="O44" s="247">
        <v>0</v>
      </c>
      <c r="P44" s="248"/>
      <c r="Q44" s="247">
        <v>0</v>
      </c>
      <c r="R44" s="248"/>
      <c r="S44" s="247">
        <v>0</v>
      </c>
      <c r="T44" s="248"/>
      <c r="U44" s="249">
        <v>0</v>
      </c>
      <c r="V44" s="250"/>
      <c r="W44" s="247">
        <v>697.01678212800005</v>
      </c>
      <c r="X44" s="248">
        <v>1.0474003966642854E-4</v>
      </c>
      <c r="Y44" s="247">
        <v>22021.461394170001</v>
      </c>
      <c r="Z44" s="248">
        <v>1.0357479232187719E-3</v>
      </c>
      <c r="AA44" s="247">
        <v>4405.285492002</v>
      </c>
      <c r="AB44" s="248">
        <v>1.56914954958751E-3</v>
      </c>
      <c r="AC44" s="247">
        <v>27123.763668299998</v>
      </c>
      <c r="AD44" s="248">
        <v>2.3571258513174111E-4</v>
      </c>
      <c r="AE44" s="83"/>
      <c r="AF44" s="74"/>
    </row>
    <row r="45" spans="1:32" x14ac:dyDescent="0.3">
      <c r="A45" s="242" t="s">
        <v>236</v>
      </c>
      <c r="B45" s="169" t="s">
        <v>464</v>
      </c>
      <c r="C45" s="169" t="s">
        <v>464</v>
      </c>
      <c r="D45" s="169" t="s">
        <v>464</v>
      </c>
      <c r="E45" s="243">
        <v>0</v>
      </c>
      <c r="F45" s="212"/>
      <c r="G45" s="243">
        <v>0</v>
      </c>
      <c r="H45" s="212"/>
      <c r="I45" s="243">
        <v>0</v>
      </c>
      <c r="J45" s="212"/>
      <c r="K45" s="243">
        <v>3185.2822873379996</v>
      </c>
      <c r="L45" s="212">
        <v>4.1477671467553338E-4</v>
      </c>
      <c r="M45" s="243">
        <v>7769.207075538</v>
      </c>
      <c r="N45" s="212">
        <v>2.9589189938369171E-4</v>
      </c>
      <c r="O45" s="243">
        <v>10345.821869799001</v>
      </c>
      <c r="P45" s="212">
        <v>3.2697832982266175E-3</v>
      </c>
      <c r="Q45" s="243">
        <v>0</v>
      </c>
      <c r="R45" s="212"/>
      <c r="S45" s="243">
        <v>0</v>
      </c>
      <c r="T45" s="212"/>
      <c r="U45" s="244">
        <v>0</v>
      </c>
      <c r="V45" s="245"/>
      <c r="W45" s="243">
        <v>0</v>
      </c>
      <c r="X45" s="212"/>
      <c r="Y45" s="243">
        <v>0</v>
      </c>
      <c r="Z45" s="212"/>
      <c r="AA45" s="243">
        <v>0</v>
      </c>
      <c r="AB45" s="212"/>
      <c r="AC45" s="243">
        <v>21300.311232675002</v>
      </c>
      <c r="AD45" s="212">
        <v>1.8510526364128163E-4</v>
      </c>
      <c r="AE45" s="83"/>
      <c r="AF45" s="74"/>
    </row>
    <row r="46" spans="1:32" x14ac:dyDescent="0.3">
      <c r="A46" s="246" t="s">
        <v>466</v>
      </c>
      <c r="B46" s="169" t="s">
        <v>464</v>
      </c>
      <c r="C46" s="169" t="s">
        <v>464</v>
      </c>
      <c r="D46" s="169" t="s">
        <v>464</v>
      </c>
      <c r="E46" s="247">
        <v>0</v>
      </c>
      <c r="F46" s="248"/>
      <c r="G46" s="247">
        <v>0</v>
      </c>
      <c r="H46" s="248"/>
      <c r="I46" s="247">
        <v>0</v>
      </c>
      <c r="J46" s="248"/>
      <c r="K46" s="247">
        <v>3185.2822873379996</v>
      </c>
      <c r="L46" s="248">
        <v>4.1477671467553338E-4</v>
      </c>
      <c r="M46" s="247">
        <v>7769.207075538</v>
      </c>
      <c r="N46" s="248">
        <v>2.9589189938369171E-4</v>
      </c>
      <c r="O46" s="247">
        <v>10345.821869799001</v>
      </c>
      <c r="P46" s="248">
        <v>3.2697832982266175E-3</v>
      </c>
      <c r="Q46" s="247">
        <v>0</v>
      </c>
      <c r="R46" s="248"/>
      <c r="S46" s="247">
        <v>0</v>
      </c>
      <c r="T46" s="248"/>
      <c r="U46" s="249">
        <v>0</v>
      </c>
      <c r="V46" s="250"/>
      <c r="W46" s="247">
        <v>0</v>
      </c>
      <c r="X46" s="248"/>
      <c r="Y46" s="247">
        <v>0</v>
      </c>
      <c r="Z46" s="248"/>
      <c r="AA46" s="247">
        <v>0</v>
      </c>
      <c r="AB46" s="248"/>
      <c r="AC46" s="247">
        <v>21300.311232675002</v>
      </c>
      <c r="AD46" s="248">
        <v>1.8510526364128163E-4</v>
      </c>
      <c r="AE46" s="83"/>
      <c r="AF46" s="74"/>
    </row>
    <row r="47" spans="1:32" x14ac:dyDescent="0.3">
      <c r="A47" s="242" t="s">
        <v>242</v>
      </c>
      <c r="B47" s="169" t="s">
        <v>464</v>
      </c>
      <c r="C47" s="169" t="s">
        <v>464</v>
      </c>
      <c r="D47" s="169" t="s">
        <v>464</v>
      </c>
      <c r="E47" s="243">
        <v>0</v>
      </c>
      <c r="F47" s="212"/>
      <c r="G47" s="243">
        <v>0</v>
      </c>
      <c r="H47" s="212"/>
      <c r="I47" s="243">
        <v>0</v>
      </c>
      <c r="J47" s="212"/>
      <c r="K47" s="243">
        <v>0</v>
      </c>
      <c r="L47" s="212"/>
      <c r="M47" s="243">
        <v>0</v>
      </c>
      <c r="N47" s="212"/>
      <c r="O47" s="243">
        <v>0</v>
      </c>
      <c r="P47" s="212"/>
      <c r="Q47" s="243">
        <v>10198.375529182798</v>
      </c>
      <c r="R47" s="212">
        <v>2.120408886708829E-3</v>
      </c>
      <c r="S47" s="243">
        <v>15431.043599980101</v>
      </c>
      <c r="T47" s="212">
        <v>1.18913872281762E-3</v>
      </c>
      <c r="U47" s="244">
        <v>9101.0392498295005</v>
      </c>
      <c r="V47" s="245">
        <v>2.6769833996537506E-3</v>
      </c>
      <c r="W47" s="243">
        <v>0</v>
      </c>
      <c r="X47" s="212"/>
      <c r="Y47" s="243">
        <v>0</v>
      </c>
      <c r="Z47" s="212"/>
      <c r="AA47" s="243">
        <v>0</v>
      </c>
      <c r="AB47" s="212"/>
      <c r="AC47" s="243">
        <v>34730.458378992393</v>
      </c>
      <c r="AD47" s="212">
        <v>3.0181674738930962E-4</v>
      </c>
      <c r="AE47" s="83"/>
      <c r="AF47" s="74"/>
    </row>
    <row r="48" spans="1:32" x14ac:dyDescent="0.3">
      <c r="A48" s="246" t="s">
        <v>718</v>
      </c>
      <c r="B48" s="169" t="s">
        <v>464</v>
      </c>
      <c r="C48" s="169" t="s">
        <v>464</v>
      </c>
      <c r="D48" s="169" t="s">
        <v>464</v>
      </c>
      <c r="E48" s="247">
        <v>0</v>
      </c>
      <c r="F48" s="248"/>
      <c r="G48" s="247">
        <v>0</v>
      </c>
      <c r="H48" s="248"/>
      <c r="I48" s="247">
        <v>0</v>
      </c>
      <c r="J48" s="248"/>
      <c r="K48" s="247">
        <v>0</v>
      </c>
      <c r="L48" s="248"/>
      <c r="M48" s="247">
        <v>0</v>
      </c>
      <c r="N48" s="248"/>
      <c r="O48" s="247">
        <v>0</v>
      </c>
      <c r="P48" s="248"/>
      <c r="Q48" s="247">
        <v>0</v>
      </c>
      <c r="R48" s="248">
        <v>0</v>
      </c>
      <c r="S48" s="247">
        <v>0</v>
      </c>
      <c r="T48" s="248">
        <v>0</v>
      </c>
      <c r="U48" s="249">
        <v>0</v>
      </c>
      <c r="V48" s="250">
        <v>0</v>
      </c>
      <c r="W48" s="247">
        <v>0</v>
      </c>
      <c r="X48" s="248"/>
      <c r="Y48" s="247">
        <v>0</v>
      </c>
      <c r="Z48" s="248"/>
      <c r="AA48" s="247">
        <v>0</v>
      </c>
      <c r="AB48" s="248"/>
      <c r="AC48" s="247">
        <v>0</v>
      </c>
      <c r="AD48" s="248">
        <v>0</v>
      </c>
      <c r="AE48" s="83"/>
      <c r="AF48" s="74"/>
    </row>
    <row r="49" spans="1:32" x14ac:dyDescent="0.3">
      <c r="A49" s="246" t="s">
        <v>719</v>
      </c>
      <c r="B49" s="169" t="s">
        <v>464</v>
      </c>
      <c r="C49" s="169" t="s">
        <v>464</v>
      </c>
      <c r="D49" s="169" t="s">
        <v>464</v>
      </c>
      <c r="E49" s="247">
        <v>0</v>
      </c>
      <c r="F49" s="248"/>
      <c r="G49" s="247">
        <v>0</v>
      </c>
      <c r="H49" s="248"/>
      <c r="I49" s="247">
        <v>0</v>
      </c>
      <c r="J49" s="248"/>
      <c r="K49" s="247">
        <v>0</v>
      </c>
      <c r="L49" s="248"/>
      <c r="M49" s="247">
        <v>0</v>
      </c>
      <c r="N49" s="248"/>
      <c r="O49" s="247">
        <v>0</v>
      </c>
      <c r="P49" s="248"/>
      <c r="Q49" s="247">
        <v>0</v>
      </c>
      <c r="R49" s="248">
        <v>0</v>
      </c>
      <c r="S49" s="247">
        <v>0</v>
      </c>
      <c r="T49" s="248">
        <v>0</v>
      </c>
      <c r="U49" s="249">
        <v>0</v>
      </c>
      <c r="V49" s="250">
        <v>0</v>
      </c>
      <c r="W49" s="247">
        <v>0</v>
      </c>
      <c r="X49" s="248"/>
      <c r="Y49" s="247">
        <v>0</v>
      </c>
      <c r="Z49" s="248"/>
      <c r="AA49" s="247">
        <v>0</v>
      </c>
      <c r="AB49" s="248"/>
      <c r="AC49" s="247">
        <v>0</v>
      </c>
      <c r="AD49" s="248">
        <v>0</v>
      </c>
      <c r="AE49" s="83"/>
      <c r="AF49" s="74"/>
    </row>
    <row r="50" spans="1:32" x14ac:dyDescent="0.3">
      <c r="A50" s="246" t="s">
        <v>720</v>
      </c>
      <c r="B50" s="169" t="s">
        <v>464</v>
      </c>
      <c r="C50" s="169" t="s">
        <v>464</v>
      </c>
      <c r="D50" s="169" t="s">
        <v>464</v>
      </c>
      <c r="E50" s="247">
        <v>0</v>
      </c>
      <c r="F50" s="248"/>
      <c r="G50" s="247">
        <v>0</v>
      </c>
      <c r="H50" s="248"/>
      <c r="I50" s="247">
        <v>0</v>
      </c>
      <c r="J50" s="248"/>
      <c r="K50" s="247">
        <v>0</v>
      </c>
      <c r="L50" s="248"/>
      <c r="M50" s="247">
        <v>0</v>
      </c>
      <c r="N50" s="248"/>
      <c r="O50" s="247">
        <v>0</v>
      </c>
      <c r="P50" s="248"/>
      <c r="Q50" s="247">
        <v>0</v>
      </c>
      <c r="R50" s="248">
        <v>0</v>
      </c>
      <c r="S50" s="247">
        <v>0</v>
      </c>
      <c r="T50" s="248">
        <v>0</v>
      </c>
      <c r="U50" s="249">
        <v>0</v>
      </c>
      <c r="V50" s="250">
        <v>0</v>
      </c>
      <c r="W50" s="247">
        <v>0</v>
      </c>
      <c r="X50" s="248"/>
      <c r="Y50" s="247">
        <v>0</v>
      </c>
      <c r="Z50" s="248"/>
      <c r="AA50" s="247">
        <v>0</v>
      </c>
      <c r="AB50" s="248"/>
      <c r="AC50" s="247">
        <v>0</v>
      </c>
      <c r="AD50" s="248">
        <v>0</v>
      </c>
      <c r="AE50" s="83"/>
      <c r="AF50" s="74"/>
    </row>
    <row r="51" spans="1:32" x14ac:dyDescent="0.3">
      <c r="A51" s="246" t="s">
        <v>721</v>
      </c>
      <c r="B51" s="169" t="s">
        <v>464</v>
      </c>
      <c r="C51" s="169" t="s">
        <v>464</v>
      </c>
      <c r="D51" s="169" t="s">
        <v>464</v>
      </c>
      <c r="E51" s="247">
        <v>0</v>
      </c>
      <c r="F51" s="248"/>
      <c r="G51" s="247">
        <v>0</v>
      </c>
      <c r="H51" s="248"/>
      <c r="I51" s="247">
        <v>0</v>
      </c>
      <c r="J51" s="248"/>
      <c r="K51" s="247">
        <v>0</v>
      </c>
      <c r="L51" s="248"/>
      <c r="M51" s="247">
        <v>0</v>
      </c>
      <c r="N51" s="248"/>
      <c r="O51" s="247">
        <v>0</v>
      </c>
      <c r="P51" s="248"/>
      <c r="Q51" s="247">
        <v>0</v>
      </c>
      <c r="R51" s="248">
        <v>0</v>
      </c>
      <c r="S51" s="247">
        <v>0</v>
      </c>
      <c r="T51" s="248">
        <v>0</v>
      </c>
      <c r="U51" s="249">
        <v>0</v>
      </c>
      <c r="V51" s="250">
        <v>0</v>
      </c>
      <c r="W51" s="247">
        <v>0</v>
      </c>
      <c r="X51" s="248"/>
      <c r="Y51" s="247">
        <v>0</v>
      </c>
      <c r="Z51" s="248"/>
      <c r="AA51" s="247">
        <v>0</v>
      </c>
      <c r="AB51" s="248"/>
      <c r="AC51" s="247">
        <v>0</v>
      </c>
      <c r="AD51" s="248">
        <v>0</v>
      </c>
      <c r="AE51" s="83"/>
      <c r="AF51" s="74"/>
    </row>
    <row r="52" spans="1:32" x14ac:dyDescent="0.3">
      <c r="A52" s="246" t="s">
        <v>722</v>
      </c>
      <c r="B52" s="169" t="s">
        <v>464</v>
      </c>
      <c r="C52" s="169" t="s">
        <v>464</v>
      </c>
      <c r="D52" s="169" t="s">
        <v>464</v>
      </c>
      <c r="E52" s="247">
        <v>0</v>
      </c>
      <c r="F52" s="248"/>
      <c r="G52" s="247">
        <v>0</v>
      </c>
      <c r="H52" s="248"/>
      <c r="I52" s="247">
        <v>0</v>
      </c>
      <c r="J52" s="248"/>
      <c r="K52" s="247">
        <v>0</v>
      </c>
      <c r="L52" s="248"/>
      <c r="M52" s="247">
        <v>0</v>
      </c>
      <c r="N52" s="248"/>
      <c r="O52" s="247">
        <v>0</v>
      </c>
      <c r="P52" s="248"/>
      <c r="Q52" s="247">
        <v>3.1110000000000003E-7</v>
      </c>
      <c r="R52" s="248">
        <v>6.4682772542302683E-14</v>
      </c>
      <c r="S52" s="247">
        <v>8.8900000000000009E-8</v>
      </c>
      <c r="T52" s="248">
        <v>6.8507636423645871E-15</v>
      </c>
      <c r="U52" s="249">
        <v>0</v>
      </c>
      <c r="V52" s="250">
        <v>0</v>
      </c>
      <c r="W52" s="247">
        <v>0</v>
      </c>
      <c r="X52" s="248"/>
      <c r="Y52" s="247">
        <v>0</v>
      </c>
      <c r="Z52" s="248"/>
      <c r="AA52" s="247">
        <v>0</v>
      </c>
      <c r="AB52" s="248"/>
      <c r="AC52" s="247">
        <v>4.0000000000000003E-7</v>
      </c>
      <c r="AD52" s="248">
        <v>3.4761043933917235E-15</v>
      </c>
      <c r="AE52" s="83"/>
      <c r="AF52" s="74"/>
    </row>
    <row r="53" spans="1:32" x14ac:dyDescent="0.3">
      <c r="A53" s="246" t="s">
        <v>723</v>
      </c>
      <c r="B53" s="169" t="s">
        <v>464</v>
      </c>
      <c r="C53" s="169" t="s">
        <v>464</v>
      </c>
      <c r="D53" s="169" t="s">
        <v>464</v>
      </c>
      <c r="E53" s="247">
        <v>0</v>
      </c>
      <c r="F53" s="248"/>
      <c r="G53" s="247">
        <v>0</v>
      </c>
      <c r="H53" s="248"/>
      <c r="I53" s="247">
        <v>0</v>
      </c>
      <c r="J53" s="248"/>
      <c r="K53" s="247">
        <v>0</v>
      </c>
      <c r="L53" s="248"/>
      <c r="M53" s="247">
        <v>0</v>
      </c>
      <c r="N53" s="248"/>
      <c r="O53" s="247">
        <v>0</v>
      </c>
      <c r="P53" s="248"/>
      <c r="Q53" s="247">
        <v>0</v>
      </c>
      <c r="R53" s="248">
        <v>0</v>
      </c>
      <c r="S53" s="247">
        <v>0.47944297299999999</v>
      </c>
      <c r="T53" s="248">
        <v>3.6946574668341801E-8</v>
      </c>
      <c r="U53" s="249">
        <v>0.28214133800000002</v>
      </c>
      <c r="V53" s="250">
        <v>8.2989168319018896E-8</v>
      </c>
      <c r="W53" s="247">
        <v>0</v>
      </c>
      <c r="X53" s="248"/>
      <c r="Y53" s="247">
        <v>0</v>
      </c>
      <c r="Z53" s="248"/>
      <c r="AA53" s="247">
        <v>0</v>
      </c>
      <c r="AB53" s="248"/>
      <c r="AC53" s="247">
        <v>0.76158431100000012</v>
      </c>
      <c r="AD53" s="248">
        <v>6.6183664235132709E-9</v>
      </c>
      <c r="AE53" s="83"/>
      <c r="AF53" s="74"/>
    </row>
    <row r="54" spans="1:32" x14ac:dyDescent="0.3">
      <c r="A54" s="246" t="s">
        <v>490</v>
      </c>
      <c r="B54" s="169" t="s">
        <v>464</v>
      </c>
      <c r="C54" s="169" t="s">
        <v>464</v>
      </c>
      <c r="D54" s="169" t="s">
        <v>464</v>
      </c>
      <c r="E54" s="247">
        <v>0</v>
      </c>
      <c r="F54" s="248"/>
      <c r="G54" s="247">
        <v>0</v>
      </c>
      <c r="H54" s="248"/>
      <c r="I54" s="247">
        <v>0</v>
      </c>
      <c r="J54" s="248"/>
      <c r="K54" s="247">
        <v>0</v>
      </c>
      <c r="L54" s="248"/>
      <c r="M54" s="247">
        <v>0</v>
      </c>
      <c r="N54" s="248"/>
      <c r="O54" s="247">
        <v>0</v>
      </c>
      <c r="P54" s="248"/>
      <c r="Q54" s="247">
        <v>0</v>
      </c>
      <c r="R54" s="248">
        <v>0</v>
      </c>
      <c r="S54" s="247">
        <v>0</v>
      </c>
      <c r="T54" s="248">
        <v>0</v>
      </c>
      <c r="U54" s="249">
        <v>0</v>
      </c>
      <c r="V54" s="250">
        <v>0</v>
      </c>
      <c r="W54" s="247">
        <v>0</v>
      </c>
      <c r="X54" s="248"/>
      <c r="Y54" s="247">
        <v>0</v>
      </c>
      <c r="Z54" s="248"/>
      <c r="AA54" s="247">
        <v>0</v>
      </c>
      <c r="AB54" s="248"/>
      <c r="AC54" s="247">
        <v>0</v>
      </c>
      <c r="AD54" s="248">
        <v>0</v>
      </c>
      <c r="AE54" s="83"/>
      <c r="AF54" s="74"/>
    </row>
    <row r="55" spans="1:32" x14ac:dyDescent="0.3">
      <c r="A55" s="246" t="s">
        <v>724</v>
      </c>
      <c r="B55" s="169" t="s">
        <v>464</v>
      </c>
      <c r="C55" s="169" t="s">
        <v>464</v>
      </c>
      <c r="D55" s="169" t="s">
        <v>464</v>
      </c>
      <c r="E55" s="247">
        <v>0</v>
      </c>
      <c r="F55" s="248"/>
      <c r="G55" s="247">
        <v>0</v>
      </c>
      <c r="H55" s="248"/>
      <c r="I55" s="247">
        <v>0</v>
      </c>
      <c r="J55" s="248"/>
      <c r="K55" s="247">
        <v>0</v>
      </c>
      <c r="L55" s="248"/>
      <c r="M55" s="247">
        <v>0</v>
      </c>
      <c r="N55" s="248"/>
      <c r="O55" s="247">
        <v>0</v>
      </c>
      <c r="P55" s="248"/>
      <c r="Q55" s="247">
        <v>0</v>
      </c>
      <c r="R55" s="248">
        <v>0</v>
      </c>
      <c r="S55" s="247">
        <v>0</v>
      </c>
      <c r="T55" s="248">
        <v>0</v>
      </c>
      <c r="U55" s="249">
        <v>0</v>
      </c>
      <c r="V55" s="250">
        <v>0</v>
      </c>
      <c r="W55" s="247">
        <v>0</v>
      </c>
      <c r="X55" s="248"/>
      <c r="Y55" s="247">
        <v>0</v>
      </c>
      <c r="Z55" s="248"/>
      <c r="AA55" s="247">
        <v>0</v>
      </c>
      <c r="AB55" s="248"/>
      <c r="AC55" s="247">
        <v>0</v>
      </c>
      <c r="AD55" s="248">
        <v>0</v>
      </c>
      <c r="AE55" s="83"/>
      <c r="AF55" s="74"/>
    </row>
    <row r="56" spans="1:32" x14ac:dyDescent="0.3">
      <c r="A56" s="246" t="s">
        <v>725</v>
      </c>
      <c r="B56" s="169" t="s">
        <v>464</v>
      </c>
      <c r="C56" s="169" t="s">
        <v>464</v>
      </c>
      <c r="D56" s="169" t="s">
        <v>464</v>
      </c>
      <c r="E56" s="247">
        <v>0</v>
      </c>
      <c r="F56" s="248"/>
      <c r="G56" s="247">
        <v>0</v>
      </c>
      <c r="H56" s="248"/>
      <c r="I56" s="247">
        <v>0</v>
      </c>
      <c r="J56" s="248"/>
      <c r="K56" s="247">
        <v>0</v>
      </c>
      <c r="L56" s="248"/>
      <c r="M56" s="247">
        <v>0</v>
      </c>
      <c r="N56" s="248"/>
      <c r="O56" s="247">
        <v>0</v>
      </c>
      <c r="P56" s="248"/>
      <c r="Q56" s="247">
        <v>5.9731699999999996E-5</v>
      </c>
      <c r="R56" s="248">
        <v>1.2419196286290778E-11</v>
      </c>
      <c r="S56" s="247">
        <v>0</v>
      </c>
      <c r="T56" s="248">
        <v>0</v>
      </c>
      <c r="U56" s="249">
        <v>0</v>
      </c>
      <c r="V56" s="250">
        <v>0</v>
      </c>
      <c r="W56" s="247">
        <v>0</v>
      </c>
      <c r="X56" s="248"/>
      <c r="Y56" s="247">
        <v>0</v>
      </c>
      <c r="Z56" s="248"/>
      <c r="AA56" s="247">
        <v>0</v>
      </c>
      <c r="AB56" s="248"/>
      <c r="AC56" s="247">
        <v>5.9731699999999996E-5</v>
      </c>
      <c r="AD56" s="248">
        <v>5.1908406198689101E-13</v>
      </c>
      <c r="AE56" s="83"/>
      <c r="AF56" s="74"/>
    </row>
    <row r="57" spans="1:32" x14ac:dyDescent="0.3">
      <c r="A57" s="246" t="s">
        <v>470</v>
      </c>
      <c r="B57" s="169" t="s">
        <v>464</v>
      </c>
      <c r="C57" s="169" t="s">
        <v>464</v>
      </c>
      <c r="D57" s="169" t="s">
        <v>464</v>
      </c>
      <c r="E57" s="247">
        <v>0</v>
      </c>
      <c r="F57" s="248"/>
      <c r="G57" s="247">
        <v>0</v>
      </c>
      <c r="H57" s="248"/>
      <c r="I57" s="247">
        <v>0</v>
      </c>
      <c r="J57" s="248"/>
      <c r="K57" s="247">
        <v>0</v>
      </c>
      <c r="L57" s="248"/>
      <c r="M57" s="247">
        <v>0</v>
      </c>
      <c r="N57" s="248"/>
      <c r="O57" s="247">
        <v>0</v>
      </c>
      <c r="P57" s="248"/>
      <c r="Q57" s="247">
        <v>1935.55375</v>
      </c>
      <c r="R57" s="248">
        <v>4.0243324639874955E-4</v>
      </c>
      <c r="S57" s="247">
        <v>7166.7361799999999</v>
      </c>
      <c r="T57" s="248">
        <v>5.52279141241427E-4</v>
      </c>
      <c r="U57" s="249">
        <v>445.99948999999998</v>
      </c>
      <c r="V57" s="250">
        <v>1.3118647202915932E-4</v>
      </c>
      <c r="W57" s="247">
        <v>0</v>
      </c>
      <c r="X57" s="248"/>
      <c r="Y57" s="247">
        <v>0</v>
      </c>
      <c r="Z57" s="248"/>
      <c r="AA57" s="247">
        <v>0</v>
      </c>
      <c r="AB57" s="248"/>
      <c r="AC57" s="247">
        <v>9548.2894199999992</v>
      </c>
      <c r="AD57" s="248">
        <v>8.2977127005594262E-5</v>
      </c>
      <c r="AE57" s="83"/>
      <c r="AF57" s="74"/>
    </row>
    <row r="58" spans="1:32" x14ac:dyDescent="0.3">
      <c r="A58" s="246" t="s">
        <v>466</v>
      </c>
      <c r="B58" s="169" t="s">
        <v>464</v>
      </c>
      <c r="C58" s="169" t="s">
        <v>464</v>
      </c>
      <c r="D58" s="169" t="s">
        <v>464</v>
      </c>
      <c r="E58" s="247">
        <v>0</v>
      </c>
      <c r="F58" s="248"/>
      <c r="G58" s="247">
        <v>0</v>
      </c>
      <c r="H58" s="248"/>
      <c r="I58" s="247">
        <v>0</v>
      </c>
      <c r="J58" s="248"/>
      <c r="K58" s="247">
        <v>0</v>
      </c>
      <c r="L58" s="248"/>
      <c r="M58" s="247">
        <v>0</v>
      </c>
      <c r="N58" s="248"/>
      <c r="O58" s="247">
        <v>0</v>
      </c>
      <c r="P58" s="248"/>
      <c r="Q58" s="247">
        <v>8262.8217191399999</v>
      </c>
      <c r="R58" s="248">
        <v>1.7179756278262006E-3</v>
      </c>
      <c r="S58" s="247">
        <v>8263.8279726000001</v>
      </c>
      <c r="T58" s="248">
        <v>6.3682263466190701E-4</v>
      </c>
      <c r="U58" s="249">
        <v>8654.7576098549998</v>
      </c>
      <c r="V58" s="250">
        <v>2.5457139359159283E-3</v>
      </c>
      <c r="W58" s="247">
        <v>0</v>
      </c>
      <c r="X58" s="248"/>
      <c r="Y58" s="247">
        <v>0</v>
      </c>
      <c r="Z58" s="248"/>
      <c r="AA58" s="247">
        <v>0</v>
      </c>
      <c r="AB58" s="248"/>
      <c r="AC58" s="247">
        <v>25181.407301595002</v>
      </c>
      <c r="AD58" s="248">
        <v>2.1883300138215197E-4</v>
      </c>
      <c r="AE58" s="83"/>
      <c r="AF58" s="74"/>
    </row>
    <row r="59" spans="1:32" x14ac:dyDescent="0.3">
      <c r="A59" s="246" t="s">
        <v>494</v>
      </c>
      <c r="B59" s="169" t="s">
        <v>464</v>
      </c>
      <c r="C59" s="169" t="s">
        <v>464</v>
      </c>
      <c r="D59" s="169" t="s">
        <v>464</v>
      </c>
      <c r="E59" s="247">
        <v>0</v>
      </c>
      <c r="F59" s="248"/>
      <c r="G59" s="247">
        <v>0</v>
      </c>
      <c r="H59" s="248"/>
      <c r="I59" s="247">
        <v>0</v>
      </c>
      <c r="J59" s="248"/>
      <c r="K59" s="247">
        <v>0</v>
      </c>
      <c r="L59" s="248"/>
      <c r="M59" s="247">
        <v>0</v>
      </c>
      <c r="N59" s="248"/>
      <c r="O59" s="247">
        <v>0</v>
      </c>
      <c r="P59" s="248"/>
      <c r="Q59" s="247">
        <v>0</v>
      </c>
      <c r="R59" s="248">
        <v>0</v>
      </c>
      <c r="S59" s="247">
        <v>4.3182000000000004E-6</v>
      </c>
      <c r="T59" s="248">
        <v>3.3276678920651023E-13</v>
      </c>
      <c r="U59" s="249">
        <v>8.6364999999999994E-6</v>
      </c>
      <c r="V59" s="250">
        <v>2.5403436351010952E-12</v>
      </c>
      <c r="W59" s="247">
        <v>0</v>
      </c>
      <c r="X59" s="248"/>
      <c r="Y59" s="247">
        <v>0</v>
      </c>
      <c r="Z59" s="248"/>
      <c r="AA59" s="247">
        <v>0</v>
      </c>
      <c r="AB59" s="248"/>
      <c r="AC59" s="247">
        <v>1.29547E-5</v>
      </c>
      <c r="AD59" s="248">
        <v>1.1257972396267939E-13</v>
      </c>
      <c r="AE59" s="83"/>
      <c r="AF59" s="74"/>
    </row>
    <row r="60" spans="1:32" x14ac:dyDescent="0.3">
      <c r="A60" s="246" t="s">
        <v>727</v>
      </c>
      <c r="B60" s="169" t="s">
        <v>464</v>
      </c>
      <c r="C60" s="169" t="s">
        <v>464</v>
      </c>
      <c r="D60" s="169" t="s">
        <v>464</v>
      </c>
      <c r="E60" s="247">
        <v>0</v>
      </c>
      <c r="F60" s="248"/>
      <c r="G60" s="247">
        <v>0</v>
      </c>
      <c r="H60" s="248"/>
      <c r="I60" s="247">
        <v>0</v>
      </c>
      <c r="J60" s="248"/>
      <c r="K60" s="247">
        <v>0</v>
      </c>
      <c r="L60" s="248"/>
      <c r="M60" s="247">
        <v>0</v>
      </c>
      <c r="N60" s="248"/>
      <c r="O60" s="247">
        <v>0</v>
      </c>
      <c r="P60" s="248"/>
      <c r="Q60" s="247">
        <v>0</v>
      </c>
      <c r="R60" s="248">
        <v>0</v>
      </c>
      <c r="S60" s="247">
        <v>0</v>
      </c>
      <c r="T60" s="248">
        <v>0</v>
      </c>
      <c r="U60" s="249">
        <v>0</v>
      </c>
      <c r="V60" s="250">
        <v>0</v>
      </c>
      <c r="W60" s="247">
        <v>0</v>
      </c>
      <c r="X60" s="248"/>
      <c r="Y60" s="247">
        <v>0</v>
      </c>
      <c r="Z60" s="248"/>
      <c r="AA60" s="247">
        <v>0</v>
      </c>
      <c r="AB60" s="248"/>
      <c r="AC60" s="247">
        <v>0</v>
      </c>
      <c r="AD60" s="248">
        <v>0</v>
      </c>
      <c r="AE60" s="83"/>
      <c r="AF60" s="74"/>
    </row>
    <row r="61" spans="1:32" x14ac:dyDescent="0.3">
      <c r="A61" s="246" t="s">
        <v>728</v>
      </c>
      <c r="B61" s="169" t="s">
        <v>464</v>
      </c>
      <c r="C61" s="169" t="s">
        <v>464</v>
      </c>
      <c r="D61" s="169" t="s">
        <v>464</v>
      </c>
      <c r="E61" s="247">
        <v>0</v>
      </c>
      <c r="F61" s="248"/>
      <c r="G61" s="247">
        <v>0</v>
      </c>
      <c r="H61" s="248"/>
      <c r="I61" s="247">
        <v>0</v>
      </c>
      <c r="J61" s="248"/>
      <c r="K61" s="247">
        <v>0</v>
      </c>
      <c r="L61" s="248"/>
      <c r="M61" s="247">
        <v>0</v>
      </c>
      <c r="N61" s="248"/>
      <c r="O61" s="247">
        <v>0</v>
      </c>
      <c r="P61" s="248"/>
      <c r="Q61" s="247">
        <v>0</v>
      </c>
      <c r="R61" s="248">
        <v>0</v>
      </c>
      <c r="S61" s="247">
        <v>0</v>
      </c>
      <c r="T61" s="248">
        <v>0</v>
      </c>
      <c r="U61" s="249">
        <v>0</v>
      </c>
      <c r="V61" s="250">
        <v>0</v>
      </c>
      <c r="W61" s="247">
        <v>0</v>
      </c>
      <c r="X61" s="248"/>
      <c r="Y61" s="247">
        <v>0</v>
      </c>
      <c r="Z61" s="248"/>
      <c r="AA61" s="247">
        <v>0</v>
      </c>
      <c r="AB61" s="248"/>
      <c r="AC61" s="247">
        <v>0</v>
      </c>
      <c r="AD61" s="248">
        <v>0</v>
      </c>
      <c r="AE61" s="83"/>
      <c r="AF61" s="74"/>
    </row>
    <row r="62" spans="1:32" x14ac:dyDescent="0.3">
      <c r="A62" s="237" t="s">
        <v>55</v>
      </c>
      <c r="B62" s="237" t="s">
        <v>464</v>
      </c>
      <c r="C62" s="237" t="s">
        <v>464</v>
      </c>
      <c r="D62" s="237" t="s">
        <v>464</v>
      </c>
      <c r="E62" s="238">
        <v>0</v>
      </c>
      <c r="F62" s="239"/>
      <c r="G62" s="238">
        <v>0</v>
      </c>
      <c r="H62" s="239"/>
      <c r="I62" s="238">
        <v>17829.940307077799</v>
      </c>
      <c r="J62" s="239">
        <v>3.9148437161385784E-3</v>
      </c>
      <c r="K62" s="238">
        <v>6920.5272677838002</v>
      </c>
      <c r="L62" s="239">
        <v>9.0116771608105049E-4</v>
      </c>
      <c r="M62" s="238">
        <v>135896.68739879687</v>
      </c>
      <c r="N62" s="239">
        <v>5.1756541643726648E-3</v>
      </c>
      <c r="O62" s="238">
        <v>10165.716312413599</v>
      </c>
      <c r="P62" s="239">
        <v>3.2128611753766498E-3</v>
      </c>
      <c r="Q62" s="238">
        <v>0</v>
      </c>
      <c r="R62" s="239"/>
      <c r="S62" s="238">
        <v>15255.272578980699</v>
      </c>
      <c r="T62" s="239">
        <v>1.1755935516135254E-3</v>
      </c>
      <c r="U62" s="240">
        <v>0</v>
      </c>
      <c r="V62" s="241"/>
      <c r="W62" s="238">
        <v>0</v>
      </c>
      <c r="X62" s="239"/>
      <c r="Y62" s="238">
        <v>579.72103872670004</v>
      </c>
      <c r="Z62" s="239">
        <v>2.7266349456097932E-5</v>
      </c>
      <c r="AA62" s="238">
        <v>0</v>
      </c>
      <c r="AB62" s="239"/>
      <c r="AC62" s="238">
        <v>186647.86490377947</v>
      </c>
      <c r="AD62" s="239">
        <v>1.6220186580230319E-3</v>
      </c>
      <c r="AE62" s="83"/>
      <c r="AF62" s="74"/>
    </row>
    <row r="63" spans="1:32" x14ac:dyDescent="0.3">
      <c r="A63" s="242" t="s">
        <v>246</v>
      </c>
      <c r="B63" s="169" t="s">
        <v>464</v>
      </c>
      <c r="C63" s="169" t="s">
        <v>464</v>
      </c>
      <c r="D63" s="169" t="s">
        <v>464</v>
      </c>
      <c r="E63" s="243">
        <v>0</v>
      </c>
      <c r="F63" s="212"/>
      <c r="G63" s="243">
        <v>0</v>
      </c>
      <c r="H63" s="212"/>
      <c r="I63" s="243">
        <v>17829.940307077799</v>
      </c>
      <c r="J63" s="212">
        <v>3.9148437161385784E-3</v>
      </c>
      <c r="K63" s="243">
        <v>6920.5272677838002</v>
      </c>
      <c r="L63" s="212">
        <v>9.0116771608105049E-4</v>
      </c>
      <c r="M63" s="243">
        <v>131519.30477018299</v>
      </c>
      <c r="N63" s="212">
        <v>5.008940618483549E-3</v>
      </c>
      <c r="O63" s="243">
        <v>10165.716312413599</v>
      </c>
      <c r="P63" s="212">
        <v>3.2128611753766498E-3</v>
      </c>
      <c r="Q63" s="243">
        <v>0</v>
      </c>
      <c r="R63" s="212"/>
      <c r="S63" s="243">
        <v>15255.272578980699</v>
      </c>
      <c r="T63" s="212">
        <v>1.1755935516135254E-3</v>
      </c>
      <c r="U63" s="244">
        <v>0</v>
      </c>
      <c r="V63" s="245"/>
      <c r="W63" s="243">
        <v>0</v>
      </c>
      <c r="X63" s="212"/>
      <c r="Y63" s="243">
        <v>579.72103872670004</v>
      </c>
      <c r="Z63" s="212">
        <v>2.7266349456097932E-5</v>
      </c>
      <c r="AA63" s="243">
        <v>0</v>
      </c>
      <c r="AB63" s="212"/>
      <c r="AC63" s="243">
        <v>182270.48227516559</v>
      </c>
      <c r="AD63" s="212">
        <v>1.5839780605558284E-3</v>
      </c>
      <c r="AE63" s="83"/>
      <c r="AF63" s="74"/>
    </row>
    <row r="64" spans="1:32" x14ac:dyDescent="0.3">
      <c r="A64" s="251" t="s">
        <v>735</v>
      </c>
      <c r="B64" s="169" t="s">
        <v>466</v>
      </c>
      <c r="C64" s="169" t="s">
        <v>464</v>
      </c>
      <c r="D64" s="169" t="s">
        <v>464</v>
      </c>
      <c r="E64" s="247">
        <v>0</v>
      </c>
      <c r="F64" s="248"/>
      <c r="G64" s="247">
        <v>0</v>
      </c>
      <c r="H64" s="248"/>
      <c r="I64" s="247">
        <v>17829.940307077799</v>
      </c>
      <c r="J64" s="248">
        <v>3.9148437161385784E-3</v>
      </c>
      <c r="K64" s="247">
        <v>6920.5272677838002</v>
      </c>
      <c r="L64" s="248">
        <v>9.0116771608105049E-4</v>
      </c>
      <c r="M64" s="247">
        <v>131519.30477018299</v>
      </c>
      <c r="N64" s="248">
        <v>5.008940618483549E-3</v>
      </c>
      <c r="O64" s="247">
        <v>10165.716312413599</v>
      </c>
      <c r="P64" s="248">
        <v>3.2128611753766498E-3</v>
      </c>
      <c r="Q64" s="247">
        <v>0</v>
      </c>
      <c r="R64" s="248"/>
      <c r="S64" s="247">
        <v>15255.272578980699</v>
      </c>
      <c r="T64" s="248">
        <v>1.1755935516135254E-3</v>
      </c>
      <c r="U64" s="249">
        <v>0</v>
      </c>
      <c r="V64" s="250"/>
      <c r="W64" s="247">
        <v>0</v>
      </c>
      <c r="X64" s="248"/>
      <c r="Y64" s="247">
        <v>579.72103872670004</v>
      </c>
      <c r="Z64" s="248">
        <v>2.7266349456097932E-5</v>
      </c>
      <c r="AA64" s="247">
        <v>0</v>
      </c>
      <c r="AB64" s="248"/>
      <c r="AC64" s="247">
        <v>182270.48227516559</v>
      </c>
      <c r="AD64" s="248">
        <v>1.5839780605558284E-3</v>
      </c>
      <c r="AE64" s="83"/>
      <c r="AF64" s="74"/>
    </row>
    <row r="65" spans="1:32" x14ac:dyDescent="0.3">
      <c r="A65" s="242" t="s">
        <v>245</v>
      </c>
      <c r="B65" s="169" t="s">
        <v>464</v>
      </c>
      <c r="C65" s="169" t="s">
        <v>464</v>
      </c>
      <c r="D65" s="169" t="s">
        <v>464</v>
      </c>
      <c r="E65" s="243">
        <v>0</v>
      </c>
      <c r="F65" s="212"/>
      <c r="G65" s="243">
        <v>0</v>
      </c>
      <c r="H65" s="212"/>
      <c r="I65" s="243">
        <v>0</v>
      </c>
      <c r="J65" s="212"/>
      <c r="K65" s="243">
        <v>0</v>
      </c>
      <c r="L65" s="212"/>
      <c r="M65" s="243">
        <v>4377.3826286139001</v>
      </c>
      <c r="N65" s="212">
        <v>1.6671354588911538E-4</v>
      </c>
      <c r="O65" s="243">
        <v>0</v>
      </c>
      <c r="P65" s="212"/>
      <c r="Q65" s="243">
        <v>0</v>
      </c>
      <c r="R65" s="212"/>
      <c r="S65" s="243">
        <v>0</v>
      </c>
      <c r="T65" s="212"/>
      <c r="U65" s="244">
        <v>0</v>
      </c>
      <c r="V65" s="245"/>
      <c r="W65" s="243">
        <v>0</v>
      </c>
      <c r="X65" s="212"/>
      <c r="Y65" s="243">
        <v>0</v>
      </c>
      <c r="Z65" s="212"/>
      <c r="AA65" s="243">
        <v>0</v>
      </c>
      <c r="AB65" s="212"/>
      <c r="AC65" s="243">
        <v>4377.3826286139001</v>
      </c>
      <c r="AD65" s="212">
        <v>3.8040597467203473E-5</v>
      </c>
      <c r="AE65" s="83"/>
      <c r="AF65" s="74"/>
    </row>
    <row r="66" spans="1:32" x14ac:dyDescent="0.3">
      <c r="A66" s="251" t="s">
        <v>736</v>
      </c>
      <c r="B66" s="169" t="s">
        <v>720</v>
      </c>
      <c r="C66" s="169" t="s">
        <v>464</v>
      </c>
      <c r="D66" s="169" t="s">
        <v>464</v>
      </c>
      <c r="E66" s="247">
        <v>0</v>
      </c>
      <c r="F66" s="248"/>
      <c r="G66" s="247">
        <v>0</v>
      </c>
      <c r="H66" s="248"/>
      <c r="I66" s="247">
        <v>0</v>
      </c>
      <c r="J66" s="248"/>
      <c r="K66" s="247">
        <v>0</v>
      </c>
      <c r="L66" s="248"/>
      <c r="M66" s="247">
        <v>4377.3826286139001</v>
      </c>
      <c r="N66" s="248">
        <v>1.6671354588911538E-4</v>
      </c>
      <c r="O66" s="247">
        <v>0</v>
      </c>
      <c r="P66" s="248"/>
      <c r="Q66" s="247">
        <v>0</v>
      </c>
      <c r="R66" s="248"/>
      <c r="S66" s="247">
        <v>0</v>
      </c>
      <c r="T66" s="248"/>
      <c r="U66" s="249">
        <v>0</v>
      </c>
      <c r="V66" s="250"/>
      <c r="W66" s="247">
        <v>0</v>
      </c>
      <c r="X66" s="248"/>
      <c r="Y66" s="247">
        <v>0</v>
      </c>
      <c r="Z66" s="248"/>
      <c r="AA66" s="247">
        <v>0</v>
      </c>
      <c r="AB66" s="248"/>
      <c r="AC66" s="247">
        <v>4377.3826286139001</v>
      </c>
      <c r="AD66" s="248">
        <v>3.8040597467203473E-5</v>
      </c>
      <c r="AE66" s="83"/>
      <c r="AF66" s="74"/>
    </row>
    <row r="67" spans="1:32" x14ac:dyDescent="0.3">
      <c r="A67" s="237" t="s">
        <v>51</v>
      </c>
      <c r="B67" s="237" t="s">
        <v>464</v>
      </c>
      <c r="C67" s="237" t="s">
        <v>464</v>
      </c>
      <c r="D67" s="237" t="s">
        <v>464</v>
      </c>
      <c r="E67" s="238">
        <v>233139.3389712848</v>
      </c>
      <c r="F67" s="239">
        <v>0.14194040497228352</v>
      </c>
      <c r="G67" s="238">
        <v>50856.586548260399</v>
      </c>
      <c r="H67" s="239">
        <v>3.9623895229633005E-3</v>
      </c>
      <c r="I67" s="238">
        <v>0</v>
      </c>
      <c r="J67" s="239"/>
      <c r="K67" s="238">
        <v>829451.76284537173</v>
      </c>
      <c r="L67" s="239">
        <v>0.10800841060223625</v>
      </c>
      <c r="M67" s="238">
        <v>339298.40189738915</v>
      </c>
      <c r="N67" s="239">
        <v>1.2922251604204734E-2</v>
      </c>
      <c r="O67" s="238">
        <v>0</v>
      </c>
      <c r="P67" s="239"/>
      <c r="Q67" s="238">
        <v>425446.73949688807</v>
      </c>
      <c r="R67" s="239">
        <v>8.8457327803733554E-2</v>
      </c>
      <c r="S67" s="238">
        <v>188858.33748381681</v>
      </c>
      <c r="T67" s="239">
        <v>1.4553698897542778E-2</v>
      </c>
      <c r="U67" s="240">
        <v>26787.868089335301</v>
      </c>
      <c r="V67" s="241">
        <v>7.8793944536178617E-3</v>
      </c>
      <c r="W67" s="238">
        <v>892272.17767360725</v>
      </c>
      <c r="X67" s="239">
        <v>0.13408087965609677</v>
      </c>
      <c r="Y67" s="238">
        <v>611111.52139472356</v>
      </c>
      <c r="Z67" s="239">
        <v>2.8742755887546101E-2</v>
      </c>
      <c r="AA67" s="238">
        <v>3705.18309</v>
      </c>
      <c r="AB67" s="239">
        <v>1.3197751626695521E-3</v>
      </c>
      <c r="AC67" s="238">
        <v>3600927.917490677</v>
      </c>
      <c r="AD67" s="239">
        <v>3.1293003385690625E-2</v>
      </c>
      <c r="AE67" s="83"/>
      <c r="AF67" s="74"/>
    </row>
    <row r="68" spans="1:32" x14ac:dyDescent="0.3">
      <c r="A68" s="242" t="s">
        <v>224</v>
      </c>
      <c r="B68" s="169" t="s">
        <v>464</v>
      </c>
      <c r="C68" s="169" t="s">
        <v>464</v>
      </c>
      <c r="D68" s="169" t="s">
        <v>464</v>
      </c>
      <c r="E68" s="243">
        <v>51512.833022999999</v>
      </c>
      <c r="F68" s="212">
        <v>3.1362156265935075E-2</v>
      </c>
      <c r="G68" s="243">
        <v>16908.792519000002</v>
      </c>
      <c r="H68" s="212">
        <v>1.31741484969045E-3</v>
      </c>
      <c r="I68" s="243">
        <v>0</v>
      </c>
      <c r="J68" s="212"/>
      <c r="K68" s="243">
        <v>219922.46440950001</v>
      </c>
      <c r="L68" s="212">
        <v>2.863756146000878E-2</v>
      </c>
      <c r="M68" s="243">
        <v>0</v>
      </c>
      <c r="N68" s="212"/>
      <c r="O68" s="243">
        <v>0</v>
      </c>
      <c r="P68" s="212"/>
      <c r="Q68" s="243">
        <v>169087.92519000001</v>
      </c>
      <c r="R68" s="212">
        <v>3.5156142091657544E-2</v>
      </c>
      <c r="S68" s="243">
        <v>0</v>
      </c>
      <c r="T68" s="212"/>
      <c r="U68" s="244">
        <v>0</v>
      </c>
      <c r="V68" s="245"/>
      <c r="W68" s="243">
        <v>0</v>
      </c>
      <c r="X68" s="212"/>
      <c r="Y68" s="243">
        <v>0</v>
      </c>
      <c r="Z68" s="212"/>
      <c r="AA68" s="243">
        <v>0</v>
      </c>
      <c r="AB68" s="212"/>
      <c r="AC68" s="243">
        <v>457432.01514149999</v>
      </c>
      <c r="AD68" s="212">
        <v>3.9752035937784935E-3</v>
      </c>
      <c r="AE68" s="83"/>
      <c r="AF68" s="74"/>
    </row>
    <row r="69" spans="1:32" x14ac:dyDescent="0.3">
      <c r="A69" s="251" t="s">
        <v>737</v>
      </c>
      <c r="B69" s="169" t="s">
        <v>721</v>
      </c>
      <c r="C69" s="169">
        <v>6</v>
      </c>
      <c r="D69" s="169">
        <v>7.2547945205479456</v>
      </c>
      <c r="E69" s="247">
        <v>51512.833022999999</v>
      </c>
      <c r="F69" s="248">
        <v>3.1362156265935075E-2</v>
      </c>
      <c r="G69" s="247">
        <v>16908.792519000002</v>
      </c>
      <c r="H69" s="248">
        <v>1.31741484969045E-3</v>
      </c>
      <c r="I69" s="247">
        <v>0</v>
      </c>
      <c r="J69" s="248"/>
      <c r="K69" s="247">
        <v>140382.30068099999</v>
      </c>
      <c r="L69" s="248">
        <v>1.8280109648843627E-2</v>
      </c>
      <c r="M69" s="247">
        <v>0</v>
      </c>
      <c r="N69" s="248"/>
      <c r="O69" s="247">
        <v>0</v>
      </c>
      <c r="P69" s="248"/>
      <c r="Q69" s="247">
        <v>169087.92519000001</v>
      </c>
      <c r="R69" s="248">
        <v>3.5156142091657544E-2</v>
      </c>
      <c r="S69" s="247">
        <v>0</v>
      </c>
      <c r="T69" s="248"/>
      <c r="U69" s="249">
        <v>0</v>
      </c>
      <c r="V69" s="250"/>
      <c r="W69" s="247">
        <v>0</v>
      </c>
      <c r="X69" s="248"/>
      <c r="Y69" s="247">
        <v>0</v>
      </c>
      <c r="Z69" s="248"/>
      <c r="AA69" s="247">
        <v>0</v>
      </c>
      <c r="AB69" s="248"/>
      <c r="AC69" s="247">
        <v>377891.85141299997</v>
      </c>
      <c r="AD69" s="248">
        <v>3.2839788123091539E-3</v>
      </c>
      <c r="AE69" s="83"/>
      <c r="AF69" s="74"/>
    </row>
    <row r="70" spans="1:32" x14ac:dyDescent="0.3">
      <c r="A70" s="251" t="s">
        <v>738</v>
      </c>
      <c r="B70" s="169" t="s">
        <v>721</v>
      </c>
      <c r="C70" s="169">
        <v>5</v>
      </c>
      <c r="D70" s="169">
        <v>9.169863013698631</v>
      </c>
      <c r="E70" s="247">
        <v>0</v>
      </c>
      <c r="F70" s="248"/>
      <c r="G70" s="247">
        <v>0</v>
      </c>
      <c r="H70" s="248"/>
      <c r="I70" s="247">
        <v>0</v>
      </c>
      <c r="J70" s="248"/>
      <c r="K70" s="247">
        <v>79540.163728499989</v>
      </c>
      <c r="L70" s="248">
        <v>1.0357451811165154E-2</v>
      </c>
      <c r="M70" s="247">
        <v>0</v>
      </c>
      <c r="N70" s="248"/>
      <c r="O70" s="247">
        <v>0</v>
      </c>
      <c r="P70" s="248"/>
      <c r="Q70" s="247">
        <v>0</v>
      </c>
      <c r="R70" s="248"/>
      <c r="S70" s="247">
        <v>0</v>
      </c>
      <c r="T70" s="248"/>
      <c r="U70" s="249">
        <v>0</v>
      </c>
      <c r="V70" s="250"/>
      <c r="W70" s="247">
        <v>0</v>
      </c>
      <c r="X70" s="248"/>
      <c r="Y70" s="247">
        <v>0</v>
      </c>
      <c r="Z70" s="248"/>
      <c r="AA70" s="247">
        <v>0</v>
      </c>
      <c r="AB70" s="248"/>
      <c r="AC70" s="247">
        <v>79540.163728499989</v>
      </c>
      <c r="AD70" s="248">
        <v>6.9122478146933959E-4</v>
      </c>
      <c r="AE70" s="83"/>
      <c r="AF70" s="74"/>
    </row>
    <row r="71" spans="1:32" x14ac:dyDescent="0.3">
      <c r="A71" s="242" t="s">
        <v>225</v>
      </c>
      <c r="B71" s="169" t="s">
        <v>464</v>
      </c>
      <c r="C71" s="169" t="s">
        <v>464</v>
      </c>
      <c r="D71" s="169" t="s">
        <v>464</v>
      </c>
      <c r="E71" s="243">
        <v>49427.654573499996</v>
      </c>
      <c r="F71" s="212">
        <v>3.009265333748265E-2</v>
      </c>
      <c r="G71" s="243">
        <v>4380.6230650000007</v>
      </c>
      <c r="H71" s="212">
        <v>3.4130751029339625E-4</v>
      </c>
      <c r="I71" s="243">
        <v>0</v>
      </c>
      <c r="J71" s="212"/>
      <c r="K71" s="243">
        <v>188047.46840746969</v>
      </c>
      <c r="L71" s="212">
        <v>2.4486907003236309E-2</v>
      </c>
      <c r="M71" s="243">
        <v>0</v>
      </c>
      <c r="N71" s="212"/>
      <c r="O71" s="243">
        <v>0</v>
      </c>
      <c r="P71" s="212"/>
      <c r="Q71" s="243">
        <v>0</v>
      </c>
      <c r="R71" s="212"/>
      <c r="S71" s="243">
        <v>8.1394795300000003E-2</v>
      </c>
      <c r="T71" s="212">
        <v>6.2724016233852409E-9</v>
      </c>
      <c r="U71" s="244">
        <v>0</v>
      </c>
      <c r="V71" s="245"/>
      <c r="W71" s="243">
        <v>376795.91589332599</v>
      </c>
      <c r="X71" s="212">
        <v>5.6620758909600791E-2</v>
      </c>
      <c r="Y71" s="243">
        <v>398687.61637993302</v>
      </c>
      <c r="Z71" s="212">
        <v>1.8751701500967617E-2</v>
      </c>
      <c r="AA71" s="243">
        <v>3705.18309</v>
      </c>
      <c r="AB71" s="212">
        <v>1.3197751626695521E-3</v>
      </c>
      <c r="AC71" s="243">
        <v>1021044.5428040241</v>
      </c>
      <c r="AD71" s="212">
        <v>8.8731435527242778E-3</v>
      </c>
      <c r="AE71" s="83"/>
      <c r="AF71" s="74"/>
    </row>
    <row r="72" spans="1:32" x14ac:dyDescent="0.3">
      <c r="A72" s="251" t="s">
        <v>739</v>
      </c>
      <c r="B72" s="169" t="s">
        <v>722</v>
      </c>
      <c r="C72" s="169">
        <v>6</v>
      </c>
      <c r="D72" s="169">
        <v>2.3260273972602739</v>
      </c>
      <c r="E72" s="247">
        <v>0</v>
      </c>
      <c r="F72" s="248"/>
      <c r="G72" s="247">
        <v>0</v>
      </c>
      <c r="H72" s="248"/>
      <c r="I72" s="247">
        <v>0</v>
      </c>
      <c r="J72" s="248"/>
      <c r="K72" s="247">
        <v>0</v>
      </c>
      <c r="L72" s="248"/>
      <c r="M72" s="247">
        <v>0</v>
      </c>
      <c r="N72" s="248"/>
      <c r="O72" s="247">
        <v>0</v>
      </c>
      <c r="P72" s="248"/>
      <c r="Q72" s="247">
        <v>0</v>
      </c>
      <c r="R72" s="248"/>
      <c r="S72" s="247">
        <v>8.1394795300000003E-2</v>
      </c>
      <c r="T72" s="248">
        <v>6.2724016233852409E-9</v>
      </c>
      <c r="U72" s="249">
        <v>0</v>
      </c>
      <c r="V72" s="250"/>
      <c r="W72" s="247">
        <v>0</v>
      </c>
      <c r="X72" s="248"/>
      <c r="Y72" s="247">
        <v>0</v>
      </c>
      <c r="Z72" s="248"/>
      <c r="AA72" s="247">
        <v>0</v>
      </c>
      <c r="AB72" s="248"/>
      <c r="AC72" s="247">
        <v>8.1394795300000003E-2</v>
      </c>
      <c r="AD72" s="248">
        <v>7.0734201385387492E-10</v>
      </c>
      <c r="AE72" s="83"/>
      <c r="AF72" s="74"/>
    </row>
    <row r="73" spans="1:32" x14ac:dyDescent="0.3">
      <c r="A73" s="251" t="s">
        <v>740</v>
      </c>
      <c r="B73" s="169" t="s">
        <v>722</v>
      </c>
      <c r="C73" s="169">
        <v>13.25</v>
      </c>
      <c r="D73" s="169">
        <v>7.1150684931506847</v>
      </c>
      <c r="E73" s="247">
        <v>0</v>
      </c>
      <c r="F73" s="248"/>
      <c r="G73" s="247">
        <v>0</v>
      </c>
      <c r="H73" s="248"/>
      <c r="I73" s="247">
        <v>0</v>
      </c>
      <c r="J73" s="248"/>
      <c r="K73" s="247">
        <v>0</v>
      </c>
      <c r="L73" s="248"/>
      <c r="M73" s="247">
        <v>0</v>
      </c>
      <c r="N73" s="248"/>
      <c r="O73" s="247">
        <v>0</v>
      </c>
      <c r="P73" s="248"/>
      <c r="Q73" s="247">
        <v>0</v>
      </c>
      <c r="R73" s="248"/>
      <c r="S73" s="247">
        <v>0</v>
      </c>
      <c r="T73" s="248"/>
      <c r="U73" s="249">
        <v>0</v>
      </c>
      <c r="V73" s="250"/>
      <c r="W73" s="247">
        <v>55360.630325000006</v>
      </c>
      <c r="X73" s="248">
        <v>8.3189885306580117E-3</v>
      </c>
      <c r="Y73" s="247">
        <v>211376.95215</v>
      </c>
      <c r="Z73" s="248">
        <v>9.9418124568080215E-3</v>
      </c>
      <c r="AA73" s="247">
        <v>0</v>
      </c>
      <c r="AB73" s="248"/>
      <c r="AC73" s="247">
        <v>266737.582475</v>
      </c>
      <c r="AD73" s="248">
        <v>2.3180192058100866E-3</v>
      </c>
      <c r="AE73" s="83"/>
      <c r="AF73" s="74"/>
    </row>
    <row r="74" spans="1:32" x14ac:dyDescent="0.3">
      <c r="A74" s="251" t="s">
        <v>741</v>
      </c>
      <c r="B74" s="169" t="s">
        <v>722</v>
      </c>
      <c r="C74" s="169">
        <v>7</v>
      </c>
      <c r="D74" s="169">
        <v>5.2356164383561641</v>
      </c>
      <c r="E74" s="247">
        <v>14820.73236</v>
      </c>
      <c r="F74" s="248">
        <v>9.0231908627969905E-3</v>
      </c>
      <c r="G74" s="247">
        <v>0</v>
      </c>
      <c r="H74" s="248"/>
      <c r="I74" s="247">
        <v>0</v>
      </c>
      <c r="J74" s="248"/>
      <c r="K74" s="247">
        <v>0</v>
      </c>
      <c r="L74" s="248"/>
      <c r="M74" s="247">
        <v>0</v>
      </c>
      <c r="N74" s="248"/>
      <c r="O74" s="247">
        <v>0</v>
      </c>
      <c r="P74" s="248"/>
      <c r="Q74" s="247">
        <v>0</v>
      </c>
      <c r="R74" s="248"/>
      <c r="S74" s="247">
        <v>0</v>
      </c>
      <c r="T74" s="248"/>
      <c r="U74" s="249">
        <v>0</v>
      </c>
      <c r="V74" s="250"/>
      <c r="W74" s="247">
        <v>143761.10389199998</v>
      </c>
      <c r="X74" s="248">
        <v>2.1602842442569006E-2</v>
      </c>
      <c r="Y74" s="247">
        <v>74103.661800000002</v>
      </c>
      <c r="Z74" s="248">
        <v>3.4853596879168012E-3</v>
      </c>
      <c r="AA74" s="247">
        <v>3705.18309</v>
      </c>
      <c r="AB74" s="248">
        <v>1.3197751626695521E-3</v>
      </c>
      <c r="AC74" s="247">
        <v>236390.68114199999</v>
      </c>
      <c r="AD74" s="248">
        <v>2.0542967131864202E-3</v>
      </c>
      <c r="AE74" s="83"/>
      <c r="AF74" s="74"/>
    </row>
    <row r="75" spans="1:32" x14ac:dyDescent="0.3">
      <c r="A75" s="251" t="s">
        <v>742</v>
      </c>
      <c r="B75" s="169" t="s">
        <v>466</v>
      </c>
      <c r="C75" s="169">
        <v>7.75</v>
      </c>
      <c r="D75" s="169">
        <v>10.860273972602739</v>
      </c>
      <c r="E75" s="247">
        <v>0</v>
      </c>
      <c r="F75" s="248"/>
      <c r="G75" s="247">
        <v>0</v>
      </c>
      <c r="H75" s="248"/>
      <c r="I75" s="247">
        <v>0</v>
      </c>
      <c r="J75" s="248"/>
      <c r="K75" s="247">
        <v>0</v>
      </c>
      <c r="L75" s="248"/>
      <c r="M75" s="247">
        <v>0</v>
      </c>
      <c r="N75" s="248"/>
      <c r="O75" s="247">
        <v>0</v>
      </c>
      <c r="P75" s="248"/>
      <c r="Q75" s="247">
        <v>0</v>
      </c>
      <c r="R75" s="248"/>
      <c r="S75" s="247">
        <v>0</v>
      </c>
      <c r="T75" s="248"/>
      <c r="U75" s="249">
        <v>0</v>
      </c>
      <c r="V75" s="250"/>
      <c r="W75" s="247">
        <v>13787.6520478277</v>
      </c>
      <c r="X75" s="248">
        <v>2.0718571767920362E-3</v>
      </c>
      <c r="Y75" s="247">
        <v>0</v>
      </c>
      <c r="Z75" s="248"/>
      <c r="AA75" s="247">
        <v>0</v>
      </c>
      <c r="AB75" s="248"/>
      <c r="AC75" s="247">
        <v>13787.6520478277</v>
      </c>
      <c r="AD75" s="248">
        <v>1.1981829464502565E-4</v>
      </c>
      <c r="AE75" s="83"/>
      <c r="AF75" s="74"/>
    </row>
    <row r="76" spans="1:32" x14ac:dyDescent="0.3">
      <c r="A76" s="251" t="s">
        <v>743</v>
      </c>
      <c r="B76" s="169" t="s">
        <v>722</v>
      </c>
      <c r="C76" s="169">
        <v>11</v>
      </c>
      <c r="D76" s="169">
        <v>3.6438356164383561</v>
      </c>
      <c r="E76" s="247">
        <v>34606.922213500002</v>
      </c>
      <c r="F76" s="248">
        <v>2.1069462474685659E-2</v>
      </c>
      <c r="G76" s="247">
        <v>4380.6230650000007</v>
      </c>
      <c r="H76" s="248">
        <v>3.4130751029339625E-4</v>
      </c>
      <c r="I76" s="247">
        <v>0</v>
      </c>
      <c r="J76" s="248"/>
      <c r="K76" s="247">
        <v>0</v>
      </c>
      <c r="L76" s="248"/>
      <c r="M76" s="247">
        <v>0</v>
      </c>
      <c r="N76" s="248"/>
      <c r="O76" s="247">
        <v>0</v>
      </c>
      <c r="P76" s="248"/>
      <c r="Q76" s="247">
        <v>0</v>
      </c>
      <c r="R76" s="248"/>
      <c r="S76" s="247">
        <v>0</v>
      </c>
      <c r="T76" s="248"/>
      <c r="U76" s="249">
        <v>0</v>
      </c>
      <c r="V76" s="250"/>
      <c r="W76" s="247">
        <v>0</v>
      </c>
      <c r="X76" s="248"/>
      <c r="Y76" s="247">
        <v>0</v>
      </c>
      <c r="Z76" s="248"/>
      <c r="AA76" s="247">
        <v>0</v>
      </c>
      <c r="AB76" s="248"/>
      <c r="AC76" s="247">
        <v>38987.545278500002</v>
      </c>
      <c r="AD76" s="248">
        <v>3.3881194357538152E-4</v>
      </c>
      <c r="AE76" s="83"/>
      <c r="AF76" s="74"/>
    </row>
    <row r="77" spans="1:32" x14ac:dyDescent="0.3">
      <c r="A77" s="251" t="s">
        <v>744</v>
      </c>
      <c r="B77" s="169" t="s">
        <v>723</v>
      </c>
      <c r="C77" s="169">
        <v>5.625</v>
      </c>
      <c r="D77" s="169">
        <v>10.142465753424657</v>
      </c>
      <c r="E77" s="247">
        <v>0</v>
      </c>
      <c r="F77" s="248"/>
      <c r="G77" s="247">
        <v>0</v>
      </c>
      <c r="H77" s="248"/>
      <c r="I77" s="247">
        <v>0</v>
      </c>
      <c r="J77" s="248"/>
      <c r="K77" s="247">
        <v>56603.501214966498</v>
      </c>
      <c r="L77" s="248">
        <v>7.3707169899523148E-3</v>
      </c>
      <c r="M77" s="247">
        <v>0</v>
      </c>
      <c r="N77" s="248"/>
      <c r="O77" s="247">
        <v>0</v>
      </c>
      <c r="P77" s="248"/>
      <c r="Q77" s="247">
        <v>0</v>
      </c>
      <c r="R77" s="248"/>
      <c r="S77" s="247">
        <v>0</v>
      </c>
      <c r="T77" s="248"/>
      <c r="U77" s="249">
        <v>0</v>
      </c>
      <c r="V77" s="250"/>
      <c r="W77" s="247">
        <v>37735.667476644303</v>
      </c>
      <c r="X77" s="248">
        <v>5.6705023604683548E-3</v>
      </c>
      <c r="Y77" s="247">
        <v>113207.002429933</v>
      </c>
      <c r="Z77" s="248">
        <v>5.3245293562427954E-3</v>
      </c>
      <c r="AA77" s="247">
        <v>0</v>
      </c>
      <c r="AB77" s="248"/>
      <c r="AC77" s="247">
        <v>207546.1711215438</v>
      </c>
      <c r="AD77" s="248">
        <v>1.803630393168072E-3</v>
      </c>
      <c r="AE77" s="83"/>
      <c r="AF77" s="74"/>
    </row>
    <row r="78" spans="1:32" x14ac:dyDescent="0.3">
      <c r="A78" s="251" t="s">
        <v>745</v>
      </c>
      <c r="B78" s="169" t="s">
        <v>466</v>
      </c>
      <c r="C78" s="169">
        <v>7.5</v>
      </c>
      <c r="D78" s="169">
        <v>8.0958904109589049</v>
      </c>
      <c r="E78" s="247">
        <v>0</v>
      </c>
      <c r="F78" s="248"/>
      <c r="G78" s="247">
        <v>0</v>
      </c>
      <c r="H78" s="248"/>
      <c r="I78" s="247">
        <v>0</v>
      </c>
      <c r="J78" s="248"/>
      <c r="K78" s="247">
        <v>0</v>
      </c>
      <c r="L78" s="248"/>
      <c r="M78" s="247">
        <v>0</v>
      </c>
      <c r="N78" s="248"/>
      <c r="O78" s="247">
        <v>0</v>
      </c>
      <c r="P78" s="248"/>
      <c r="Q78" s="247">
        <v>0</v>
      </c>
      <c r="R78" s="248"/>
      <c r="S78" s="247">
        <v>0</v>
      </c>
      <c r="T78" s="248"/>
      <c r="U78" s="249">
        <v>0</v>
      </c>
      <c r="V78" s="250"/>
      <c r="W78" s="247">
        <v>36470.944146900001</v>
      </c>
      <c r="X78" s="248">
        <v>5.4804536053723128E-3</v>
      </c>
      <c r="Y78" s="247">
        <v>0</v>
      </c>
      <c r="Z78" s="248"/>
      <c r="AA78" s="247">
        <v>0</v>
      </c>
      <c r="AB78" s="248"/>
      <c r="AC78" s="247">
        <v>36470.944146900001</v>
      </c>
      <c r="AD78" s="248">
        <v>3.1694202295045812E-4</v>
      </c>
      <c r="AE78" s="83"/>
      <c r="AF78" s="74"/>
    </row>
    <row r="79" spans="1:32" x14ac:dyDescent="0.3">
      <c r="A79" s="251" t="s">
        <v>746</v>
      </c>
      <c r="B79" s="169" t="s">
        <v>723</v>
      </c>
      <c r="C79" s="169">
        <v>5</v>
      </c>
      <c r="D79" s="169">
        <v>6.7232876712328764</v>
      </c>
      <c r="E79" s="247">
        <v>0</v>
      </c>
      <c r="F79" s="248"/>
      <c r="G79" s="247">
        <v>0</v>
      </c>
      <c r="H79" s="248"/>
      <c r="I79" s="247">
        <v>0</v>
      </c>
      <c r="J79" s="248"/>
      <c r="K79" s="247">
        <v>0</v>
      </c>
      <c r="L79" s="248"/>
      <c r="M79" s="247">
        <v>0</v>
      </c>
      <c r="N79" s="248"/>
      <c r="O79" s="247">
        <v>0</v>
      </c>
      <c r="P79" s="248"/>
      <c r="Q79" s="247">
        <v>0</v>
      </c>
      <c r="R79" s="248"/>
      <c r="S79" s="247">
        <v>0</v>
      </c>
      <c r="T79" s="248"/>
      <c r="U79" s="249">
        <v>0</v>
      </c>
      <c r="V79" s="250"/>
      <c r="W79" s="247">
        <v>51929.508322853995</v>
      </c>
      <c r="X79" s="248">
        <v>7.8033971362758718E-3</v>
      </c>
      <c r="Y79" s="247">
        <v>0</v>
      </c>
      <c r="Z79" s="248"/>
      <c r="AA79" s="247">
        <v>0</v>
      </c>
      <c r="AB79" s="248"/>
      <c r="AC79" s="247">
        <v>51929.508322853995</v>
      </c>
      <c r="AD79" s="248">
        <v>4.5128098006936212E-4</v>
      </c>
      <c r="AE79" s="83"/>
      <c r="AF79" s="74"/>
    </row>
    <row r="80" spans="1:32" x14ac:dyDescent="0.3">
      <c r="A80" s="251" t="s">
        <v>747</v>
      </c>
      <c r="B80" s="169" t="s">
        <v>466</v>
      </c>
      <c r="C80" s="169">
        <v>5</v>
      </c>
      <c r="D80" s="169">
        <v>19.468493150684932</v>
      </c>
      <c r="E80" s="247">
        <v>0</v>
      </c>
      <c r="F80" s="248"/>
      <c r="G80" s="247">
        <v>0</v>
      </c>
      <c r="H80" s="248"/>
      <c r="I80" s="247">
        <v>0</v>
      </c>
      <c r="J80" s="248"/>
      <c r="K80" s="247">
        <v>18281.703677503199</v>
      </c>
      <c r="L80" s="248">
        <v>2.380581783965999E-3</v>
      </c>
      <c r="M80" s="247">
        <v>0</v>
      </c>
      <c r="N80" s="248"/>
      <c r="O80" s="247">
        <v>0</v>
      </c>
      <c r="P80" s="248"/>
      <c r="Q80" s="247">
        <v>0</v>
      </c>
      <c r="R80" s="248"/>
      <c r="S80" s="247">
        <v>0</v>
      </c>
      <c r="T80" s="248"/>
      <c r="U80" s="249">
        <v>0</v>
      </c>
      <c r="V80" s="250"/>
      <c r="W80" s="247">
        <v>0</v>
      </c>
      <c r="X80" s="248"/>
      <c r="Y80" s="247">
        <v>0</v>
      </c>
      <c r="Z80" s="248"/>
      <c r="AA80" s="247">
        <v>0</v>
      </c>
      <c r="AB80" s="248"/>
      <c r="AC80" s="247">
        <v>18281.703677503199</v>
      </c>
      <c r="AD80" s="248">
        <v>1.5887277618013623E-4</v>
      </c>
      <c r="AE80" s="83"/>
      <c r="AF80" s="74"/>
    </row>
    <row r="81" spans="1:32" x14ac:dyDescent="0.3">
      <c r="A81" s="251" t="s">
        <v>748</v>
      </c>
      <c r="B81" s="169" t="s">
        <v>722</v>
      </c>
      <c r="C81" s="169">
        <v>11.5</v>
      </c>
      <c r="D81" s="169">
        <v>20.578082191780823</v>
      </c>
      <c r="E81" s="247">
        <v>0</v>
      </c>
      <c r="F81" s="248"/>
      <c r="G81" s="247">
        <v>0</v>
      </c>
      <c r="H81" s="248"/>
      <c r="I81" s="247">
        <v>0</v>
      </c>
      <c r="J81" s="248"/>
      <c r="K81" s="247">
        <v>113162.263515</v>
      </c>
      <c r="L81" s="248">
        <v>1.4735608229317994E-2</v>
      </c>
      <c r="M81" s="247">
        <v>0</v>
      </c>
      <c r="N81" s="248"/>
      <c r="O81" s="247">
        <v>0</v>
      </c>
      <c r="P81" s="248"/>
      <c r="Q81" s="247">
        <v>0</v>
      </c>
      <c r="R81" s="248"/>
      <c r="S81" s="247">
        <v>0</v>
      </c>
      <c r="T81" s="248"/>
      <c r="U81" s="249">
        <v>0</v>
      </c>
      <c r="V81" s="250"/>
      <c r="W81" s="247">
        <v>33529.559560000002</v>
      </c>
      <c r="X81" s="248">
        <v>5.038454580089803E-3</v>
      </c>
      <c r="Y81" s="247">
        <v>0</v>
      </c>
      <c r="Z81" s="248"/>
      <c r="AA81" s="247">
        <v>0</v>
      </c>
      <c r="AB81" s="248"/>
      <c r="AC81" s="247">
        <v>146691.82307499999</v>
      </c>
      <c r="AD81" s="248">
        <v>1.2747902266641222E-3</v>
      </c>
      <c r="AE81" s="83"/>
      <c r="AF81" s="74"/>
    </row>
    <row r="82" spans="1:32" x14ac:dyDescent="0.3">
      <c r="A82" s="251" t="s">
        <v>749</v>
      </c>
      <c r="B82" s="169" t="s">
        <v>466</v>
      </c>
      <c r="C82" s="169">
        <v>8</v>
      </c>
      <c r="D82" s="169">
        <v>7.3068493150684928</v>
      </c>
      <c r="E82" s="247">
        <v>0</v>
      </c>
      <c r="F82" s="248"/>
      <c r="G82" s="247">
        <v>0</v>
      </c>
      <c r="H82" s="248"/>
      <c r="I82" s="247">
        <v>0</v>
      </c>
      <c r="J82" s="248"/>
      <c r="K82" s="247">
        <v>0</v>
      </c>
      <c r="L82" s="248"/>
      <c r="M82" s="247">
        <v>0</v>
      </c>
      <c r="N82" s="248"/>
      <c r="O82" s="247">
        <v>0</v>
      </c>
      <c r="P82" s="248"/>
      <c r="Q82" s="247">
        <v>0</v>
      </c>
      <c r="R82" s="248"/>
      <c r="S82" s="247">
        <v>0</v>
      </c>
      <c r="T82" s="248"/>
      <c r="U82" s="249">
        <v>0</v>
      </c>
      <c r="V82" s="250"/>
      <c r="W82" s="247">
        <v>4220.8501221000006</v>
      </c>
      <c r="X82" s="248">
        <v>6.3426307737539963E-4</v>
      </c>
      <c r="Y82" s="247">
        <v>0</v>
      </c>
      <c r="Z82" s="248"/>
      <c r="AA82" s="247">
        <v>0</v>
      </c>
      <c r="AB82" s="248"/>
      <c r="AC82" s="247">
        <v>4220.8501221000006</v>
      </c>
      <c r="AD82" s="248">
        <v>3.6680289133199507E-5</v>
      </c>
      <c r="AE82" s="83"/>
      <c r="AF82" s="74"/>
    </row>
    <row r="83" spans="1:32" x14ac:dyDescent="0.3">
      <c r="A83" s="242" t="s">
        <v>223</v>
      </c>
      <c r="B83" s="169" t="s">
        <v>464</v>
      </c>
      <c r="C83" s="169" t="s">
        <v>464</v>
      </c>
      <c r="D83" s="169" t="s">
        <v>464</v>
      </c>
      <c r="E83" s="243">
        <v>66695.994358131895</v>
      </c>
      <c r="F83" s="212">
        <v>4.0606001934269831E-2</v>
      </c>
      <c r="G83" s="243">
        <v>17642.4156185705</v>
      </c>
      <c r="H83" s="212">
        <v>1.3745736305060578E-3</v>
      </c>
      <c r="I83" s="243">
        <v>0</v>
      </c>
      <c r="J83" s="212"/>
      <c r="K83" s="243">
        <v>77309.293020264595</v>
      </c>
      <c r="L83" s="212">
        <v>1.006695535284307E-2</v>
      </c>
      <c r="M83" s="243">
        <v>138512.48332797398</v>
      </c>
      <c r="N83" s="212">
        <v>5.275277307166904E-3</v>
      </c>
      <c r="O83" s="243">
        <v>0</v>
      </c>
      <c r="P83" s="212"/>
      <c r="Q83" s="243">
        <v>0</v>
      </c>
      <c r="R83" s="212"/>
      <c r="S83" s="243">
        <v>0</v>
      </c>
      <c r="T83" s="212"/>
      <c r="U83" s="244">
        <v>0</v>
      </c>
      <c r="V83" s="245"/>
      <c r="W83" s="243">
        <v>67041.179350567894</v>
      </c>
      <c r="X83" s="212">
        <v>1.0074213368327669E-2</v>
      </c>
      <c r="Y83" s="243">
        <v>0</v>
      </c>
      <c r="Z83" s="212"/>
      <c r="AA83" s="243">
        <v>0</v>
      </c>
      <c r="AB83" s="212"/>
      <c r="AC83" s="243">
        <v>367201.36567550892</v>
      </c>
      <c r="AD83" s="212">
        <v>3.191075701210193E-3</v>
      </c>
      <c r="AE83" s="83"/>
      <c r="AF83" s="74"/>
    </row>
    <row r="84" spans="1:32" x14ac:dyDescent="0.3">
      <c r="A84" s="251" t="s">
        <v>750</v>
      </c>
      <c r="B84" s="169" t="s">
        <v>725</v>
      </c>
      <c r="C84" s="169">
        <v>10</v>
      </c>
      <c r="D84" s="169">
        <v>10.895890410958904</v>
      </c>
      <c r="E84" s="247">
        <v>8020.165505166</v>
      </c>
      <c r="F84" s="248">
        <v>4.882854797354526E-3</v>
      </c>
      <c r="G84" s="247">
        <v>0</v>
      </c>
      <c r="H84" s="248"/>
      <c r="I84" s="247">
        <v>0</v>
      </c>
      <c r="J84" s="248"/>
      <c r="K84" s="247">
        <v>0</v>
      </c>
      <c r="L84" s="248"/>
      <c r="M84" s="247">
        <v>0</v>
      </c>
      <c r="N84" s="248"/>
      <c r="O84" s="247">
        <v>0</v>
      </c>
      <c r="P84" s="248"/>
      <c r="Q84" s="247">
        <v>0</v>
      </c>
      <c r="R84" s="248"/>
      <c r="S84" s="247">
        <v>0</v>
      </c>
      <c r="T84" s="248"/>
      <c r="U84" s="249">
        <v>0</v>
      </c>
      <c r="V84" s="250"/>
      <c r="W84" s="247">
        <v>0</v>
      </c>
      <c r="X84" s="248"/>
      <c r="Y84" s="247">
        <v>0</v>
      </c>
      <c r="Z84" s="248"/>
      <c r="AA84" s="247">
        <v>0</v>
      </c>
      <c r="AB84" s="248"/>
      <c r="AC84" s="247">
        <v>8020.165505166</v>
      </c>
      <c r="AD84" s="248">
        <v>6.969733137059071E-5</v>
      </c>
      <c r="AE84" s="83"/>
      <c r="AF84" s="74"/>
    </row>
    <row r="85" spans="1:32" x14ac:dyDescent="0.3">
      <c r="A85" s="251" t="s">
        <v>751</v>
      </c>
      <c r="B85" s="169" t="s">
        <v>725</v>
      </c>
      <c r="C85" s="169">
        <v>8.5</v>
      </c>
      <c r="D85" s="169">
        <v>12.890410958904109</v>
      </c>
      <c r="E85" s="247">
        <v>26463.623427855699</v>
      </c>
      <c r="F85" s="248">
        <v>1.6111641402768571E-2</v>
      </c>
      <c r="G85" s="247">
        <v>17642.4156185705</v>
      </c>
      <c r="H85" s="248">
        <v>1.3745736305060578E-3</v>
      </c>
      <c r="I85" s="247">
        <v>0</v>
      </c>
      <c r="J85" s="248"/>
      <c r="K85" s="247">
        <v>0</v>
      </c>
      <c r="L85" s="248"/>
      <c r="M85" s="247">
        <v>0</v>
      </c>
      <c r="N85" s="248"/>
      <c r="O85" s="247">
        <v>0</v>
      </c>
      <c r="P85" s="248"/>
      <c r="Q85" s="247">
        <v>0</v>
      </c>
      <c r="R85" s="248"/>
      <c r="S85" s="247">
        <v>0</v>
      </c>
      <c r="T85" s="248"/>
      <c r="U85" s="249">
        <v>0</v>
      </c>
      <c r="V85" s="250"/>
      <c r="W85" s="247">
        <v>67041.179350567894</v>
      </c>
      <c r="X85" s="248">
        <v>1.0074213368327669E-2</v>
      </c>
      <c r="Y85" s="247">
        <v>0</v>
      </c>
      <c r="Z85" s="248"/>
      <c r="AA85" s="247">
        <v>0</v>
      </c>
      <c r="AB85" s="248"/>
      <c r="AC85" s="247">
        <v>111147.2183969941</v>
      </c>
      <c r="AD85" s="248">
        <v>9.6589833545765143E-4</v>
      </c>
      <c r="AE85" s="83"/>
      <c r="AF85" s="74"/>
    </row>
    <row r="86" spans="1:32" x14ac:dyDescent="0.3">
      <c r="A86" s="251" t="s">
        <v>752</v>
      </c>
      <c r="B86" s="169" t="s">
        <v>725</v>
      </c>
      <c r="C86" s="169">
        <v>7.75</v>
      </c>
      <c r="D86" s="169">
        <v>16.87945205479452</v>
      </c>
      <c r="E86" s="247">
        <v>32212.205425110198</v>
      </c>
      <c r="F86" s="248">
        <v>1.9611505734146731E-2</v>
      </c>
      <c r="G86" s="247">
        <v>0</v>
      </c>
      <c r="H86" s="248"/>
      <c r="I86" s="247">
        <v>0</v>
      </c>
      <c r="J86" s="248"/>
      <c r="K86" s="247">
        <v>77309.293020264595</v>
      </c>
      <c r="L86" s="248">
        <v>1.006695535284307E-2</v>
      </c>
      <c r="M86" s="247">
        <v>138512.48332797398</v>
      </c>
      <c r="N86" s="248">
        <v>5.275277307166904E-3</v>
      </c>
      <c r="O86" s="247">
        <v>0</v>
      </c>
      <c r="P86" s="248"/>
      <c r="Q86" s="247">
        <v>0</v>
      </c>
      <c r="R86" s="248"/>
      <c r="S86" s="247">
        <v>0</v>
      </c>
      <c r="T86" s="248"/>
      <c r="U86" s="249">
        <v>0</v>
      </c>
      <c r="V86" s="250"/>
      <c r="W86" s="247">
        <v>0</v>
      </c>
      <c r="X86" s="248"/>
      <c r="Y86" s="247">
        <v>0</v>
      </c>
      <c r="Z86" s="248"/>
      <c r="AA86" s="247">
        <v>0</v>
      </c>
      <c r="AB86" s="248"/>
      <c r="AC86" s="247">
        <v>248033.98177334879</v>
      </c>
      <c r="AD86" s="248">
        <v>2.1554800343819508E-3</v>
      </c>
      <c r="AE86" s="83"/>
      <c r="AF86" s="74"/>
    </row>
    <row r="87" spans="1:32" x14ac:dyDescent="0.3">
      <c r="A87" s="242" t="s">
        <v>222</v>
      </c>
      <c r="B87" s="169" t="s">
        <v>464</v>
      </c>
      <c r="C87" s="169" t="s">
        <v>464</v>
      </c>
      <c r="D87" s="169" t="s">
        <v>464</v>
      </c>
      <c r="E87" s="243">
        <v>0</v>
      </c>
      <c r="F87" s="212"/>
      <c r="G87" s="243">
        <v>0</v>
      </c>
      <c r="H87" s="212"/>
      <c r="I87" s="243">
        <v>0</v>
      </c>
      <c r="J87" s="212"/>
      <c r="K87" s="243">
        <v>0</v>
      </c>
      <c r="L87" s="212"/>
      <c r="M87" s="243">
        <v>0</v>
      </c>
      <c r="N87" s="212"/>
      <c r="O87" s="243">
        <v>0</v>
      </c>
      <c r="P87" s="212"/>
      <c r="Q87" s="243">
        <v>0</v>
      </c>
      <c r="R87" s="212"/>
      <c r="S87" s="243">
        <v>0</v>
      </c>
      <c r="T87" s="212"/>
      <c r="U87" s="244">
        <v>0</v>
      </c>
      <c r="V87" s="245"/>
      <c r="W87" s="243">
        <v>65293.353526146006</v>
      </c>
      <c r="X87" s="212">
        <v>9.8115692672472738E-3</v>
      </c>
      <c r="Y87" s="243">
        <v>0</v>
      </c>
      <c r="Z87" s="212"/>
      <c r="AA87" s="243">
        <v>0</v>
      </c>
      <c r="AB87" s="212"/>
      <c r="AC87" s="243">
        <v>65293.353526146006</v>
      </c>
      <c r="AD87" s="212">
        <v>5.6741628262878773E-4</v>
      </c>
      <c r="AE87" s="83"/>
      <c r="AF87" s="74"/>
    </row>
    <row r="88" spans="1:32" x14ac:dyDescent="0.3">
      <c r="A88" s="251" t="s">
        <v>753</v>
      </c>
      <c r="B88" s="169" t="s">
        <v>466</v>
      </c>
      <c r="C88" s="169">
        <v>4.625</v>
      </c>
      <c r="D88" s="169">
        <v>29.893150684931506</v>
      </c>
      <c r="E88" s="247">
        <v>0</v>
      </c>
      <c r="F88" s="248"/>
      <c r="G88" s="247">
        <v>0</v>
      </c>
      <c r="H88" s="248"/>
      <c r="I88" s="247">
        <v>0</v>
      </c>
      <c r="J88" s="248"/>
      <c r="K88" s="247">
        <v>0</v>
      </c>
      <c r="L88" s="248"/>
      <c r="M88" s="247">
        <v>0</v>
      </c>
      <c r="N88" s="248"/>
      <c r="O88" s="247">
        <v>0</v>
      </c>
      <c r="P88" s="248"/>
      <c r="Q88" s="247">
        <v>0</v>
      </c>
      <c r="R88" s="248"/>
      <c r="S88" s="247">
        <v>0</v>
      </c>
      <c r="T88" s="248"/>
      <c r="U88" s="249">
        <v>0</v>
      </c>
      <c r="V88" s="250"/>
      <c r="W88" s="247">
        <v>65293.353526146006</v>
      </c>
      <c r="X88" s="248">
        <v>9.8115692672472738E-3</v>
      </c>
      <c r="Y88" s="247">
        <v>0</v>
      </c>
      <c r="Z88" s="248"/>
      <c r="AA88" s="247">
        <v>0</v>
      </c>
      <c r="AB88" s="248"/>
      <c r="AC88" s="247">
        <v>65293.353526146006</v>
      </c>
      <c r="AD88" s="248">
        <v>5.6741628262878773E-4</v>
      </c>
      <c r="AE88" s="83"/>
      <c r="AF88" s="74"/>
    </row>
    <row r="89" spans="1:32" x14ac:dyDescent="0.3">
      <c r="A89" s="242" t="s">
        <v>226</v>
      </c>
      <c r="B89" s="169" t="s">
        <v>464</v>
      </c>
      <c r="C89" s="169" t="s">
        <v>464</v>
      </c>
      <c r="D89" s="169" t="s">
        <v>464</v>
      </c>
      <c r="E89" s="243">
        <v>65502.857016652895</v>
      </c>
      <c r="F89" s="212">
        <v>3.9879593434595982E-2</v>
      </c>
      <c r="G89" s="243">
        <v>11924.7553456899</v>
      </c>
      <c r="H89" s="212">
        <v>9.2909353247339641E-4</v>
      </c>
      <c r="I89" s="243">
        <v>0</v>
      </c>
      <c r="J89" s="212"/>
      <c r="K89" s="243">
        <v>344172.53700813744</v>
      </c>
      <c r="L89" s="212">
        <v>4.4816986786148087E-2</v>
      </c>
      <c r="M89" s="243">
        <v>200785.91856941523</v>
      </c>
      <c r="N89" s="212">
        <v>7.6469742970378283E-3</v>
      </c>
      <c r="O89" s="243">
        <v>0</v>
      </c>
      <c r="P89" s="212"/>
      <c r="Q89" s="243">
        <v>256358.814306888</v>
      </c>
      <c r="R89" s="212">
        <v>5.330118571207601E-2</v>
      </c>
      <c r="S89" s="243">
        <v>188858.25608902151</v>
      </c>
      <c r="T89" s="212">
        <v>1.4553692625141154E-2</v>
      </c>
      <c r="U89" s="244">
        <v>26787.868089335301</v>
      </c>
      <c r="V89" s="245">
        <v>7.8793944536178617E-3</v>
      </c>
      <c r="W89" s="243">
        <v>383141.72890356736</v>
      </c>
      <c r="X89" s="212">
        <v>5.7574338110921046E-2</v>
      </c>
      <c r="Y89" s="243">
        <v>212423.90501479051</v>
      </c>
      <c r="Z89" s="212">
        <v>9.9910543865784854E-3</v>
      </c>
      <c r="AA89" s="243">
        <v>0</v>
      </c>
      <c r="AB89" s="212"/>
      <c r="AC89" s="243">
        <v>1689956.6403434987</v>
      </c>
      <c r="AD89" s="212">
        <v>1.4686164255348876E-2</v>
      </c>
      <c r="AE89" s="83"/>
      <c r="AF89" s="74"/>
    </row>
    <row r="90" spans="1:32" x14ac:dyDescent="0.3">
      <c r="A90" s="251" t="s">
        <v>754</v>
      </c>
      <c r="B90" s="169" t="s">
        <v>719</v>
      </c>
      <c r="C90" s="169">
        <v>10</v>
      </c>
      <c r="D90" s="169">
        <v>1.0027397260273974</v>
      </c>
      <c r="E90" s="247">
        <v>36744.420830504205</v>
      </c>
      <c r="F90" s="248">
        <v>2.2370819082558006E-2</v>
      </c>
      <c r="G90" s="247">
        <v>0</v>
      </c>
      <c r="H90" s="248"/>
      <c r="I90" s="247">
        <v>0</v>
      </c>
      <c r="J90" s="248"/>
      <c r="K90" s="247">
        <v>74081.49360988749</v>
      </c>
      <c r="L90" s="248">
        <v>9.6466422018266443E-3</v>
      </c>
      <c r="M90" s="247">
        <v>103714.09105384299</v>
      </c>
      <c r="N90" s="248">
        <v>3.9499731563854175E-3</v>
      </c>
      <c r="O90" s="247">
        <v>0</v>
      </c>
      <c r="P90" s="248"/>
      <c r="Q90" s="247">
        <v>147511.07007600804</v>
      </c>
      <c r="R90" s="248">
        <v>3.066996140532979E-2</v>
      </c>
      <c r="S90" s="247">
        <v>62228.454632305504</v>
      </c>
      <c r="T90" s="248">
        <v>4.7954154613670712E-3</v>
      </c>
      <c r="U90" s="249">
        <v>26787.868089335301</v>
      </c>
      <c r="V90" s="250">
        <v>7.8793944536178617E-3</v>
      </c>
      <c r="W90" s="247">
        <v>132813.30174380599</v>
      </c>
      <c r="X90" s="248">
        <v>1.9957726771521255E-2</v>
      </c>
      <c r="Y90" s="247">
        <v>195397.347545439</v>
      </c>
      <c r="Z90" s="248">
        <v>9.1902346215871084E-3</v>
      </c>
      <c r="AA90" s="247">
        <v>0</v>
      </c>
      <c r="AB90" s="248"/>
      <c r="AC90" s="247">
        <v>779278.04758112854</v>
      </c>
      <c r="AD90" s="248">
        <v>6.7721296121762125E-3</v>
      </c>
      <c r="AE90" s="83"/>
      <c r="AF90" s="74"/>
    </row>
    <row r="91" spans="1:32" x14ac:dyDescent="0.3">
      <c r="A91" s="251" t="s">
        <v>755</v>
      </c>
      <c r="B91" s="169" t="s">
        <v>719</v>
      </c>
      <c r="C91" s="169">
        <v>10</v>
      </c>
      <c r="D91" s="169">
        <v>9.0082191780821912</v>
      </c>
      <c r="E91" s="247">
        <v>0</v>
      </c>
      <c r="F91" s="248"/>
      <c r="G91" s="247">
        <v>0</v>
      </c>
      <c r="H91" s="248"/>
      <c r="I91" s="247">
        <v>0</v>
      </c>
      <c r="J91" s="248"/>
      <c r="K91" s="247">
        <v>270091.04339825001</v>
      </c>
      <c r="L91" s="248">
        <v>3.5170344584321445E-2</v>
      </c>
      <c r="M91" s="247">
        <v>97071.827515572208</v>
      </c>
      <c r="N91" s="248">
        <v>3.6970011406524108E-3</v>
      </c>
      <c r="O91" s="247">
        <v>0</v>
      </c>
      <c r="P91" s="248"/>
      <c r="Q91" s="247">
        <v>0</v>
      </c>
      <c r="R91" s="248"/>
      <c r="S91" s="247">
        <v>0</v>
      </c>
      <c r="T91" s="248"/>
      <c r="U91" s="249">
        <v>0</v>
      </c>
      <c r="V91" s="250"/>
      <c r="W91" s="247">
        <v>130770.337585745</v>
      </c>
      <c r="X91" s="248">
        <v>1.965073251766826E-2</v>
      </c>
      <c r="Y91" s="247">
        <v>0</v>
      </c>
      <c r="Z91" s="248"/>
      <c r="AA91" s="247">
        <v>0</v>
      </c>
      <c r="AB91" s="248"/>
      <c r="AC91" s="247">
        <v>497933.20849956718</v>
      </c>
      <c r="AD91" s="248">
        <v>4.3271695342024562E-3</v>
      </c>
      <c r="AE91" s="83"/>
      <c r="AF91" s="74"/>
    </row>
    <row r="92" spans="1:32" x14ac:dyDescent="0.3">
      <c r="A92" s="251" t="s">
        <v>756</v>
      </c>
      <c r="B92" s="169" t="s">
        <v>719</v>
      </c>
      <c r="C92" s="169">
        <v>10</v>
      </c>
      <c r="D92" s="169">
        <v>5.0054794520547947</v>
      </c>
      <c r="E92" s="247">
        <v>28758.436186148698</v>
      </c>
      <c r="F92" s="248">
        <v>1.7508774352037976E-2</v>
      </c>
      <c r="G92" s="247">
        <v>11924.7553456899</v>
      </c>
      <c r="H92" s="248">
        <v>9.2909353247339641E-4</v>
      </c>
      <c r="I92" s="247">
        <v>0</v>
      </c>
      <c r="J92" s="248"/>
      <c r="K92" s="247">
        <v>0</v>
      </c>
      <c r="L92" s="248"/>
      <c r="M92" s="247">
        <v>0</v>
      </c>
      <c r="N92" s="248"/>
      <c r="O92" s="247">
        <v>0</v>
      </c>
      <c r="P92" s="248"/>
      <c r="Q92" s="247">
        <v>108847.74423087999</v>
      </c>
      <c r="R92" s="248">
        <v>2.2631224306746221E-2</v>
      </c>
      <c r="S92" s="247">
        <v>126629.801456716</v>
      </c>
      <c r="T92" s="248">
        <v>9.7582771637740838E-3</v>
      </c>
      <c r="U92" s="249">
        <v>0</v>
      </c>
      <c r="V92" s="250"/>
      <c r="W92" s="247">
        <v>88910.286129183689</v>
      </c>
      <c r="X92" s="248">
        <v>1.336046295398103E-2</v>
      </c>
      <c r="Y92" s="247">
        <v>0</v>
      </c>
      <c r="Z92" s="248"/>
      <c r="AA92" s="247">
        <v>0</v>
      </c>
      <c r="AB92" s="248"/>
      <c r="AC92" s="247">
        <v>365071.02334861836</v>
      </c>
      <c r="AD92" s="248">
        <v>3.1725624704053608E-3</v>
      </c>
      <c r="AE92" s="83"/>
      <c r="AF92" s="74"/>
    </row>
    <row r="93" spans="1:32" x14ac:dyDescent="0.3">
      <c r="A93" s="251" t="s">
        <v>757</v>
      </c>
      <c r="B93" s="169" t="s">
        <v>466</v>
      </c>
      <c r="C93" s="169">
        <v>7.25</v>
      </c>
      <c r="D93" s="169">
        <v>30.052054794520547</v>
      </c>
      <c r="E93" s="247">
        <v>0</v>
      </c>
      <c r="F93" s="248"/>
      <c r="G93" s="247">
        <v>0</v>
      </c>
      <c r="H93" s="248"/>
      <c r="I93" s="247">
        <v>0</v>
      </c>
      <c r="J93" s="248"/>
      <c r="K93" s="247">
        <v>0</v>
      </c>
      <c r="L93" s="248"/>
      <c r="M93" s="247">
        <v>0</v>
      </c>
      <c r="N93" s="248"/>
      <c r="O93" s="247">
        <v>0</v>
      </c>
      <c r="P93" s="248"/>
      <c r="Q93" s="247">
        <v>0</v>
      </c>
      <c r="R93" s="248"/>
      <c r="S93" s="247">
        <v>0</v>
      </c>
      <c r="T93" s="248"/>
      <c r="U93" s="249">
        <v>0</v>
      </c>
      <c r="V93" s="250"/>
      <c r="W93" s="247">
        <v>30647.803444832702</v>
      </c>
      <c r="X93" s="248">
        <v>4.6054158677504972E-3</v>
      </c>
      <c r="Y93" s="247">
        <v>17026.557469351501</v>
      </c>
      <c r="Z93" s="248">
        <v>8.0081976499137627E-4</v>
      </c>
      <c r="AA93" s="247">
        <v>0</v>
      </c>
      <c r="AB93" s="248"/>
      <c r="AC93" s="247">
        <v>47674.360914184195</v>
      </c>
      <c r="AD93" s="248">
        <v>4.1430263856484593E-4</v>
      </c>
      <c r="AE93" s="83"/>
      <c r="AF93" s="74"/>
    </row>
    <row r="94" spans="1:32" x14ac:dyDescent="0.3">
      <c r="A94" s="237" t="s">
        <v>57</v>
      </c>
      <c r="B94" s="237" t="s">
        <v>464</v>
      </c>
      <c r="C94" s="237" t="s">
        <v>464</v>
      </c>
      <c r="D94" s="237" t="s">
        <v>464</v>
      </c>
      <c r="E94" s="238">
        <v>91161.196114913299</v>
      </c>
      <c r="F94" s="239">
        <v>5.5500959861185306E-2</v>
      </c>
      <c r="G94" s="238">
        <v>97088.350706736892</v>
      </c>
      <c r="H94" s="239">
        <v>7.5644452322237102E-3</v>
      </c>
      <c r="I94" s="238">
        <v>0</v>
      </c>
      <c r="J94" s="239"/>
      <c r="K94" s="238">
        <v>282827.50123346579</v>
      </c>
      <c r="L94" s="239">
        <v>3.6828843160254317E-2</v>
      </c>
      <c r="M94" s="238">
        <v>356410.63005553227</v>
      </c>
      <c r="N94" s="239">
        <v>1.3573974443249981E-2</v>
      </c>
      <c r="O94" s="238">
        <v>0</v>
      </c>
      <c r="P94" s="239"/>
      <c r="Q94" s="238">
        <v>96616.609146579591</v>
      </c>
      <c r="R94" s="239">
        <v>2.0088171498671707E-2</v>
      </c>
      <c r="S94" s="238">
        <v>55740.351430719005</v>
      </c>
      <c r="T94" s="239">
        <v>4.2954327670888031E-3</v>
      </c>
      <c r="U94" s="240">
        <v>0</v>
      </c>
      <c r="V94" s="241"/>
      <c r="W94" s="238">
        <v>399431.08742625266</v>
      </c>
      <c r="X94" s="239">
        <v>6.0022124307112526E-2</v>
      </c>
      <c r="Y94" s="238">
        <v>494143.08413943398</v>
      </c>
      <c r="Z94" s="239">
        <v>2.3241312827033112E-2</v>
      </c>
      <c r="AA94" s="238">
        <v>0</v>
      </c>
      <c r="AB94" s="239"/>
      <c r="AC94" s="238">
        <v>1873418.810253633</v>
      </c>
      <c r="AD94" s="239">
        <v>1.6280498392463375E-2</v>
      </c>
      <c r="AE94" s="83"/>
      <c r="AF94" s="74"/>
    </row>
    <row r="95" spans="1:32" x14ac:dyDescent="0.3">
      <c r="A95" s="242" t="s">
        <v>250</v>
      </c>
      <c r="B95" s="169" t="s">
        <v>464</v>
      </c>
      <c r="C95" s="169" t="s">
        <v>464</v>
      </c>
      <c r="D95" s="169" t="s">
        <v>464</v>
      </c>
      <c r="E95" s="243">
        <v>42830.528808434101</v>
      </c>
      <c r="F95" s="212">
        <v>2.6076176723632966E-2</v>
      </c>
      <c r="G95" s="243">
        <v>78145.008958912702</v>
      </c>
      <c r="H95" s="212">
        <v>6.0885125366570737E-3</v>
      </c>
      <c r="I95" s="243">
        <v>0</v>
      </c>
      <c r="J95" s="212"/>
      <c r="K95" s="243">
        <v>59781.546141988503</v>
      </c>
      <c r="L95" s="212">
        <v>7.7845512799809887E-3</v>
      </c>
      <c r="M95" s="243">
        <v>93809.781559386509</v>
      </c>
      <c r="N95" s="212">
        <v>3.5727654285046769E-3</v>
      </c>
      <c r="O95" s="243">
        <v>0</v>
      </c>
      <c r="P95" s="212"/>
      <c r="Q95" s="243">
        <v>0</v>
      </c>
      <c r="R95" s="212"/>
      <c r="S95" s="243">
        <v>0</v>
      </c>
      <c r="T95" s="212"/>
      <c r="U95" s="244">
        <v>0</v>
      </c>
      <c r="V95" s="245"/>
      <c r="W95" s="243">
        <v>146707.11856142402</v>
      </c>
      <c r="X95" s="212">
        <v>2.2045537225887278E-2</v>
      </c>
      <c r="Y95" s="243">
        <v>100696.49799901199</v>
      </c>
      <c r="Z95" s="212">
        <v>4.7361156832893686E-3</v>
      </c>
      <c r="AA95" s="243">
        <v>0</v>
      </c>
      <c r="AB95" s="212"/>
      <c r="AC95" s="243">
        <v>521970.48202915787</v>
      </c>
      <c r="AD95" s="212">
        <v>4.5360597145058775E-3</v>
      </c>
      <c r="AE95" s="83"/>
      <c r="AF95" s="74"/>
    </row>
    <row r="96" spans="1:32" x14ac:dyDescent="0.3">
      <c r="A96" s="251" t="s">
        <v>758</v>
      </c>
      <c r="B96" s="169" t="s">
        <v>722</v>
      </c>
      <c r="C96" s="169">
        <v>8.375</v>
      </c>
      <c r="D96" s="169">
        <v>1.8547945205479452</v>
      </c>
      <c r="E96" s="247">
        <v>42830.528808434101</v>
      </c>
      <c r="F96" s="248">
        <v>2.6076176723632966E-2</v>
      </c>
      <c r="G96" s="247">
        <v>78145.008958912702</v>
      </c>
      <c r="H96" s="248">
        <v>6.0885125366570737E-3</v>
      </c>
      <c r="I96" s="247">
        <v>0</v>
      </c>
      <c r="J96" s="248"/>
      <c r="K96" s="247">
        <v>59781.546141988503</v>
      </c>
      <c r="L96" s="248">
        <v>7.7845512799809887E-3</v>
      </c>
      <c r="M96" s="247">
        <v>93809.781559386509</v>
      </c>
      <c r="N96" s="248">
        <v>3.5727654285046769E-3</v>
      </c>
      <c r="O96" s="247">
        <v>0</v>
      </c>
      <c r="P96" s="248"/>
      <c r="Q96" s="247">
        <v>0</v>
      </c>
      <c r="R96" s="248"/>
      <c r="S96" s="247">
        <v>0</v>
      </c>
      <c r="T96" s="248"/>
      <c r="U96" s="249">
        <v>0</v>
      </c>
      <c r="V96" s="250"/>
      <c r="W96" s="247">
        <v>146707.11856142402</v>
      </c>
      <c r="X96" s="248">
        <v>2.2045537225887278E-2</v>
      </c>
      <c r="Y96" s="247">
        <v>100696.49799901199</v>
      </c>
      <c r="Z96" s="248">
        <v>4.7361156832893686E-3</v>
      </c>
      <c r="AA96" s="247">
        <v>0</v>
      </c>
      <c r="AB96" s="248"/>
      <c r="AC96" s="247">
        <v>521970.48202915787</v>
      </c>
      <c r="AD96" s="248">
        <v>4.5360597145058775E-3</v>
      </c>
      <c r="AE96" s="83"/>
      <c r="AF96" s="74"/>
    </row>
    <row r="97" spans="1:32" x14ac:dyDescent="0.3">
      <c r="A97" s="242" t="s">
        <v>248</v>
      </c>
      <c r="B97" s="169" t="s">
        <v>464</v>
      </c>
      <c r="C97" s="169" t="s">
        <v>464</v>
      </c>
      <c r="D97" s="169" t="s">
        <v>464</v>
      </c>
      <c r="E97" s="243">
        <v>48330.667306479198</v>
      </c>
      <c r="F97" s="212">
        <v>2.9424783137552347E-2</v>
      </c>
      <c r="G97" s="243">
        <v>18943.341747824201</v>
      </c>
      <c r="H97" s="212">
        <v>1.4759326955666363E-3</v>
      </c>
      <c r="I97" s="243">
        <v>0</v>
      </c>
      <c r="J97" s="212"/>
      <c r="K97" s="243">
        <v>223045.95509147731</v>
      </c>
      <c r="L97" s="212">
        <v>2.9044291880273326E-2</v>
      </c>
      <c r="M97" s="243">
        <v>262600.8484961458</v>
      </c>
      <c r="N97" s="212">
        <v>1.0001209014745303E-2</v>
      </c>
      <c r="O97" s="243">
        <v>0</v>
      </c>
      <c r="P97" s="212"/>
      <c r="Q97" s="243">
        <v>96616.609146579591</v>
      </c>
      <c r="R97" s="212">
        <v>2.0088171498671707E-2</v>
      </c>
      <c r="S97" s="243">
        <v>55740.351430719005</v>
      </c>
      <c r="T97" s="212">
        <v>4.2954327670888031E-3</v>
      </c>
      <c r="U97" s="244">
        <v>0</v>
      </c>
      <c r="V97" s="245"/>
      <c r="W97" s="243">
        <v>218737.52110822464</v>
      </c>
      <c r="X97" s="212">
        <v>3.2869476352442258E-2</v>
      </c>
      <c r="Y97" s="243">
        <v>379852.00703778042</v>
      </c>
      <c r="Z97" s="212">
        <v>1.7865795569953456E-2</v>
      </c>
      <c r="AA97" s="243">
        <v>0</v>
      </c>
      <c r="AB97" s="212"/>
      <c r="AC97" s="243">
        <v>1303867.3013652302</v>
      </c>
      <c r="AD97" s="212">
        <v>1.1330947136688717E-2</v>
      </c>
      <c r="AE97" s="83"/>
      <c r="AF97" s="74"/>
    </row>
    <row r="98" spans="1:32" x14ac:dyDescent="0.3">
      <c r="A98" s="251" t="s">
        <v>759</v>
      </c>
      <c r="B98" s="169" t="s">
        <v>466</v>
      </c>
      <c r="C98" s="169">
        <v>5.875</v>
      </c>
      <c r="D98" s="169">
        <v>25.854794520547944</v>
      </c>
      <c r="E98" s="247">
        <v>0</v>
      </c>
      <c r="F98" s="248"/>
      <c r="G98" s="247">
        <v>0</v>
      </c>
      <c r="H98" s="248"/>
      <c r="I98" s="247">
        <v>0</v>
      </c>
      <c r="J98" s="248"/>
      <c r="K98" s="247">
        <v>44770.170119011294</v>
      </c>
      <c r="L98" s="248">
        <v>5.8298205315257074E-3</v>
      </c>
      <c r="M98" s="247">
        <v>82324.329692351705</v>
      </c>
      <c r="N98" s="248">
        <v>3.1353395579911711E-3</v>
      </c>
      <c r="O98" s="247">
        <v>0</v>
      </c>
      <c r="P98" s="248"/>
      <c r="Q98" s="247">
        <v>0</v>
      </c>
      <c r="R98" s="248"/>
      <c r="S98" s="247">
        <v>0</v>
      </c>
      <c r="T98" s="248"/>
      <c r="U98" s="249">
        <v>0</v>
      </c>
      <c r="V98" s="250"/>
      <c r="W98" s="247">
        <v>9987.6257450617995</v>
      </c>
      <c r="X98" s="248">
        <v>1.5008308889169751E-3</v>
      </c>
      <c r="Y98" s="247">
        <v>78488.218035849597</v>
      </c>
      <c r="Z98" s="248">
        <v>3.6915810160217297E-3</v>
      </c>
      <c r="AA98" s="247">
        <v>0</v>
      </c>
      <c r="AB98" s="248"/>
      <c r="AC98" s="247">
        <v>215570.34359227438</v>
      </c>
      <c r="AD98" s="248">
        <v>1.8733625461151708E-3</v>
      </c>
      <c r="AE98" s="83"/>
      <c r="AF98" s="74"/>
    </row>
    <row r="99" spans="1:32" x14ac:dyDescent="0.3">
      <c r="A99" s="251" t="s">
        <v>760</v>
      </c>
      <c r="B99" s="169" t="s">
        <v>466</v>
      </c>
      <c r="C99" s="169">
        <v>5.875</v>
      </c>
      <c r="D99" s="169">
        <v>19.419178082191781</v>
      </c>
      <c r="E99" s="247">
        <v>30834.7088076584</v>
      </c>
      <c r="F99" s="248">
        <v>1.8772855214711479E-2</v>
      </c>
      <c r="G99" s="247">
        <v>18943.341747824201</v>
      </c>
      <c r="H99" s="248">
        <v>1.4759326955666363E-3</v>
      </c>
      <c r="I99" s="247">
        <v>0</v>
      </c>
      <c r="J99" s="248"/>
      <c r="K99" s="247">
        <v>79423.117501377812</v>
      </c>
      <c r="L99" s="248">
        <v>1.0342210446296523E-2</v>
      </c>
      <c r="M99" s="247">
        <v>75783.470106895809</v>
      </c>
      <c r="N99" s="248">
        <v>2.8862295333097207E-3</v>
      </c>
      <c r="O99" s="247">
        <v>0</v>
      </c>
      <c r="P99" s="248"/>
      <c r="Q99" s="247">
        <v>0</v>
      </c>
      <c r="R99" s="248"/>
      <c r="S99" s="247">
        <v>0</v>
      </c>
      <c r="T99" s="248"/>
      <c r="U99" s="249">
        <v>0</v>
      </c>
      <c r="V99" s="250"/>
      <c r="W99" s="247">
        <v>69964.075521964201</v>
      </c>
      <c r="X99" s="248">
        <v>1.0513434157242161E-2</v>
      </c>
      <c r="Y99" s="247">
        <v>104819.82433796101</v>
      </c>
      <c r="Z99" s="248">
        <v>4.930050437022394E-3</v>
      </c>
      <c r="AA99" s="247">
        <v>0</v>
      </c>
      <c r="AB99" s="248"/>
      <c r="AC99" s="247">
        <v>379768.53802368138</v>
      </c>
      <c r="AD99" s="248">
        <v>3.3002877087401766E-3</v>
      </c>
      <c r="AE99" s="83"/>
      <c r="AF99" s="74"/>
    </row>
    <row r="100" spans="1:32" x14ac:dyDescent="0.3">
      <c r="A100" s="251" t="s">
        <v>761</v>
      </c>
      <c r="B100" s="169" t="s">
        <v>466</v>
      </c>
      <c r="C100" s="169">
        <v>8.875</v>
      </c>
      <c r="D100" s="169">
        <v>7.0410958904109586</v>
      </c>
      <c r="E100" s="247">
        <v>0</v>
      </c>
      <c r="F100" s="248"/>
      <c r="G100" s="247">
        <v>0</v>
      </c>
      <c r="H100" s="248"/>
      <c r="I100" s="247">
        <v>0</v>
      </c>
      <c r="J100" s="248"/>
      <c r="K100" s="247">
        <v>31214.596801202599</v>
      </c>
      <c r="L100" s="248">
        <v>4.06465950053813E-3</v>
      </c>
      <c r="M100" s="247">
        <v>3716.0234287146</v>
      </c>
      <c r="N100" s="248">
        <v>1.4152554048130076E-4</v>
      </c>
      <c r="O100" s="247">
        <v>0</v>
      </c>
      <c r="P100" s="248"/>
      <c r="Q100" s="247">
        <v>96616.609146579591</v>
      </c>
      <c r="R100" s="248">
        <v>2.0088171498671707E-2</v>
      </c>
      <c r="S100" s="247">
        <v>55740.351430719005</v>
      </c>
      <c r="T100" s="248">
        <v>4.2954327670888031E-3</v>
      </c>
      <c r="U100" s="249">
        <v>0</v>
      </c>
      <c r="V100" s="250"/>
      <c r="W100" s="247">
        <v>61477.891604654294</v>
      </c>
      <c r="X100" s="248">
        <v>9.2382234838319748E-3</v>
      </c>
      <c r="Y100" s="247">
        <v>78809.424876179197</v>
      </c>
      <c r="Z100" s="248">
        <v>3.706688520098781E-3</v>
      </c>
      <c r="AA100" s="247">
        <v>0</v>
      </c>
      <c r="AB100" s="248"/>
      <c r="AC100" s="247">
        <v>327574.89728804922</v>
      </c>
      <c r="AD100" s="248">
        <v>2.8467113490695767E-3</v>
      </c>
      <c r="AE100" s="83"/>
      <c r="AF100" s="74"/>
    </row>
    <row r="101" spans="1:32" x14ac:dyDescent="0.3">
      <c r="A101" s="251" t="s">
        <v>762</v>
      </c>
      <c r="B101" s="169" t="s">
        <v>466</v>
      </c>
      <c r="C101" s="169">
        <v>8.375</v>
      </c>
      <c r="D101" s="169">
        <v>10.057534246575342</v>
      </c>
      <c r="E101" s="247">
        <v>14339.550590660401</v>
      </c>
      <c r="F101" s="248">
        <v>8.7302367199796147E-3</v>
      </c>
      <c r="G101" s="247">
        <v>0</v>
      </c>
      <c r="H101" s="248"/>
      <c r="I101" s="247">
        <v>0</v>
      </c>
      <c r="J101" s="248"/>
      <c r="K101" s="247">
        <v>41516.583847609494</v>
      </c>
      <c r="L101" s="248">
        <v>5.4061495024524033E-3</v>
      </c>
      <c r="M101" s="247">
        <v>50188.427067311401</v>
      </c>
      <c r="N101" s="248">
        <v>1.9114368902309509E-3</v>
      </c>
      <c r="O101" s="247">
        <v>0</v>
      </c>
      <c r="P101" s="248"/>
      <c r="Q101" s="247">
        <v>0</v>
      </c>
      <c r="R101" s="248"/>
      <c r="S101" s="247">
        <v>0</v>
      </c>
      <c r="T101" s="248"/>
      <c r="U101" s="249">
        <v>0</v>
      </c>
      <c r="V101" s="250"/>
      <c r="W101" s="247">
        <v>0</v>
      </c>
      <c r="X101" s="248"/>
      <c r="Y101" s="247">
        <v>21509.325885990602</v>
      </c>
      <c r="Z101" s="248">
        <v>1.0116603624747865E-3</v>
      </c>
      <c r="AA101" s="247">
        <v>0</v>
      </c>
      <c r="AB101" s="248"/>
      <c r="AC101" s="247">
        <v>127553.88739157187</v>
      </c>
      <c r="AD101" s="248">
        <v>1.1084765708900906E-3</v>
      </c>
      <c r="AE101" s="83"/>
      <c r="AF101" s="74"/>
    </row>
    <row r="102" spans="1:32" x14ac:dyDescent="0.3">
      <c r="A102" s="251" t="s">
        <v>763</v>
      </c>
      <c r="B102" s="169" t="s">
        <v>466</v>
      </c>
      <c r="C102" s="169">
        <v>7.75</v>
      </c>
      <c r="D102" s="169">
        <v>6.0904109589041093</v>
      </c>
      <c r="E102" s="247">
        <v>0</v>
      </c>
      <c r="F102" s="248"/>
      <c r="G102" s="247">
        <v>0</v>
      </c>
      <c r="H102" s="248"/>
      <c r="I102" s="247">
        <v>0</v>
      </c>
      <c r="J102" s="248"/>
      <c r="K102" s="247">
        <v>22333.7973324837</v>
      </c>
      <c r="L102" s="248">
        <v>2.9082317509568339E-3</v>
      </c>
      <c r="M102" s="247">
        <v>50588.5982008723</v>
      </c>
      <c r="N102" s="248">
        <v>1.9266774927321605E-3</v>
      </c>
      <c r="O102" s="247">
        <v>0</v>
      </c>
      <c r="P102" s="248"/>
      <c r="Q102" s="247">
        <v>0</v>
      </c>
      <c r="R102" s="248"/>
      <c r="S102" s="247">
        <v>0</v>
      </c>
      <c r="T102" s="248"/>
      <c r="U102" s="249">
        <v>0</v>
      </c>
      <c r="V102" s="250"/>
      <c r="W102" s="247">
        <v>77307.928236544292</v>
      </c>
      <c r="X102" s="248">
        <v>1.1616987822451148E-2</v>
      </c>
      <c r="Y102" s="247">
        <v>96225.213901800002</v>
      </c>
      <c r="Z102" s="248">
        <v>4.5258152343357633E-3</v>
      </c>
      <c r="AA102" s="247">
        <v>0</v>
      </c>
      <c r="AB102" s="248"/>
      <c r="AC102" s="247">
        <v>246455.53767170029</v>
      </c>
      <c r="AD102" s="248">
        <v>2.1417629431907921E-3</v>
      </c>
      <c r="AE102" s="83"/>
      <c r="AF102" s="74"/>
    </row>
    <row r="103" spans="1:32" x14ac:dyDescent="0.3">
      <c r="A103" s="251" t="s">
        <v>764</v>
      </c>
      <c r="B103" s="169" t="s">
        <v>466</v>
      </c>
      <c r="C103" s="169">
        <v>7.375</v>
      </c>
      <c r="D103" s="169">
        <v>17.726027397260275</v>
      </c>
      <c r="E103" s="247">
        <v>3156.4079081604</v>
      </c>
      <c r="F103" s="248">
        <v>1.9216912028612522E-3</v>
      </c>
      <c r="G103" s="247">
        <v>0</v>
      </c>
      <c r="H103" s="248"/>
      <c r="I103" s="247">
        <v>0</v>
      </c>
      <c r="J103" s="248"/>
      <c r="K103" s="247">
        <v>3787.6894897923999</v>
      </c>
      <c r="L103" s="248">
        <v>4.9322014850372684E-4</v>
      </c>
      <c r="M103" s="247">
        <v>0</v>
      </c>
      <c r="N103" s="248"/>
      <c r="O103" s="247">
        <v>0</v>
      </c>
      <c r="P103" s="248"/>
      <c r="Q103" s="247">
        <v>0</v>
      </c>
      <c r="R103" s="248"/>
      <c r="S103" s="247">
        <v>0</v>
      </c>
      <c r="T103" s="248"/>
      <c r="U103" s="249">
        <v>0</v>
      </c>
      <c r="V103" s="250"/>
      <c r="W103" s="247">
        <v>0</v>
      </c>
      <c r="X103" s="248"/>
      <c r="Y103" s="247">
        <v>0</v>
      </c>
      <c r="Z103" s="248"/>
      <c r="AA103" s="247">
        <v>0</v>
      </c>
      <c r="AB103" s="248"/>
      <c r="AC103" s="247">
        <v>6944.0973979528007</v>
      </c>
      <c r="AD103" s="248">
        <v>6.0346018682909408E-5</v>
      </c>
      <c r="AE103" s="83"/>
      <c r="AF103" s="74"/>
    </row>
    <row r="104" spans="1:32" x14ac:dyDescent="0.3">
      <c r="A104" s="242" t="s">
        <v>249</v>
      </c>
      <c r="B104" s="169" t="s">
        <v>464</v>
      </c>
      <c r="C104" s="169" t="s">
        <v>464</v>
      </c>
      <c r="D104" s="169" t="s">
        <v>464</v>
      </c>
      <c r="E104" s="243">
        <v>0</v>
      </c>
      <c r="F104" s="212"/>
      <c r="G104" s="243">
        <v>0</v>
      </c>
      <c r="H104" s="212"/>
      <c r="I104" s="243">
        <v>0</v>
      </c>
      <c r="J104" s="212"/>
      <c r="K104" s="243">
        <v>0</v>
      </c>
      <c r="L104" s="212"/>
      <c r="M104" s="243">
        <v>0</v>
      </c>
      <c r="N104" s="212"/>
      <c r="O104" s="243">
        <v>0</v>
      </c>
      <c r="P104" s="212"/>
      <c r="Q104" s="243">
        <v>0</v>
      </c>
      <c r="R104" s="212"/>
      <c r="S104" s="243">
        <v>0</v>
      </c>
      <c r="T104" s="212"/>
      <c r="U104" s="244">
        <v>0</v>
      </c>
      <c r="V104" s="245"/>
      <c r="W104" s="243">
        <v>33986.447756604</v>
      </c>
      <c r="X104" s="212">
        <v>5.1071107287829895E-3</v>
      </c>
      <c r="Y104" s="243">
        <v>13594.579102641599</v>
      </c>
      <c r="Z104" s="212">
        <v>6.3940157379028736E-4</v>
      </c>
      <c r="AA104" s="243">
        <v>0</v>
      </c>
      <c r="AB104" s="212"/>
      <c r="AC104" s="243">
        <v>47581.026859245598</v>
      </c>
      <c r="AD104" s="212">
        <v>4.1349154126878309E-4</v>
      </c>
      <c r="AE104" s="83"/>
      <c r="AF104" s="74"/>
    </row>
    <row r="105" spans="1:32" x14ac:dyDescent="0.3">
      <c r="A105" s="251" t="s">
        <v>765</v>
      </c>
      <c r="B105" s="169" t="s">
        <v>466</v>
      </c>
      <c r="C105" s="169">
        <v>5.75</v>
      </c>
      <c r="D105" s="169">
        <v>9.8136986301369866</v>
      </c>
      <c r="E105" s="247">
        <v>0</v>
      </c>
      <c r="F105" s="248"/>
      <c r="G105" s="247">
        <v>0</v>
      </c>
      <c r="H105" s="248"/>
      <c r="I105" s="247">
        <v>0</v>
      </c>
      <c r="J105" s="248"/>
      <c r="K105" s="247">
        <v>0</v>
      </c>
      <c r="L105" s="248"/>
      <c r="M105" s="247">
        <v>0</v>
      </c>
      <c r="N105" s="248"/>
      <c r="O105" s="247">
        <v>0</v>
      </c>
      <c r="P105" s="248"/>
      <c r="Q105" s="247">
        <v>0</v>
      </c>
      <c r="R105" s="248"/>
      <c r="S105" s="247">
        <v>0</v>
      </c>
      <c r="T105" s="248"/>
      <c r="U105" s="249">
        <v>0</v>
      </c>
      <c r="V105" s="250"/>
      <c r="W105" s="247">
        <v>33986.447756604</v>
      </c>
      <c r="X105" s="248">
        <v>5.1071107287829895E-3</v>
      </c>
      <c r="Y105" s="247">
        <v>13594.579102641599</v>
      </c>
      <c r="Z105" s="248">
        <v>6.3940157379028736E-4</v>
      </c>
      <c r="AA105" s="247">
        <v>0</v>
      </c>
      <c r="AB105" s="248"/>
      <c r="AC105" s="247">
        <v>47581.026859245598</v>
      </c>
      <c r="AD105" s="248">
        <v>4.1349154126878309E-4</v>
      </c>
      <c r="AE105" s="83"/>
      <c r="AF105" s="74"/>
    </row>
    <row r="106" spans="1:32" x14ac:dyDescent="0.3">
      <c r="A106" s="237" t="s">
        <v>52</v>
      </c>
      <c r="B106" s="237" t="s">
        <v>464</v>
      </c>
      <c r="C106" s="237" t="s">
        <v>464</v>
      </c>
      <c r="D106" s="237" t="s">
        <v>464</v>
      </c>
      <c r="E106" s="238">
        <v>0</v>
      </c>
      <c r="F106" s="239"/>
      <c r="G106" s="238">
        <v>0</v>
      </c>
      <c r="H106" s="239"/>
      <c r="I106" s="238">
        <v>0</v>
      </c>
      <c r="J106" s="239"/>
      <c r="K106" s="238">
        <v>309217.76114604052</v>
      </c>
      <c r="L106" s="239">
        <v>4.0265293784892353E-2</v>
      </c>
      <c r="M106" s="238">
        <v>309667.68410369469</v>
      </c>
      <c r="N106" s="239">
        <v>1.1793759432116335E-2</v>
      </c>
      <c r="O106" s="238">
        <v>0</v>
      </c>
      <c r="P106" s="239"/>
      <c r="Q106" s="238">
        <v>81102.839247870099</v>
      </c>
      <c r="R106" s="239">
        <v>1.6862605283204501E-2</v>
      </c>
      <c r="S106" s="238">
        <v>0</v>
      </c>
      <c r="T106" s="239"/>
      <c r="U106" s="240">
        <v>0</v>
      </c>
      <c r="V106" s="241"/>
      <c r="W106" s="238">
        <v>243837.02473154481</v>
      </c>
      <c r="X106" s="239">
        <v>3.6641154556642873E-2</v>
      </c>
      <c r="Y106" s="238">
        <v>396983.20476806199</v>
      </c>
      <c r="Z106" s="239">
        <v>1.8671536939873924E-2</v>
      </c>
      <c r="AA106" s="238">
        <v>0</v>
      </c>
      <c r="AB106" s="239"/>
      <c r="AC106" s="238">
        <v>1340808.5139972118</v>
      </c>
      <c r="AD106" s="239">
        <v>1.1651975915506842E-2</v>
      </c>
      <c r="AE106" s="83"/>
      <c r="AF106" s="74"/>
    </row>
    <row r="107" spans="1:32" x14ac:dyDescent="0.3">
      <c r="A107" s="242" t="s">
        <v>230</v>
      </c>
      <c r="B107" s="169" t="s">
        <v>464</v>
      </c>
      <c r="C107" s="169" t="s">
        <v>464</v>
      </c>
      <c r="D107" s="169" t="s">
        <v>464</v>
      </c>
      <c r="E107" s="243">
        <v>0</v>
      </c>
      <c r="F107" s="212"/>
      <c r="G107" s="243">
        <v>0</v>
      </c>
      <c r="H107" s="212"/>
      <c r="I107" s="243">
        <v>0</v>
      </c>
      <c r="J107" s="212"/>
      <c r="K107" s="243">
        <v>100750.40857593348</v>
      </c>
      <c r="L107" s="212">
        <v>1.3119378347552099E-2</v>
      </c>
      <c r="M107" s="243">
        <v>97368.41752492181</v>
      </c>
      <c r="N107" s="212">
        <v>3.7082968340676368E-3</v>
      </c>
      <c r="O107" s="243">
        <v>0</v>
      </c>
      <c r="P107" s="212"/>
      <c r="Q107" s="243">
        <v>0</v>
      </c>
      <c r="R107" s="212"/>
      <c r="S107" s="243">
        <v>0</v>
      </c>
      <c r="T107" s="212"/>
      <c r="U107" s="244">
        <v>0</v>
      </c>
      <c r="V107" s="245"/>
      <c r="W107" s="243">
        <v>25532.409655719803</v>
      </c>
      <c r="X107" s="212">
        <v>3.8367305762065478E-3</v>
      </c>
      <c r="Y107" s="243">
        <v>24930.848196207702</v>
      </c>
      <c r="Z107" s="212">
        <v>1.172586768021707E-3</v>
      </c>
      <c r="AA107" s="243">
        <v>0</v>
      </c>
      <c r="AB107" s="212"/>
      <c r="AC107" s="243">
        <v>248582.08395278282</v>
      </c>
      <c r="AD107" s="212">
        <v>2.1602431853668465E-3</v>
      </c>
      <c r="AE107" s="83"/>
      <c r="AF107" s="74"/>
    </row>
    <row r="108" spans="1:32" x14ac:dyDescent="0.3">
      <c r="A108" s="251" t="s">
        <v>766</v>
      </c>
      <c r="B108" s="169" t="s">
        <v>466</v>
      </c>
      <c r="C108" s="169">
        <v>8.4499999999999993</v>
      </c>
      <c r="D108" s="169">
        <v>12.501369863013698</v>
      </c>
      <c r="E108" s="247">
        <v>0</v>
      </c>
      <c r="F108" s="248"/>
      <c r="G108" s="247">
        <v>0</v>
      </c>
      <c r="H108" s="248"/>
      <c r="I108" s="247">
        <v>0</v>
      </c>
      <c r="J108" s="248"/>
      <c r="K108" s="247">
        <v>30555.1994459364</v>
      </c>
      <c r="L108" s="248">
        <v>3.9787950012533206E-3</v>
      </c>
      <c r="M108" s="247">
        <v>24965.833693631001</v>
      </c>
      <c r="N108" s="248">
        <v>9.5082907167772955E-4</v>
      </c>
      <c r="O108" s="247">
        <v>0</v>
      </c>
      <c r="P108" s="248"/>
      <c r="Q108" s="247">
        <v>0</v>
      </c>
      <c r="R108" s="248"/>
      <c r="S108" s="247">
        <v>0</v>
      </c>
      <c r="T108" s="248"/>
      <c r="U108" s="249">
        <v>0</v>
      </c>
      <c r="V108" s="250"/>
      <c r="W108" s="247">
        <v>0</v>
      </c>
      <c r="X108" s="248"/>
      <c r="Y108" s="247">
        <v>0</v>
      </c>
      <c r="Z108" s="248"/>
      <c r="AA108" s="247">
        <v>0</v>
      </c>
      <c r="AB108" s="248"/>
      <c r="AC108" s="247">
        <v>55521.033139567407</v>
      </c>
      <c r="AD108" s="248">
        <v>4.8249226805524429E-4</v>
      </c>
      <c r="AE108" s="83"/>
      <c r="AF108" s="74"/>
    </row>
    <row r="109" spans="1:32" x14ac:dyDescent="0.3">
      <c r="A109" s="251" t="s">
        <v>767</v>
      </c>
      <c r="B109" s="169" t="s">
        <v>466</v>
      </c>
      <c r="C109" s="169">
        <v>5.875</v>
      </c>
      <c r="D109" s="169">
        <v>8.706849315068494</v>
      </c>
      <c r="E109" s="247">
        <v>0</v>
      </c>
      <c r="F109" s="248"/>
      <c r="G109" s="247">
        <v>0</v>
      </c>
      <c r="H109" s="248"/>
      <c r="I109" s="247">
        <v>0</v>
      </c>
      <c r="J109" s="248"/>
      <c r="K109" s="247">
        <v>16416.058373830001</v>
      </c>
      <c r="L109" s="248">
        <v>2.1376437458261806E-3</v>
      </c>
      <c r="M109" s="247">
        <v>20520.0729672876</v>
      </c>
      <c r="N109" s="248">
        <v>7.8151133143303708E-4</v>
      </c>
      <c r="O109" s="247">
        <v>0</v>
      </c>
      <c r="P109" s="248"/>
      <c r="Q109" s="247">
        <v>0</v>
      </c>
      <c r="R109" s="248"/>
      <c r="S109" s="247">
        <v>0</v>
      </c>
      <c r="T109" s="248"/>
      <c r="U109" s="249">
        <v>0</v>
      </c>
      <c r="V109" s="250"/>
      <c r="W109" s="247">
        <v>0</v>
      </c>
      <c r="X109" s="248"/>
      <c r="Y109" s="247">
        <v>16381.8582522179</v>
      </c>
      <c r="Z109" s="248">
        <v>7.7049725989988068E-4</v>
      </c>
      <c r="AA109" s="247">
        <v>0</v>
      </c>
      <c r="AB109" s="248"/>
      <c r="AC109" s="247">
        <v>53317.9895933355</v>
      </c>
      <c r="AD109" s="248">
        <v>4.633472446805193E-4</v>
      </c>
      <c r="AE109" s="83"/>
      <c r="AF109" s="74"/>
    </row>
    <row r="110" spans="1:32" x14ac:dyDescent="0.3">
      <c r="A110" s="251" t="s">
        <v>768</v>
      </c>
      <c r="B110" s="169" t="s">
        <v>466</v>
      </c>
      <c r="C110" s="169">
        <v>8.125</v>
      </c>
      <c r="D110" s="169">
        <v>13.03013698630137</v>
      </c>
      <c r="E110" s="247">
        <v>0</v>
      </c>
      <c r="F110" s="248"/>
      <c r="G110" s="247">
        <v>0</v>
      </c>
      <c r="H110" s="248"/>
      <c r="I110" s="247">
        <v>0</v>
      </c>
      <c r="J110" s="248"/>
      <c r="K110" s="247">
        <v>48322.572065660097</v>
      </c>
      <c r="L110" s="248">
        <v>6.2924023298470584E-3</v>
      </c>
      <c r="M110" s="247">
        <v>43414.810840241502</v>
      </c>
      <c r="N110" s="248">
        <v>1.6534622794840597E-3</v>
      </c>
      <c r="O110" s="247">
        <v>0</v>
      </c>
      <c r="P110" s="248"/>
      <c r="Q110" s="247">
        <v>0</v>
      </c>
      <c r="R110" s="248"/>
      <c r="S110" s="247">
        <v>0</v>
      </c>
      <c r="T110" s="248"/>
      <c r="U110" s="249">
        <v>0</v>
      </c>
      <c r="V110" s="250"/>
      <c r="W110" s="247">
        <v>7550.4018852593999</v>
      </c>
      <c r="X110" s="248">
        <v>1.1345916098965873E-3</v>
      </c>
      <c r="Y110" s="247">
        <v>0</v>
      </c>
      <c r="Z110" s="248"/>
      <c r="AA110" s="247">
        <v>0</v>
      </c>
      <c r="AB110" s="248"/>
      <c r="AC110" s="247">
        <v>99287.784791161001</v>
      </c>
      <c r="AD110" s="248">
        <v>8.6283676230671674E-4</v>
      </c>
      <c r="AE110" s="83"/>
      <c r="AF110" s="74"/>
    </row>
    <row r="111" spans="1:32" x14ac:dyDescent="0.3">
      <c r="A111" s="251" t="s">
        <v>769</v>
      </c>
      <c r="B111" s="169" t="s">
        <v>466</v>
      </c>
      <c r="C111" s="169">
        <v>5.125</v>
      </c>
      <c r="D111" s="169">
        <v>7.0547945205479454</v>
      </c>
      <c r="E111" s="247">
        <v>0</v>
      </c>
      <c r="F111" s="248"/>
      <c r="G111" s="247">
        <v>0</v>
      </c>
      <c r="H111" s="248"/>
      <c r="I111" s="247">
        <v>0</v>
      </c>
      <c r="J111" s="248"/>
      <c r="K111" s="247">
        <v>0</v>
      </c>
      <c r="L111" s="248"/>
      <c r="M111" s="247">
        <v>8467.7000237617012</v>
      </c>
      <c r="N111" s="248">
        <v>3.2249415147281025E-4</v>
      </c>
      <c r="O111" s="247">
        <v>0</v>
      </c>
      <c r="P111" s="248"/>
      <c r="Q111" s="247">
        <v>0</v>
      </c>
      <c r="R111" s="248"/>
      <c r="S111" s="247">
        <v>0</v>
      </c>
      <c r="T111" s="248"/>
      <c r="U111" s="249">
        <v>0</v>
      </c>
      <c r="V111" s="250"/>
      <c r="W111" s="247">
        <v>17982.007770460401</v>
      </c>
      <c r="X111" s="248">
        <v>2.7021389663099602E-3</v>
      </c>
      <c r="Y111" s="247">
        <v>8548.9899439897999</v>
      </c>
      <c r="Z111" s="248">
        <v>4.0208950812182625E-4</v>
      </c>
      <c r="AA111" s="247">
        <v>0</v>
      </c>
      <c r="AB111" s="248"/>
      <c r="AC111" s="247">
        <v>34998.6977382119</v>
      </c>
      <c r="AD111" s="248">
        <v>3.041478174269684E-4</v>
      </c>
      <c r="AE111" s="83"/>
      <c r="AF111" s="74"/>
    </row>
    <row r="112" spans="1:32" x14ac:dyDescent="0.3">
      <c r="A112" s="251" t="s">
        <v>770</v>
      </c>
      <c r="B112" s="169" t="s">
        <v>466</v>
      </c>
      <c r="C112" s="169">
        <v>7.625</v>
      </c>
      <c r="D112" s="169">
        <v>9.1205479452054803</v>
      </c>
      <c r="E112" s="247">
        <v>0</v>
      </c>
      <c r="F112" s="248"/>
      <c r="G112" s="247">
        <v>0</v>
      </c>
      <c r="H112" s="248"/>
      <c r="I112" s="247">
        <v>0</v>
      </c>
      <c r="J112" s="248"/>
      <c r="K112" s="247">
        <v>5456.5786905069999</v>
      </c>
      <c r="L112" s="248">
        <v>7.1053727062553947E-4</v>
      </c>
      <c r="M112" s="247">
        <v>0</v>
      </c>
      <c r="N112" s="248"/>
      <c r="O112" s="247">
        <v>0</v>
      </c>
      <c r="P112" s="248"/>
      <c r="Q112" s="247">
        <v>0</v>
      </c>
      <c r="R112" s="248"/>
      <c r="S112" s="247">
        <v>0</v>
      </c>
      <c r="T112" s="248"/>
      <c r="U112" s="249">
        <v>0</v>
      </c>
      <c r="V112" s="250"/>
      <c r="W112" s="247">
        <v>0</v>
      </c>
      <c r="X112" s="248"/>
      <c r="Y112" s="247">
        <v>0</v>
      </c>
      <c r="Z112" s="248"/>
      <c r="AA112" s="247">
        <v>0</v>
      </c>
      <c r="AB112" s="248"/>
      <c r="AC112" s="247">
        <v>5456.5786905069999</v>
      </c>
      <c r="AD112" s="248">
        <v>4.74190928973976E-5</v>
      </c>
      <c r="AE112" s="83"/>
      <c r="AF112" s="74"/>
    </row>
    <row r="113" spans="1:32" x14ac:dyDescent="0.3">
      <c r="A113" s="242" t="s">
        <v>235</v>
      </c>
      <c r="B113" s="169" t="s">
        <v>464</v>
      </c>
      <c r="C113" s="169" t="s">
        <v>464</v>
      </c>
      <c r="D113" s="169" t="s">
        <v>464</v>
      </c>
      <c r="E113" s="243">
        <v>0</v>
      </c>
      <c r="F113" s="212"/>
      <c r="G113" s="243">
        <v>0</v>
      </c>
      <c r="H113" s="212"/>
      <c r="I113" s="243">
        <v>0</v>
      </c>
      <c r="J113" s="212"/>
      <c r="K113" s="243">
        <v>88364.301143445191</v>
      </c>
      <c r="L113" s="212">
        <v>1.1506501219239813E-2</v>
      </c>
      <c r="M113" s="243">
        <v>135569.36596040201</v>
      </c>
      <c r="N113" s="212">
        <v>5.1631880579638629E-3</v>
      </c>
      <c r="O113" s="243">
        <v>0</v>
      </c>
      <c r="P113" s="212"/>
      <c r="Q113" s="243">
        <v>60621.743599704896</v>
      </c>
      <c r="R113" s="212">
        <v>1.2604250891602395E-2</v>
      </c>
      <c r="S113" s="243">
        <v>0</v>
      </c>
      <c r="T113" s="212"/>
      <c r="U113" s="244">
        <v>0</v>
      </c>
      <c r="V113" s="245"/>
      <c r="W113" s="243">
        <v>64278.508247105397</v>
      </c>
      <c r="X113" s="212">
        <v>9.6590694458549096E-3</v>
      </c>
      <c r="Y113" s="243">
        <v>95054.186845586999</v>
      </c>
      <c r="Z113" s="212">
        <v>4.4707376525261059E-3</v>
      </c>
      <c r="AA113" s="243">
        <v>0</v>
      </c>
      <c r="AB113" s="212"/>
      <c r="AC113" s="243">
        <v>443888.10579624452</v>
      </c>
      <c r="AD113" s="212">
        <v>3.8575034868316388E-3</v>
      </c>
      <c r="AE113" s="83"/>
      <c r="AF113" s="74"/>
    </row>
    <row r="114" spans="1:32" x14ac:dyDescent="0.3">
      <c r="A114" s="251" t="s">
        <v>771</v>
      </c>
      <c r="B114" s="169" t="s">
        <v>466</v>
      </c>
      <c r="C114" s="169">
        <v>6.625</v>
      </c>
      <c r="D114" s="169">
        <v>6.0684931506849313</v>
      </c>
      <c r="E114" s="247">
        <v>0</v>
      </c>
      <c r="F114" s="248"/>
      <c r="G114" s="247">
        <v>0</v>
      </c>
      <c r="H114" s="248"/>
      <c r="I114" s="247">
        <v>0</v>
      </c>
      <c r="J114" s="248"/>
      <c r="K114" s="247">
        <v>22661.029036118001</v>
      </c>
      <c r="L114" s="248">
        <v>2.9508427595668569E-3</v>
      </c>
      <c r="M114" s="247">
        <v>70418.821515307398</v>
      </c>
      <c r="N114" s="248">
        <v>2.681915753813604E-3</v>
      </c>
      <c r="O114" s="247">
        <v>0</v>
      </c>
      <c r="P114" s="248"/>
      <c r="Q114" s="247">
        <v>0</v>
      </c>
      <c r="R114" s="248"/>
      <c r="S114" s="247">
        <v>0</v>
      </c>
      <c r="T114" s="248"/>
      <c r="U114" s="249">
        <v>0</v>
      </c>
      <c r="V114" s="250"/>
      <c r="W114" s="247">
        <v>0</v>
      </c>
      <c r="X114" s="248"/>
      <c r="Y114" s="247">
        <v>0</v>
      </c>
      <c r="Z114" s="248"/>
      <c r="AA114" s="247">
        <v>0</v>
      </c>
      <c r="AB114" s="248"/>
      <c r="AC114" s="247">
        <v>93079.850551425392</v>
      </c>
      <c r="AD114" s="248">
        <v>8.0888819359513711E-4</v>
      </c>
      <c r="AE114" s="83"/>
      <c r="AF114" s="74"/>
    </row>
    <row r="115" spans="1:32" x14ac:dyDescent="0.3">
      <c r="A115" s="251" t="s">
        <v>772</v>
      </c>
      <c r="B115" s="169" t="s">
        <v>466</v>
      </c>
      <c r="C115" s="169">
        <v>8.375</v>
      </c>
      <c r="D115" s="169">
        <v>5.3863013698630136</v>
      </c>
      <c r="E115" s="247">
        <v>0</v>
      </c>
      <c r="F115" s="248"/>
      <c r="G115" s="247">
        <v>0</v>
      </c>
      <c r="H115" s="248"/>
      <c r="I115" s="247">
        <v>0</v>
      </c>
      <c r="J115" s="248"/>
      <c r="K115" s="247">
        <v>65703.272107327197</v>
      </c>
      <c r="L115" s="248">
        <v>8.5556584596729567E-3</v>
      </c>
      <c r="M115" s="247">
        <v>65150.544445094602</v>
      </c>
      <c r="N115" s="248">
        <v>2.4812723041502589E-3</v>
      </c>
      <c r="O115" s="247">
        <v>0</v>
      </c>
      <c r="P115" s="248"/>
      <c r="Q115" s="247">
        <v>60621.743599704896</v>
      </c>
      <c r="R115" s="248">
        <v>1.2604250891602395E-2</v>
      </c>
      <c r="S115" s="247">
        <v>0</v>
      </c>
      <c r="T115" s="248"/>
      <c r="U115" s="249">
        <v>0</v>
      </c>
      <c r="V115" s="250"/>
      <c r="W115" s="247">
        <v>14706.1218003048</v>
      </c>
      <c r="X115" s="248">
        <v>2.2098747407496284E-3</v>
      </c>
      <c r="Y115" s="247">
        <v>0</v>
      </c>
      <c r="Z115" s="248"/>
      <c r="AA115" s="247">
        <v>0</v>
      </c>
      <c r="AB115" s="248"/>
      <c r="AC115" s="247">
        <v>206181.68195243148</v>
      </c>
      <c r="AD115" s="248">
        <v>1.7917726261793554E-3</v>
      </c>
      <c r="AE115" s="83"/>
      <c r="AF115" s="74"/>
    </row>
    <row r="116" spans="1:32" x14ac:dyDescent="0.3">
      <c r="A116" s="251" t="s">
        <v>773</v>
      </c>
      <c r="B116" s="169" t="s">
        <v>466</v>
      </c>
      <c r="C116" s="169">
        <v>8.75</v>
      </c>
      <c r="D116" s="169">
        <v>9.3890410958904109</v>
      </c>
      <c r="E116" s="247">
        <v>0</v>
      </c>
      <c r="F116" s="248"/>
      <c r="G116" s="247">
        <v>0</v>
      </c>
      <c r="H116" s="248"/>
      <c r="I116" s="247">
        <v>0</v>
      </c>
      <c r="J116" s="248"/>
      <c r="K116" s="247">
        <v>0</v>
      </c>
      <c r="L116" s="248"/>
      <c r="M116" s="247">
        <v>0</v>
      </c>
      <c r="N116" s="248"/>
      <c r="O116" s="247">
        <v>0</v>
      </c>
      <c r="P116" s="248"/>
      <c r="Q116" s="247">
        <v>0</v>
      </c>
      <c r="R116" s="248"/>
      <c r="S116" s="247">
        <v>0</v>
      </c>
      <c r="T116" s="248"/>
      <c r="U116" s="249">
        <v>0</v>
      </c>
      <c r="V116" s="250"/>
      <c r="W116" s="247">
        <v>49572.3864468006</v>
      </c>
      <c r="X116" s="248">
        <v>7.4491947051052807E-3</v>
      </c>
      <c r="Y116" s="247">
        <v>88570.203781481803</v>
      </c>
      <c r="Z116" s="248">
        <v>4.1657727879049686E-3</v>
      </c>
      <c r="AA116" s="247">
        <v>0</v>
      </c>
      <c r="AB116" s="248"/>
      <c r="AC116" s="247">
        <v>138142.59022828238</v>
      </c>
      <c r="AD116" s="248">
        <v>1.2004951620176124E-3</v>
      </c>
      <c r="AE116" s="83"/>
      <c r="AF116" s="74"/>
    </row>
    <row r="117" spans="1:32" x14ac:dyDescent="0.3">
      <c r="A117" s="251" t="s">
        <v>774</v>
      </c>
      <c r="B117" s="169" t="s">
        <v>466</v>
      </c>
      <c r="C117" s="169">
        <v>8.375</v>
      </c>
      <c r="D117" s="169">
        <v>4.7890410958904113</v>
      </c>
      <c r="E117" s="247">
        <v>0</v>
      </c>
      <c r="F117" s="248"/>
      <c r="G117" s="247">
        <v>0</v>
      </c>
      <c r="H117" s="248"/>
      <c r="I117" s="247">
        <v>0</v>
      </c>
      <c r="J117" s="248"/>
      <c r="K117" s="247">
        <v>0</v>
      </c>
      <c r="L117" s="248"/>
      <c r="M117" s="247">
        <v>0</v>
      </c>
      <c r="N117" s="248"/>
      <c r="O117" s="247">
        <v>0</v>
      </c>
      <c r="P117" s="248"/>
      <c r="Q117" s="247">
        <v>0</v>
      </c>
      <c r="R117" s="248"/>
      <c r="S117" s="247">
        <v>0</v>
      </c>
      <c r="T117" s="248"/>
      <c r="U117" s="249">
        <v>0</v>
      </c>
      <c r="V117" s="250"/>
      <c r="W117" s="247">
        <v>0</v>
      </c>
      <c r="X117" s="248"/>
      <c r="Y117" s="247">
        <v>6483.9830641051994</v>
      </c>
      <c r="Z117" s="248">
        <v>3.0496486462113707E-4</v>
      </c>
      <c r="AA117" s="247">
        <v>0</v>
      </c>
      <c r="AB117" s="248"/>
      <c r="AC117" s="247">
        <v>6483.9830641051994</v>
      </c>
      <c r="AD117" s="248">
        <v>5.6347505039534032E-5</v>
      </c>
      <c r="AE117" s="83"/>
      <c r="AF117" s="74"/>
    </row>
    <row r="118" spans="1:32" x14ac:dyDescent="0.3">
      <c r="A118" s="242" t="s">
        <v>229</v>
      </c>
      <c r="B118" s="169" t="s">
        <v>464</v>
      </c>
      <c r="C118" s="169" t="s">
        <v>464</v>
      </c>
      <c r="D118" s="169" t="s">
        <v>464</v>
      </c>
      <c r="E118" s="243">
        <v>0</v>
      </c>
      <c r="F118" s="212"/>
      <c r="G118" s="243">
        <v>0</v>
      </c>
      <c r="H118" s="212"/>
      <c r="I118" s="243">
        <v>0</v>
      </c>
      <c r="J118" s="212"/>
      <c r="K118" s="243">
        <v>60957.858844433002</v>
      </c>
      <c r="L118" s="212">
        <v>7.9377267520860939E-3</v>
      </c>
      <c r="M118" s="243">
        <v>48614.794171909401</v>
      </c>
      <c r="N118" s="212">
        <v>1.8515047476292668E-3</v>
      </c>
      <c r="O118" s="243">
        <v>0</v>
      </c>
      <c r="P118" s="212"/>
      <c r="Q118" s="243">
        <v>0</v>
      </c>
      <c r="R118" s="212"/>
      <c r="S118" s="243">
        <v>0</v>
      </c>
      <c r="T118" s="212"/>
      <c r="U118" s="244">
        <v>0</v>
      </c>
      <c r="V118" s="245"/>
      <c r="W118" s="243">
        <v>43283.686753443602</v>
      </c>
      <c r="X118" s="212">
        <v>6.5041978668347366E-3</v>
      </c>
      <c r="Y118" s="243">
        <v>53260.576550112302</v>
      </c>
      <c r="Z118" s="212">
        <v>2.5050350003482328E-3</v>
      </c>
      <c r="AA118" s="243">
        <v>0</v>
      </c>
      <c r="AB118" s="212"/>
      <c r="AC118" s="243">
        <v>206116.9163198983</v>
      </c>
      <c r="AD118" s="212">
        <v>1.7912097959298817E-3</v>
      </c>
      <c r="AE118" s="83"/>
      <c r="AF118" s="74"/>
    </row>
    <row r="119" spans="1:32" x14ac:dyDescent="0.3">
      <c r="A119" s="251" t="s">
        <v>775</v>
      </c>
      <c r="B119" s="169" t="s">
        <v>466</v>
      </c>
      <c r="C119" s="169">
        <v>8.625</v>
      </c>
      <c r="D119" s="169">
        <v>8.9863013698630141</v>
      </c>
      <c r="E119" s="247">
        <v>0</v>
      </c>
      <c r="F119" s="248"/>
      <c r="G119" s="247">
        <v>0</v>
      </c>
      <c r="H119" s="248"/>
      <c r="I119" s="247">
        <v>0</v>
      </c>
      <c r="J119" s="248"/>
      <c r="K119" s="247">
        <v>60957.858844433002</v>
      </c>
      <c r="L119" s="248">
        <v>7.9377267520860939E-3</v>
      </c>
      <c r="M119" s="247">
        <v>48614.794171909401</v>
      </c>
      <c r="N119" s="248">
        <v>1.8515047476292668E-3</v>
      </c>
      <c r="O119" s="247">
        <v>0</v>
      </c>
      <c r="P119" s="248"/>
      <c r="Q119" s="247">
        <v>0</v>
      </c>
      <c r="R119" s="248"/>
      <c r="S119" s="247">
        <v>0</v>
      </c>
      <c r="T119" s="248"/>
      <c r="U119" s="249">
        <v>0</v>
      </c>
      <c r="V119" s="250"/>
      <c r="W119" s="247">
        <v>43283.686753443602</v>
      </c>
      <c r="X119" s="248">
        <v>6.5041978668347366E-3</v>
      </c>
      <c r="Y119" s="247">
        <v>53260.576550112302</v>
      </c>
      <c r="Z119" s="248">
        <v>2.5050350003482328E-3</v>
      </c>
      <c r="AA119" s="247">
        <v>0</v>
      </c>
      <c r="AB119" s="248"/>
      <c r="AC119" s="247">
        <v>206116.9163198983</v>
      </c>
      <c r="AD119" s="248">
        <v>1.7912097959298817E-3</v>
      </c>
      <c r="AE119" s="83"/>
      <c r="AF119" s="74"/>
    </row>
    <row r="120" spans="1:32" x14ac:dyDescent="0.3">
      <c r="A120" s="242" t="s">
        <v>234</v>
      </c>
      <c r="B120" s="169" t="s">
        <v>464</v>
      </c>
      <c r="C120" s="169" t="s">
        <v>464</v>
      </c>
      <c r="D120" s="169" t="s">
        <v>464</v>
      </c>
      <c r="E120" s="243">
        <v>0</v>
      </c>
      <c r="F120" s="212"/>
      <c r="G120" s="243">
        <v>0</v>
      </c>
      <c r="H120" s="212"/>
      <c r="I120" s="243">
        <v>0</v>
      </c>
      <c r="J120" s="212"/>
      <c r="K120" s="243">
        <v>0</v>
      </c>
      <c r="L120" s="212"/>
      <c r="M120" s="243">
        <v>3807.1453642245001</v>
      </c>
      <c r="N120" s="212">
        <v>1.4499593872289681E-4</v>
      </c>
      <c r="O120" s="243">
        <v>0</v>
      </c>
      <c r="P120" s="212"/>
      <c r="Q120" s="243">
        <v>0</v>
      </c>
      <c r="R120" s="212"/>
      <c r="S120" s="243">
        <v>0</v>
      </c>
      <c r="T120" s="212"/>
      <c r="U120" s="244">
        <v>0</v>
      </c>
      <c r="V120" s="245"/>
      <c r="W120" s="243">
        <v>0</v>
      </c>
      <c r="X120" s="212"/>
      <c r="Y120" s="243">
        <v>0</v>
      </c>
      <c r="Z120" s="212"/>
      <c r="AA120" s="243">
        <v>0</v>
      </c>
      <c r="AB120" s="212"/>
      <c r="AC120" s="243">
        <v>3807.1453642245001</v>
      </c>
      <c r="AD120" s="212">
        <v>3.3085086817154295E-5</v>
      </c>
      <c r="AE120" s="83"/>
      <c r="AF120" s="74"/>
    </row>
    <row r="121" spans="1:32" x14ac:dyDescent="0.3">
      <c r="A121" s="251" t="s">
        <v>776</v>
      </c>
      <c r="B121" s="169" t="s">
        <v>466</v>
      </c>
      <c r="C121" s="169">
        <v>4.375</v>
      </c>
      <c r="D121" s="169">
        <v>4.0986301369863014</v>
      </c>
      <c r="E121" s="247">
        <v>0</v>
      </c>
      <c r="F121" s="248"/>
      <c r="G121" s="247">
        <v>0</v>
      </c>
      <c r="H121" s="248"/>
      <c r="I121" s="247">
        <v>0</v>
      </c>
      <c r="J121" s="248"/>
      <c r="K121" s="247">
        <v>0</v>
      </c>
      <c r="L121" s="248"/>
      <c r="M121" s="247">
        <v>3807.1453642245001</v>
      </c>
      <c r="N121" s="248">
        <v>1.4499593872289681E-4</v>
      </c>
      <c r="O121" s="247">
        <v>0</v>
      </c>
      <c r="P121" s="248"/>
      <c r="Q121" s="247">
        <v>0</v>
      </c>
      <c r="R121" s="248"/>
      <c r="S121" s="247">
        <v>0</v>
      </c>
      <c r="T121" s="248"/>
      <c r="U121" s="249">
        <v>0</v>
      </c>
      <c r="V121" s="250"/>
      <c r="W121" s="247">
        <v>0</v>
      </c>
      <c r="X121" s="248"/>
      <c r="Y121" s="247">
        <v>0</v>
      </c>
      <c r="Z121" s="248"/>
      <c r="AA121" s="247">
        <v>0</v>
      </c>
      <c r="AB121" s="248"/>
      <c r="AC121" s="247">
        <v>3807.1453642245001</v>
      </c>
      <c r="AD121" s="248">
        <v>3.3085086817154295E-5</v>
      </c>
      <c r="AE121" s="83"/>
      <c r="AF121" s="74"/>
    </row>
    <row r="122" spans="1:32" x14ac:dyDescent="0.3">
      <c r="A122" s="242" t="s">
        <v>228</v>
      </c>
      <c r="B122" s="169" t="s">
        <v>464</v>
      </c>
      <c r="C122" s="169" t="s">
        <v>464</v>
      </c>
      <c r="D122" s="169" t="s">
        <v>464</v>
      </c>
      <c r="E122" s="243">
        <v>0</v>
      </c>
      <c r="F122" s="212"/>
      <c r="G122" s="243">
        <v>0</v>
      </c>
      <c r="H122" s="212"/>
      <c r="I122" s="243">
        <v>0</v>
      </c>
      <c r="J122" s="212"/>
      <c r="K122" s="243">
        <v>17937.711463011801</v>
      </c>
      <c r="L122" s="212">
        <v>2.3357882781697061E-3</v>
      </c>
      <c r="M122" s="243">
        <v>0</v>
      </c>
      <c r="N122" s="212"/>
      <c r="O122" s="243">
        <v>0</v>
      </c>
      <c r="P122" s="212"/>
      <c r="Q122" s="243">
        <v>0</v>
      </c>
      <c r="R122" s="212"/>
      <c r="S122" s="243">
        <v>0</v>
      </c>
      <c r="T122" s="212"/>
      <c r="U122" s="244">
        <v>0</v>
      </c>
      <c r="V122" s="245"/>
      <c r="W122" s="243">
        <v>20866.424924250001</v>
      </c>
      <c r="X122" s="212">
        <v>3.1355775503568062E-3</v>
      </c>
      <c r="Y122" s="243">
        <v>18559.188079874999</v>
      </c>
      <c r="Z122" s="212">
        <v>8.7290485251111235E-4</v>
      </c>
      <c r="AA122" s="243">
        <v>0</v>
      </c>
      <c r="AB122" s="212"/>
      <c r="AC122" s="243">
        <v>57363.324467136801</v>
      </c>
      <c r="AD122" s="212">
        <v>4.9850226049942287E-4</v>
      </c>
      <c r="AE122" s="83"/>
      <c r="AF122" s="74"/>
    </row>
    <row r="123" spans="1:32" x14ac:dyDescent="0.3">
      <c r="A123" s="251" t="s">
        <v>777</v>
      </c>
      <c r="B123" s="169" t="s">
        <v>466</v>
      </c>
      <c r="C123" s="169">
        <v>7.5</v>
      </c>
      <c r="D123" s="169">
        <v>8.9534246575342458</v>
      </c>
      <c r="E123" s="247">
        <v>0</v>
      </c>
      <c r="F123" s="248"/>
      <c r="G123" s="247">
        <v>0</v>
      </c>
      <c r="H123" s="248"/>
      <c r="I123" s="247">
        <v>0</v>
      </c>
      <c r="J123" s="248"/>
      <c r="K123" s="247">
        <v>17937.711463011801</v>
      </c>
      <c r="L123" s="248">
        <v>2.3357882781697061E-3</v>
      </c>
      <c r="M123" s="247">
        <v>0</v>
      </c>
      <c r="N123" s="248"/>
      <c r="O123" s="247">
        <v>0</v>
      </c>
      <c r="P123" s="248"/>
      <c r="Q123" s="247">
        <v>0</v>
      </c>
      <c r="R123" s="248"/>
      <c r="S123" s="247">
        <v>0</v>
      </c>
      <c r="T123" s="248"/>
      <c r="U123" s="249">
        <v>0</v>
      </c>
      <c r="V123" s="250"/>
      <c r="W123" s="247">
        <v>0</v>
      </c>
      <c r="X123" s="248"/>
      <c r="Y123" s="247">
        <v>0</v>
      </c>
      <c r="Z123" s="248"/>
      <c r="AA123" s="247">
        <v>0</v>
      </c>
      <c r="AB123" s="248"/>
      <c r="AC123" s="247">
        <v>17937.711463011801</v>
      </c>
      <c r="AD123" s="248">
        <v>1.55883394059921E-4</v>
      </c>
      <c r="AE123" s="83"/>
      <c r="AF123" s="74"/>
    </row>
    <row r="124" spans="1:32" x14ac:dyDescent="0.3">
      <c r="A124" s="251" t="s">
        <v>778</v>
      </c>
      <c r="B124" s="169" t="s">
        <v>466</v>
      </c>
      <c r="C124" s="169">
        <v>8.75</v>
      </c>
      <c r="D124" s="169">
        <v>3.3534246575342466</v>
      </c>
      <c r="E124" s="247">
        <v>0</v>
      </c>
      <c r="F124" s="248"/>
      <c r="G124" s="247">
        <v>0</v>
      </c>
      <c r="H124" s="248"/>
      <c r="I124" s="247">
        <v>0</v>
      </c>
      <c r="J124" s="248"/>
      <c r="K124" s="247">
        <v>0</v>
      </c>
      <c r="L124" s="248"/>
      <c r="M124" s="247">
        <v>0</v>
      </c>
      <c r="N124" s="248"/>
      <c r="O124" s="247">
        <v>0</v>
      </c>
      <c r="P124" s="248"/>
      <c r="Q124" s="247">
        <v>0</v>
      </c>
      <c r="R124" s="248"/>
      <c r="S124" s="247">
        <v>0</v>
      </c>
      <c r="T124" s="248"/>
      <c r="U124" s="249">
        <v>0</v>
      </c>
      <c r="V124" s="250"/>
      <c r="W124" s="247">
        <v>20866.424924250001</v>
      </c>
      <c r="X124" s="248">
        <v>3.1355775503568062E-3</v>
      </c>
      <c r="Y124" s="247">
        <v>18559.188079874999</v>
      </c>
      <c r="Z124" s="248">
        <v>8.7290485251111235E-4</v>
      </c>
      <c r="AA124" s="247">
        <v>0</v>
      </c>
      <c r="AB124" s="248"/>
      <c r="AC124" s="247">
        <v>39425.613004125</v>
      </c>
      <c r="AD124" s="248">
        <v>3.426188664395019E-4</v>
      </c>
      <c r="AE124" s="83"/>
      <c r="AF124" s="74"/>
    </row>
    <row r="125" spans="1:32" x14ac:dyDescent="0.3">
      <c r="A125" s="242" t="s">
        <v>227</v>
      </c>
      <c r="B125" s="169" t="s">
        <v>464</v>
      </c>
      <c r="C125" s="169" t="s">
        <v>464</v>
      </c>
      <c r="D125" s="169" t="s">
        <v>464</v>
      </c>
      <c r="E125" s="243">
        <v>0</v>
      </c>
      <c r="F125" s="212"/>
      <c r="G125" s="243">
        <v>0</v>
      </c>
      <c r="H125" s="212"/>
      <c r="I125" s="243">
        <v>0</v>
      </c>
      <c r="J125" s="212"/>
      <c r="K125" s="243">
        <v>41207.481119217002</v>
      </c>
      <c r="L125" s="212">
        <v>5.365899187844643E-3</v>
      </c>
      <c r="M125" s="243">
        <v>24307.961082237001</v>
      </c>
      <c r="N125" s="212">
        <v>9.2577385373267306E-4</v>
      </c>
      <c r="O125" s="243">
        <v>0</v>
      </c>
      <c r="P125" s="212"/>
      <c r="Q125" s="243">
        <v>20481.095648165199</v>
      </c>
      <c r="R125" s="212">
        <v>4.2583543916021047E-3</v>
      </c>
      <c r="S125" s="243">
        <v>0</v>
      </c>
      <c r="T125" s="212"/>
      <c r="U125" s="244">
        <v>0</v>
      </c>
      <c r="V125" s="245"/>
      <c r="W125" s="243">
        <v>89875.995151026</v>
      </c>
      <c r="X125" s="212">
        <v>1.3505579117389871E-2</v>
      </c>
      <c r="Y125" s="243">
        <v>205178.40509628001</v>
      </c>
      <c r="Z125" s="212">
        <v>9.6502726664667686E-3</v>
      </c>
      <c r="AA125" s="243">
        <v>0</v>
      </c>
      <c r="AB125" s="212"/>
      <c r="AC125" s="243">
        <v>381050.93809692521</v>
      </c>
      <c r="AD125" s="212">
        <v>3.3114321000618984E-3</v>
      </c>
      <c r="AE125" s="83"/>
      <c r="AF125" s="74"/>
    </row>
    <row r="126" spans="1:32" x14ac:dyDescent="0.3">
      <c r="A126" s="251" t="s">
        <v>779</v>
      </c>
      <c r="B126" s="169" t="s">
        <v>466</v>
      </c>
      <c r="C126" s="169">
        <v>8.125</v>
      </c>
      <c r="D126" s="169">
        <v>9.506849315068493</v>
      </c>
      <c r="E126" s="247">
        <v>0</v>
      </c>
      <c r="F126" s="248"/>
      <c r="G126" s="247">
        <v>0</v>
      </c>
      <c r="H126" s="248"/>
      <c r="I126" s="247">
        <v>0</v>
      </c>
      <c r="J126" s="248"/>
      <c r="K126" s="247">
        <v>41207.481119217002</v>
      </c>
      <c r="L126" s="248">
        <v>5.365899187844643E-3</v>
      </c>
      <c r="M126" s="247">
        <v>24307.961082237001</v>
      </c>
      <c r="N126" s="248">
        <v>9.2577385373267306E-4</v>
      </c>
      <c r="O126" s="247">
        <v>0</v>
      </c>
      <c r="P126" s="248"/>
      <c r="Q126" s="247">
        <v>0</v>
      </c>
      <c r="R126" s="248"/>
      <c r="S126" s="247">
        <v>0</v>
      </c>
      <c r="T126" s="248"/>
      <c r="U126" s="249">
        <v>0</v>
      </c>
      <c r="V126" s="250"/>
      <c r="W126" s="247">
        <v>89875.995151026</v>
      </c>
      <c r="X126" s="248">
        <v>1.3505579117389871E-2</v>
      </c>
      <c r="Y126" s="247">
        <v>205178.40509628001</v>
      </c>
      <c r="Z126" s="248">
        <v>9.6502726664667686E-3</v>
      </c>
      <c r="AA126" s="247">
        <v>0</v>
      </c>
      <c r="AB126" s="248"/>
      <c r="AC126" s="247">
        <v>360569.84244876</v>
      </c>
      <c r="AD126" s="248">
        <v>3.1334460336517405E-3</v>
      </c>
      <c r="AE126" s="83"/>
      <c r="AF126" s="74"/>
    </row>
    <row r="127" spans="1:32" x14ac:dyDescent="0.3">
      <c r="A127" s="251" t="s">
        <v>780</v>
      </c>
      <c r="B127" s="169" t="s">
        <v>466</v>
      </c>
      <c r="C127" s="169">
        <v>6.65</v>
      </c>
      <c r="D127" s="169">
        <v>15.317808219178081</v>
      </c>
      <c r="E127" s="247">
        <v>0</v>
      </c>
      <c r="F127" s="248"/>
      <c r="G127" s="247">
        <v>0</v>
      </c>
      <c r="H127" s="248"/>
      <c r="I127" s="247">
        <v>0</v>
      </c>
      <c r="J127" s="248"/>
      <c r="K127" s="247">
        <v>0</v>
      </c>
      <c r="L127" s="248"/>
      <c r="M127" s="247">
        <v>0</v>
      </c>
      <c r="N127" s="248"/>
      <c r="O127" s="247">
        <v>0</v>
      </c>
      <c r="P127" s="248"/>
      <c r="Q127" s="247">
        <v>20481.095648165199</v>
      </c>
      <c r="R127" s="248">
        <v>4.2583543916021047E-3</v>
      </c>
      <c r="S127" s="247">
        <v>0</v>
      </c>
      <c r="T127" s="248"/>
      <c r="U127" s="249">
        <v>0</v>
      </c>
      <c r="V127" s="250"/>
      <c r="W127" s="247">
        <v>0</v>
      </c>
      <c r="X127" s="248"/>
      <c r="Y127" s="247">
        <v>0</v>
      </c>
      <c r="Z127" s="248"/>
      <c r="AA127" s="247">
        <v>0</v>
      </c>
      <c r="AB127" s="248"/>
      <c r="AC127" s="247">
        <v>20481.095648165199</v>
      </c>
      <c r="AD127" s="248">
        <v>1.7798606641015788E-4</v>
      </c>
      <c r="AE127" s="83"/>
      <c r="AF127" s="74"/>
    </row>
    <row r="128" spans="1:32" x14ac:dyDescent="0.3">
      <c r="A128" s="237" t="s">
        <v>56</v>
      </c>
      <c r="B128" s="237" t="s">
        <v>464</v>
      </c>
      <c r="C128" s="237" t="s">
        <v>464</v>
      </c>
      <c r="D128" s="237" t="s">
        <v>464</v>
      </c>
      <c r="E128" s="238">
        <v>0</v>
      </c>
      <c r="F128" s="239"/>
      <c r="G128" s="238">
        <v>0</v>
      </c>
      <c r="H128" s="239"/>
      <c r="I128" s="238">
        <v>0</v>
      </c>
      <c r="J128" s="239"/>
      <c r="K128" s="238">
        <v>15392.922</v>
      </c>
      <c r="L128" s="239">
        <v>2.0044143785298515E-3</v>
      </c>
      <c r="M128" s="238">
        <v>32709.95925</v>
      </c>
      <c r="N128" s="239">
        <v>1.2457657360838762E-3</v>
      </c>
      <c r="O128" s="238">
        <v>0</v>
      </c>
      <c r="P128" s="239"/>
      <c r="Q128" s="238">
        <v>0</v>
      </c>
      <c r="R128" s="239"/>
      <c r="S128" s="238">
        <v>0</v>
      </c>
      <c r="T128" s="239"/>
      <c r="U128" s="240">
        <v>0</v>
      </c>
      <c r="V128" s="241"/>
      <c r="W128" s="238">
        <v>90642.841930528783</v>
      </c>
      <c r="X128" s="239">
        <v>1.3620812443419667E-2</v>
      </c>
      <c r="Y128" s="238">
        <v>60643.938677946906</v>
      </c>
      <c r="Z128" s="239">
        <v>2.8523008721900254E-3</v>
      </c>
      <c r="AA128" s="238">
        <v>0</v>
      </c>
      <c r="AB128" s="239"/>
      <c r="AC128" s="238">
        <v>199389.66185847568</v>
      </c>
      <c r="AD128" s="239">
        <v>1.7327481989578436E-3</v>
      </c>
      <c r="AE128" s="83"/>
      <c r="AF128" s="74"/>
    </row>
    <row r="129" spans="1:32" x14ac:dyDescent="0.3">
      <c r="A129" s="242" t="s">
        <v>252</v>
      </c>
      <c r="B129" s="169" t="s">
        <v>464</v>
      </c>
      <c r="C129" s="169" t="s">
        <v>464</v>
      </c>
      <c r="D129" s="169" t="s">
        <v>464</v>
      </c>
      <c r="E129" s="243">
        <v>0</v>
      </c>
      <c r="F129" s="212"/>
      <c r="G129" s="243">
        <v>0</v>
      </c>
      <c r="H129" s="212"/>
      <c r="I129" s="243">
        <v>0</v>
      </c>
      <c r="J129" s="212"/>
      <c r="K129" s="243">
        <v>0</v>
      </c>
      <c r="L129" s="212"/>
      <c r="M129" s="243">
        <v>0</v>
      </c>
      <c r="N129" s="212"/>
      <c r="O129" s="243">
        <v>0</v>
      </c>
      <c r="P129" s="212"/>
      <c r="Q129" s="243">
        <v>0</v>
      </c>
      <c r="R129" s="212"/>
      <c r="S129" s="243">
        <v>0</v>
      </c>
      <c r="T129" s="212"/>
      <c r="U129" s="244">
        <v>0</v>
      </c>
      <c r="V129" s="245"/>
      <c r="W129" s="243">
        <v>74852.258242528798</v>
      </c>
      <c r="X129" s="212">
        <v>1.1247976660631504E-2</v>
      </c>
      <c r="Y129" s="243">
        <v>60643.938677946906</v>
      </c>
      <c r="Z129" s="212">
        <v>2.8523008721900254E-3</v>
      </c>
      <c r="AA129" s="243">
        <v>0</v>
      </c>
      <c r="AB129" s="212"/>
      <c r="AC129" s="243">
        <v>135496.19692047569</v>
      </c>
      <c r="AD129" s="212">
        <v>1.1774973135078391E-3</v>
      </c>
      <c r="AE129" s="83"/>
      <c r="AF129" s="74"/>
    </row>
    <row r="130" spans="1:32" x14ac:dyDescent="0.3">
      <c r="A130" s="251" t="s">
        <v>781</v>
      </c>
      <c r="B130" s="169" t="s">
        <v>466</v>
      </c>
      <c r="C130" s="169">
        <v>6.7</v>
      </c>
      <c r="D130" s="169">
        <v>31.961643835616439</v>
      </c>
      <c r="E130" s="247">
        <v>0</v>
      </c>
      <c r="F130" s="248"/>
      <c r="G130" s="247">
        <v>0</v>
      </c>
      <c r="H130" s="248"/>
      <c r="I130" s="247">
        <v>0</v>
      </c>
      <c r="J130" s="248"/>
      <c r="K130" s="247">
        <v>0</v>
      </c>
      <c r="L130" s="248"/>
      <c r="M130" s="247">
        <v>0</v>
      </c>
      <c r="N130" s="248"/>
      <c r="O130" s="247">
        <v>0</v>
      </c>
      <c r="P130" s="248"/>
      <c r="Q130" s="247">
        <v>0</v>
      </c>
      <c r="R130" s="248"/>
      <c r="S130" s="247">
        <v>0</v>
      </c>
      <c r="T130" s="248"/>
      <c r="U130" s="249">
        <v>0</v>
      </c>
      <c r="V130" s="250"/>
      <c r="W130" s="247">
        <v>74852.258242528798</v>
      </c>
      <c r="X130" s="248">
        <v>1.1247976660631504E-2</v>
      </c>
      <c r="Y130" s="247">
        <v>60643.938677946906</v>
      </c>
      <c r="Z130" s="248">
        <v>2.8523008721900254E-3</v>
      </c>
      <c r="AA130" s="247">
        <v>0</v>
      </c>
      <c r="AB130" s="248"/>
      <c r="AC130" s="247">
        <v>135496.19692047569</v>
      </c>
      <c r="AD130" s="248">
        <v>1.1774973135078391E-3</v>
      </c>
      <c r="AE130" s="83"/>
      <c r="AF130" s="74"/>
    </row>
    <row r="131" spans="1:32" x14ac:dyDescent="0.3">
      <c r="A131" s="242" t="s">
        <v>247</v>
      </c>
      <c r="B131" s="169" t="s">
        <v>464</v>
      </c>
      <c r="C131" s="169" t="s">
        <v>464</v>
      </c>
      <c r="D131" s="169" t="s">
        <v>464</v>
      </c>
      <c r="E131" s="243">
        <v>0</v>
      </c>
      <c r="F131" s="212"/>
      <c r="G131" s="243">
        <v>0</v>
      </c>
      <c r="H131" s="212"/>
      <c r="I131" s="243">
        <v>0</v>
      </c>
      <c r="J131" s="212"/>
      <c r="K131" s="243">
        <v>0</v>
      </c>
      <c r="L131" s="212"/>
      <c r="M131" s="243">
        <v>0</v>
      </c>
      <c r="N131" s="212"/>
      <c r="O131" s="243">
        <v>0</v>
      </c>
      <c r="P131" s="212"/>
      <c r="Q131" s="243">
        <v>0</v>
      </c>
      <c r="R131" s="212"/>
      <c r="S131" s="243">
        <v>0</v>
      </c>
      <c r="T131" s="212"/>
      <c r="U131" s="244">
        <v>0</v>
      </c>
      <c r="V131" s="245"/>
      <c r="W131" s="243">
        <v>15790.583687999999</v>
      </c>
      <c r="X131" s="212">
        <v>2.3728357827881631E-3</v>
      </c>
      <c r="Y131" s="243">
        <v>0</v>
      </c>
      <c r="Z131" s="212"/>
      <c r="AA131" s="243">
        <v>0</v>
      </c>
      <c r="AB131" s="212"/>
      <c r="AC131" s="243">
        <v>15790.583687999999</v>
      </c>
      <c r="AD131" s="212">
        <v>1.3722429333019119E-4</v>
      </c>
      <c r="AE131" s="83"/>
      <c r="AF131" s="74"/>
    </row>
    <row r="132" spans="1:32" x14ac:dyDescent="0.3">
      <c r="A132" s="251" t="s">
        <v>782</v>
      </c>
      <c r="B132" s="169" t="s">
        <v>466</v>
      </c>
      <c r="C132" s="169">
        <v>7.2</v>
      </c>
      <c r="D132" s="169">
        <v>4.4438356164383563</v>
      </c>
      <c r="E132" s="247">
        <v>0</v>
      </c>
      <c r="F132" s="248"/>
      <c r="G132" s="247">
        <v>0</v>
      </c>
      <c r="H132" s="248"/>
      <c r="I132" s="247">
        <v>0</v>
      </c>
      <c r="J132" s="248"/>
      <c r="K132" s="247">
        <v>0</v>
      </c>
      <c r="L132" s="248"/>
      <c r="M132" s="247">
        <v>0</v>
      </c>
      <c r="N132" s="248"/>
      <c r="O132" s="247">
        <v>0</v>
      </c>
      <c r="P132" s="248"/>
      <c r="Q132" s="247">
        <v>0</v>
      </c>
      <c r="R132" s="248"/>
      <c r="S132" s="247">
        <v>0</v>
      </c>
      <c r="T132" s="248"/>
      <c r="U132" s="249">
        <v>0</v>
      </c>
      <c r="V132" s="250"/>
      <c r="W132" s="247">
        <v>15790.583687999999</v>
      </c>
      <c r="X132" s="248">
        <v>2.3728357827881631E-3</v>
      </c>
      <c r="Y132" s="247">
        <v>0</v>
      </c>
      <c r="Z132" s="248"/>
      <c r="AA132" s="247">
        <v>0</v>
      </c>
      <c r="AB132" s="248"/>
      <c r="AC132" s="247">
        <v>15790.583687999999</v>
      </c>
      <c r="AD132" s="248">
        <v>1.3722429333019119E-4</v>
      </c>
      <c r="AE132" s="83"/>
      <c r="AF132" s="74"/>
    </row>
    <row r="133" spans="1:32" x14ac:dyDescent="0.3">
      <c r="A133" s="242" t="s">
        <v>251</v>
      </c>
      <c r="B133" s="169" t="s">
        <v>464</v>
      </c>
      <c r="C133" s="169" t="s">
        <v>464</v>
      </c>
      <c r="D133" s="169" t="s">
        <v>464</v>
      </c>
      <c r="E133" s="243">
        <v>0</v>
      </c>
      <c r="F133" s="212"/>
      <c r="G133" s="243">
        <v>0</v>
      </c>
      <c r="H133" s="212"/>
      <c r="I133" s="243">
        <v>0</v>
      </c>
      <c r="J133" s="212"/>
      <c r="K133" s="243">
        <v>15392.922</v>
      </c>
      <c r="L133" s="212">
        <v>2.0044143785298515E-3</v>
      </c>
      <c r="M133" s="243">
        <v>32709.95925</v>
      </c>
      <c r="N133" s="212">
        <v>1.2457657360838762E-3</v>
      </c>
      <c r="O133" s="243">
        <v>0</v>
      </c>
      <c r="P133" s="212"/>
      <c r="Q133" s="243">
        <v>0</v>
      </c>
      <c r="R133" s="212"/>
      <c r="S133" s="243">
        <v>0</v>
      </c>
      <c r="T133" s="212"/>
      <c r="U133" s="244">
        <v>0</v>
      </c>
      <c r="V133" s="245"/>
      <c r="W133" s="243">
        <v>0</v>
      </c>
      <c r="X133" s="212"/>
      <c r="Y133" s="243">
        <v>0</v>
      </c>
      <c r="Z133" s="212"/>
      <c r="AA133" s="243">
        <v>0</v>
      </c>
      <c r="AB133" s="212"/>
      <c r="AC133" s="243">
        <v>48102.881249999999</v>
      </c>
      <c r="AD133" s="212">
        <v>4.1802659211981341E-4</v>
      </c>
      <c r="AE133" s="83"/>
      <c r="AF133" s="74"/>
    </row>
    <row r="134" spans="1:32" x14ac:dyDescent="0.3">
      <c r="A134" s="251" t="s">
        <v>783</v>
      </c>
      <c r="B134" s="169" t="s">
        <v>466</v>
      </c>
      <c r="C134" s="169">
        <v>9</v>
      </c>
      <c r="D134" s="169">
        <v>9.367123287671232</v>
      </c>
      <c r="E134" s="247">
        <v>0</v>
      </c>
      <c r="F134" s="248"/>
      <c r="G134" s="247">
        <v>0</v>
      </c>
      <c r="H134" s="248"/>
      <c r="I134" s="247">
        <v>0</v>
      </c>
      <c r="J134" s="248"/>
      <c r="K134" s="247">
        <v>15392.922</v>
      </c>
      <c r="L134" s="248">
        <v>2.0044143785298515E-3</v>
      </c>
      <c r="M134" s="247">
        <v>32709.95925</v>
      </c>
      <c r="N134" s="248">
        <v>1.2457657360838762E-3</v>
      </c>
      <c r="O134" s="247">
        <v>0</v>
      </c>
      <c r="P134" s="248"/>
      <c r="Q134" s="247">
        <v>0</v>
      </c>
      <c r="R134" s="248"/>
      <c r="S134" s="247">
        <v>0</v>
      </c>
      <c r="T134" s="248"/>
      <c r="U134" s="249">
        <v>0</v>
      </c>
      <c r="V134" s="250"/>
      <c r="W134" s="247">
        <v>0</v>
      </c>
      <c r="X134" s="248"/>
      <c r="Y134" s="247">
        <v>0</v>
      </c>
      <c r="Z134" s="248"/>
      <c r="AA134" s="247">
        <v>0</v>
      </c>
      <c r="AB134" s="248"/>
      <c r="AC134" s="247">
        <v>48102.881249999999</v>
      </c>
      <c r="AD134" s="248">
        <v>4.1802659211981341E-4</v>
      </c>
      <c r="AE134" s="83"/>
      <c r="AF134" s="74"/>
    </row>
    <row r="135" spans="1:32" x14ac:dyDescent="0.3">
      <c r="A135" s="237" t="s">
        <v>59</v>
      </c>
      <c r="B135" s="237" t="s">
        <v>464</v>
      </c>
      <c r="C135" s="237" t="s">
        <v>464</v>
      </c>
      <c r="D135" s="237" t="s">
        <v>464</v>
      </c>
      <c r="E135" s="238">
        <v>500468.71878304321</v>
      </c>
      <c r="F135" s="239">
        <v>0.30469646578510046</v>
      </c>
      <c r="G135" s="238">
        <v>3519302.6099720295</v>
      </c>
      <c r="H135" s="239">
        <v>0.27419944468073171</v>
      </c>
      <c r="I135" s="238">
        <v>2050849.4550878368</v>
      </c>
      <c r="J135" s="239">
        <v>0.45029624125043971</v>
      </c>
      <c r="K135" s="238">
        <v>2117866.3663260448</v>
      </c>
      <c r="L135" s="239">
        <v>0.27578141411154378</v>
      </c>
      <c r="M135" s="238">
        <v>7029138.5263122981</v>
      </c>
      <c r="N135" s="239">
        <v>0.26770623171188984</v>
      </c>
      <c r="O135" s="238">
        <v>1361959.3032432939</v>
      </c>
      <c r="P135" s="239">
        <v>0.43044543378512701</v>
      </c>
      <c r="Q135" s="238">
        <v>1492862.0761058147</v>
      </c>
      <c r="R135" s="239">
        <v>0.31039041499769254</v>
      </c>
      <c r="S135" s="238">
        <v>3931417.0333571169</v>
      </c>
      <c r="T135" s="239">
        <v>0.30296072975360844</v>
      </c>
      <c r="U135" s="240">
        <v>1583186.8168616425</v>
      </c>
      <c r="V135" s="241">
        <v>0.46567921651021088</v>
      </c>
      <c r="W135" s="238">
        <v>1690490.8297329347</v>
      </c>
      <c r="X135" s="239">
        <v>0.25402842672078674</v>
      </c>
      <c r="Y135" s="238">
        <v>6228680.372654831</v>
      </c>
      <c r="Z135" s="239">
        <v>0.29295706787555487</v>
      </c>
      <c r="AA135" s="238">
        <v>1299509.700865645</v>
      </c>
      <c r="AB135" s="239">
        <v>0.46288147851031503</v>
      </c>
      <c r="AC135" s="238">
        <v>32805731.809302524</v>
      </c>
      <c r="AD135" s="239">
        <v>0.28509037117686797</v>
      </c>
      <c r="AE135" s="83"/>
      <c r="AF135" s="74"/>
    </row>
    <row r="136" spans="1:32" x14ac:dyDescent="0.3">
      <c r="A136" s="242" t="s">
        <v>258</v>
      </c>
      <c r="B136" s="169" t="s">
        <v>464</v>
      </c>
      <c r="C136" s="169" t="s">
        <v>464</v>
      </c>
      <c r="D136" s="169" t="s">
        <v>464</v>
      </c>
      <c r="E136" s="243">
        <v>279.20548756100004</v>
      </c>
      <c r="F136" s="212">
        <v>1.6998649884553981E-4</v>
      </c>
      <c r="G136" s="243">
        <v>1277.3428561117</v>
      </c>
      <c r="H136" s="212">
        <v>9.9521621363361952E-5</v>
      </c>
      <c r="I136" s="243">
        <v>18476.563745515101</v>
      </c>
      <c r="J136" s="212">
        <v>4.0568200582393587E-3</v>
      </c>
      <c r="K136" s="243">
        <v>15.533723335500001</v>
      </c>
      <c r="L136" s="212">
        <v>2.0227490534793123E-6</v>
      </c>
      <c r="M136" s="243">
        <v>28.5998620009</v>
      </c>
      <c r="N136" s="212">
        <v>1.0892318105669446E-6</v>
      </c>
      <c r="O136" s="243">
        <v>15.6049007446</v>
      </c>
      <c r="P136" s="212">
        <v>4.9319082106106761E-6</v>
      </c>
      <c r="Q136" s="243">
        <v>0</v>
      </c>
      <c r="R136" s="212"/>
      <c r="S136" s="243">
        <v>0</v>
      </c>
      <c r="T136" s="212"/>
      <c r="U136" s="244">
        <v>0</v>
      </c>
      <c r="V136" s="245"/>
      <c r="W136" s="243">
        <v>0</v>
      </c>
      <c r="X136" s="212"/>
      <c r="Y136" s="243">
        <v>0</v>
      </c>
      <c r="Z136" s="212"/>
      <c r="AA136" s="243">
        <v>0</v>
      </c>
      <c r="AB136" s="212"/>
      <c r="AC136" s="243">
        <v>20092.850575268796</v>
      </c>
      <c r="AD136" s="212">
        <v>1.746121154011382E-4</v>
      </c>
      <c r="AE136" s="83"/>
      <c r="AF136" s="74"/>
    </row>
    <row r="137" spans="1:32" x14ac:dyDescent="0.3">
      <c r="A137" s="251" t="s">
        <v>784</v>
      </c>
      <c r="B137" s="169" t="s">
        <v>723</v>
      </c>
      <c r="C137" s="169" t="s">
        <v>464</v>
      </c>
      <c r="D137" s="169" t="s">
        <v>464</v>
      </c>
      <c r="E137" s="247">
        <v>129.30077995479999</v>
      </c>
      <c r="F137" s="248">
        <v>7.8721185154758151E-5</v>
      </c>
      <c r="G137" s="247">
        <v>17.406745049599998</v>
      </c>
      <c r="H137" s="248">
        <v>1.3562118280977628E-6</v>
      </c>
      <c r="I137" s="247">
        <v>1740.6473352232999</v>
      </c>
      <c r="J137" s="248">
        <v>3.8218648884692324E-4</v>
      </c>
      <c r="K137" s="247">
        <v>9.0565791100000013</v>
      </c>
      <c r="L137" s="248">
        <v>1.1793171815186932E-6</v>
      </c>
      <c r="M137" s="247">
        <v>9.0565791100000013</v>
      </c>
      <c r="N137" s="248">
        <v>3.4492173637822577E-7</v>
      </c>
      <c r="O137" s="247">
        <v>9.0565791100000013</v>
      </c>
      <c r="P137" s="248">
        <v>2.8623198316792024E-6</v>
      </c>
      <c r="Q137" s="247">
        <v>0</v>
      </c>
      <c r="R137" s="248"/>
      <c r="S137" s="247">
        <v>0</v>
      </c>
      <c r="T137" s="248"/>
      <c r="U137" s="249">
        <v>0</v>
      </c>
      <c r="V137" s="250"/>
      <c r="W137" s="247">
        <v>0</v>
      </c>
      <c r="X137" s="248"/>
      <c r="Y137" s="247">
        <v>0</v>
      </c>
      <c r="Z137" s="248"/>
      <c r="AA137" s="247">
        <v>0</v>
      </c>
      <c r="AB137" s="248"/>
      <c r="AC137" s="247">
        <v>1914.5245975576997</v>
      </c>
      <c r="AD137" s="248">
        <v>1.6637718412067106E-5</v>
      </c>
      <c r="AE137" s="83"/>
      <c r="AF137" s="74"/>
    </row>
    <row r="138" spans="1:32" x14ac:dyDescent="0.3">
      <c r="A138" s="251" t="s">
        <v>785</v>
      </c>
      <c r="B138" s="169" t="s">
        <v>723</v>
      </c>
      <c r="C138" s="169" t="s">
        <v>464</v>
      </c>
      <c r="D138" s="169" t="s">
        <v>464</v>
      </c>
      <c r="E138" s="247">
        <v>0</v>
      </c>
      <c r="F138" s="248"/>
      <c r="G138" s="247">
        <v>12.618110383799999</v>
      </c>
      <c r="H138" s="248">
        <v>9.8311490758267918E-7</v>
      </c>
      <c r="I138" s="247">
        <v>12908.478339961199</v>
      </c>
      <c r="J138" s="248">
        <v>2.8342593661992085E-3</v>
      </c>
      <c r="K138" s="247">
        <v>0</v>
      </c>
      <c r="L138" s="248"/>
      <c r="M138" s="247">
        <v>0</v>
      </c>
      <c r="N138" s="248"/>
      <c r="O138" s="247">
        <v>0</v>
      </c>
      <c r="P138" s="248"/>
      <c r="Q138" s="247">
        <v>0</v>
      </c>
      <c r="R138" s="248"/>
      <c r="S138" s="247">
        <v>0</v>
      </c>
      <c r="T138" s="248"/>
      <c r="U138" s="249">
        <v>0</v>
      </c>
      <c r="V138" s="250"/>
      <c r="W138" s="247">
        <v>0</v>
      </c>
      <c r="X138" s="248"/>
      <c r="Y138" s="247">
        <v>0</v>
      </c>
      <c r="Z138" s="248"/>
      <c r="AA138" s="247">
        <v>0</v>
      </c>
      <c r="AB138" s="248"/>
      <c r="AC138" s="247">
        <v>12921.096450344998</v>
      </c>
      <c r="AD138" s="248">
        <v>1.1228770034620612E-4</v>
      </c>
      <c r="AE138" s="83"/>
      <c r="AF138" s="74"/>
    </row>
    <row r="139" spans="1:32" x14ac:dyDescent="0.3">
      <c r="A139" s="251" t="s">
        <v>786</v>
      </c>
      <c r="B139" s="169" t="s">
        <v>466</v>
      </c>
      <c r="C139" s="169" t="s">
        <v>464</v>
      </c>
      <c r="D139" s="169" t="s">
        <v>464</v>
      </c>
      <c r="E139" s="247">
        <v>149.90470760620002</v>
      </c>
      <c r="F139" s="248">
        <v>9.1265313690781644E-5</v>
      </c>
      <c r="G139" s="247">
        <v>1247.3180006783</v>
      </c>
      <c r="H139" s="248">
        <v>9.7182294627681511E-5</v>
      </c>
      <c r="I139" s="247">
        <v>3827.4380703305997</v>
      </c>
      <c r="J139" s="248">
        <v>8.403742031932274E-4</v>
      </c>
      <c r="K139" s="247">
        <v>6.4771442255</v>
      </c>
      <c r="L139" s="248">
        <v>8.4343187196061926E-7</v>
      </c>
      <c r="M139" s="247">
        <v>19.543282890900002</v>
      </c>
      <c r="N139" s="248">
        <v>7.4431007418871876E-7</v>
      </c>
      <c r="O139" s="247">
        <v>6.5483216345999997</v>
      </c>
      <c r="P139" s="248">
        <v>2.0695883789314737E-6</v>
      </c>
      <c r="Q139" s="247">
        <v>0</v>
      </c>
      <c r="R139" s="248"/>
      <c r="S139" s="247">
        <v>0</v>
      </c>
      <c r="T139" s="248"/>
      <c r="U139" s="249">
        <v>0</v>
      </c>
      <c r="V139" s="250"/>
      <c r="W139" s="247">
        <v>0</v>
      </c>
      <c r="X139" s="248"/>
      <c r="Y139" s="247">
        <v>0</v>
      </c>
      <c r="Z139" s="248"/>
      <c r="AA139" s="247">
        <v>0</v>
      </c>
      <c r="AB139" s="248"/>
      <c r="AC139" s="247">
        <v>5257.2295273661002</v>
      </c>
      <c r="AD139" s="248">
        <v>4.5686696642864979E-5</v>
      </c>
      <c r="AE139" s="83"/>
      <c r="AF139" s="74"/>
    </row>
    <row r="140" spans="1:32" x14ac:dyDescent="0.3">
      <c r="A140" s="242" t="s">
        <v>277</v>
      </c>
      <c r="B140" s="169" t="s">
        <v>464</v>
      </c>
      <c r="C140" s="169" t="s">
        <v>464</v>
      </c>
      <c r="D140" s="169" t="s">
        <v>464</v>
      </c>
      <c r="E140" s="243">
        <v>3.6328866466999998</v>
      </c>
      <c r="F140" s="212">
        <v>2.2117820361260904E-6</v>
      </c>
      <c r="G140" s="243">
        <v>0.84886251300000004</v>
      </c>
      <c r="H140" s="212">
        <v>6.6137429903119432E-8</v>
      </c>
      <c r="I140" s="243">
        <v>207.256573449</v>
      </c>
      <c r="J140" s="212">
        <v>4.5506439181579641E-5</v>
      </c>
      <c r="K140" s="243">
        <v>0.85384706370000008</v>
      </c>
      <c r="L140" s="212">
        <v>1.1118508438786177E-7</v>
      </c>
      <c r="M140" s="243">
        <v>1.2836406698</v>
      </c>
      <c r="N140" s="212">
        <v>4.8887727179929064E-8</v>
      </c>
      <c r="O140" s="243">
        <v>0</v>
      </c>
      <c r="P140" s="212"/>
      <c r="Q140" s="243">
        <v>0</v>
      </c>
      <c r="R140" s="212"/>
      <c r="S140" s="243">
        <v>0</v>
      </c>
      <c r="T140" s="212"/>
      <c r="U140" s="244">
        <v>0</v>
      </c>
      <c r="V140" s="245"/>
      <c r="W140" s="243">
        <v>0</v>
      </c>
      <c r="X140" s="212"/>
      <c r="Y140" s="243">
        <v>0</v>
      </c>
      <c r="Z140" s="212"/>
      <c r="AA140" s="243">
        <v>0</v>
      </c>
      <c r="AB140" s="212"/>
      <c r="AC140" s="243">
        <v>213.8758103422</v>
      </c>
      <c r="AD140" s="212">
        <v>1.8586366099268408E-6</v>
      </c>
      <c r="AE140" s="83"/>
      <c r="AF140" s="74"/>
    </row>
    <row r="141" spans="1:32" x14ac:dyDescent="0.3">
      <c r="A141" s="251" t="s">
        <v>787</v>
      </c>
      <c r="B141" s="169" t="s">
        <v>466</v>
      </c>
      <c r="C141" s="169" t="s">
        <v>464</v>
      </c>
      <c r="D141" s="169" t="s">
        <v>464</v>
      </c>
      <c r="E141" s="247">
        <v>2.1235653397999998</v>
      </c>
      <c r="F141" s="248">
        <v>1.2928737194088124E-6</v>
      </c>
      <c r="G141" s="247">
        <v>0</v>
      </c>
      <c r="H141" s="248"/>
      <c r="I141" s="247">
        <v>0</v>
      </c>
      <c r="J141" s="248"/>
      <c r="K141" s="247">
        <v>0</v>
      </c>
      <c r="L141" s="248"/>
      <c r="M141" s="247">
        <v>0</v>
      </c>
      <c r="N141" s="248"/>
      <c r="O141" s="247">
        <v>0</v>
      </c>
      <c r="P141" s="248"/>
      <c r="Q141" s="247">
        <v>0</v>
      </c>
      <c r="R141" s="248"/>
      <c r="S141" s="247">
        <v>0</v>
      </c>
      <c r="T141" s="248"/>
      <c r="U141" s="249">
        <v>0</v>
      </c>
      <c r="V141" s="250"/>
      <c r="W141" s="247">
        <v>0</v>
      </c>
      <c r="X141" s="248"/>
      <c r="Y141" s="247">
        <v>0</v>
      </c>
      <c r="Z141" s="248"/>
      <c r="AA141" s="247">
        <v>0</v>
      </c>
      <c r="AB141" s="248"/>
      <c r="AC141" s="247">
        <v>2.1235653397999998</v>
      </c>
      <c r="AD141" s="248">
        <v>1.8454337018332919E-8</v>
      </c>
      <c r="AE141" s="83"/>
      <c r="AF141" s="74"/>
    </row>
    <row r="142" spans="1:32" x14ac:dyDescent="0.3">
      <c r="A142" s="251" t="s">
        <v>788</v>
      </c>
      <c r="B142" s="169" t="s">
        <v>466</v>
      </c>
      <c r="C142" s="169" t="s">
        <v>464</v>
      </c>
      <c r="D142" s="169" t="s">
        <v>464</v>
      </c>
      <c r="E142" s="247">
        <v>1.4325468231</v>
      </c>
      <c r="F142" s="248">
        <v>8.7216630668072983E-7</v>
      </c>
      <c r="G142" s="247">
        <v>0</v>
      </c>
      <c r="H142" s="248"/>
      <c r="I142" s="247">
        <v>0</v>
      </c>
      <c r="J142" s="248"/>
      <c r="K142" s="247">
        <v>0</v>
      </c>
      <c r="L142" s="248"/>
      <c r="M142" s="247">
        <v>0</v>
      </c>
      <c r="N142" s="248"/>
      <c r="O142" s="247">
        <v>0</v>
      </c>
      <c r="P142" s="248"/>
      <c r="Q142" s="247">
        <v>0</v>
      </c>
      <c r="R142" s="248"/>
      <c r="S142" s="247">
        <v>0</v>
      </c>
      <c r="T142" s="248"/>
      <c r="U142" s="249">
        <v>0</v>
      </c>
      <c r="V142" s="250"/>
      <c r="W142" s="247">
        <v>0</v>
      </c>
      <c r="X142" s="248"/>
      <c r="Y142" s="247">
        <v>0</v>
      </c>
      <c r="Z142" s="248"/>
      <c r="AA142" s="247">
        <v>0</v>
      </c>
      <c r="AB142" s="248"/>
      <c r="AC142" s="247">
        <v>1.4325468231</v>
      </c>
      <c r="AD142" s="248">
        <v>1.2449205763793164E-8</v>
      </c>
      <c r="AE142" s="83"/>
      <c r="AF142" s="74"/>
    </row>
    <row r="143" spans="1:32" x14ac:dyDescent="0.3">
      <c r="A143" s="251" t="s">
        <v>789</v>
      </c>
      <c r="B143" s="169" t="s">
        <v>466</v>
      </c>
      <c r="C143" s="169" t="s">
        <v>464</v>
      </c>
      <c r="D143" s="169" t="s">
        <v>464</v>
      </c>
      <c r="E143" s="247">
        <v>7.6774483800000001E-2</v>
      </c>
      <c r="F143" s="248">
        <v>4.674201003654826E-8</v>
      </c>
      <c r="G143" s="247">
        <v>0</v>
      </c>
      <c r="H143" s="248"/>
      <c r="I143" s="247">
        <v>0</v>
      </c>
      <c r="J143" s="248"/>
      <c r="K143" s="247">
        <v>0.85384706370000008</v>
      </c>
      <c r="L143" s="248">
        <v>1.1118508438786177E-7</v>
      </c>
      <c r="M143" s="247">
        <v>1.2836406698</v>
      </c>
      <c r="N143" s="248">
        <v>4.8887727179929064E-8</v>
      </c>
      <c r="O143" s="247">
        <v>0</v>
      </c>
      <c r="P143" s="248"/>
      <c r="Q143" s="247">
        <v>0</v>
      </c>
      <c r="R143" s="248"/>
      <c r="S143" s="247">
        <v>0</v>
      </c>
      <c r="T143" s="248"/>
      <c r="U143" s="249">
        <v>0</v>
      </c>
      <c r="V143" s="250"/>
      <c r="W143" s="247">
        <v>0</v>
      </c>
      <c r="X143" s="248"/>
      <c r="Y143" s="247">
        <v>0</v>
      </c>
      <c r="Z143" s="248"/>
      <c r="AA143" s="247">
        <v>0</v>
      </c>
      <c r="AB143" s="248"/>
      <c r="AC143" s="247">
        <v>2.2142622172999999</v>
      </c>
      <c r="AD143" s="248">
        <v>1.9242516554194573E-8</v>
      </c>
      <c r="AE143" s="83"/>
      <c r="AF143" s="74"/>
    </row>
    <row r="144" spans="1:32" x14ac:dyDescent="0.3">
      <c r="A144" s="251" t="s">
        <v>790</v>
      </c>
      <c r="B144" s="169" t="s">
        <v>466</v>
      </c>
      <c r="C144" s="169" t="s">
        <v>464</v>
      </c>
      <c r="D144" s="169" t="s">
        <v>464</v>
      </c>
      <c r="E144" s="247">
        <v>0</v>
      </c>
      <c r="F144" s="248"/>
      <c r="G144" s="247">
        <v>0.84886251300000004</v>
      </c>
      <c r="H144" s="248">
        <v>6.6137429903119432E-8</v>
      </c>
      <c r="I144" s="247">
        <v>207.256573449</v>
      </c>
      <c r="J144" s="248">
        <v>4.5506439181579641E-5</v>
      </c>
      <c r="K144" s="247">
        <v>0</v>
      </c>
      <c r="L144" s="248"/>
      <c r="M144" s="247">
        <v>0</v>
      </c>
      <c r="N144" s="248"/>
      <c r="O144" s="247">
        <v>0</v>
      </c>
      <c r="P144" s="248"/>
      <c r="Q144" s="247">
        <v>0</v>
      </c>
      <c r="R144" s="248"/>
      <c r="S144" s="247">
        <v>0</v>
      </c>
      <c r="T144" s="248"/>
      <c r="U144" s="249">
        <v>0</v>
      </c>
      <c r="V144" s="250"/>
      <c r="W144" s="247">
        <v>0</v>
      </c>
      <c r="X144" s="248"/>
      <c r="Y144" s="247">
        <v>0</v>
      </c>
      <c r="Z144" s="248"/>
      <c r="AA144" s="247">
        <v>0</v>
      </c>
      <c r="AB144" s="248"/>
      <c r="AC144" s="247">
        <v>208.105435962</v>
      </c>
      <c r="AD144" s="248">
        <v>1.8084905505905202E-6</v>
      </c>
      <c r="AE144" s="83"/>
      <c r="AF144" s="74"/>
    </row>
    <row r="145" spans="1:32" x14ac:dyDescent="0.3">
      <c r="A145" s="242" t="s">
        <v>285</v>
      </c>
      <c r="B145" s="169" t="s">
        <v>464</v>
      </c>
      <c r="C145" s="169" t="s">
        <v>464</v>
      </c>
      <c r="D145" s="169" t="s">
        <v>464</v>
      </c>
      <c r="E145" s="243">
        <v>56138.175470354399</v>
      </c>
      <c r="F145" s="212">
        <v>3.4178167424797616E-2</v>
      </c>
      <c r="G145" s="243">
        <v>524167.12321474083</v>
      </c>
      <c r="H145" s="212">
        <v>4.0839436113884187E-2</v>
      </c>
      <c r="I145" s="243">
        <v>595203.55395880062</v>
      </c>
      <c r="J145" s="212">
        <v>0.13068629804183859</v>
      </c>
      <c r="K145" s="243">
        <v>211612.15512870002</v>
      </c>
      <c r="L145" s="212">
        <v>2.7555421018287219E-2</v>
      </c>
      <c r="M145" s="243">
        <v>1817332.4226362999</v>
      </c>
      <c r="N145" s="212">
        <v>6.9213490787048415E-2</v>
      </c>
      <c r="O145" s="243">
        <v>353564.51894129999</v>
      </c>
      <c r="P145" s="212">
        <v>0.11174359789187552</v>
      </c>
      <c r="Q145" s="243">
        <v>75541.376398799999</v>
      </c>
      <c r="R145" s="212">
        <v>1.5706286297447934E-2</v>
      </c>
      <c r="S145" s="243">
        <v>562996.9825404</v>
      </c>
      <c r="T145" s="212">
        <v>4.3385368489862117E-2</v>
      </c>
      <c r="U145" s="244">
        <v>264421.1063556</v>
      </c>
      <c r="V145" s="245">
        <v>7.7776932150389416E-2</v>
      </c>
      <c r="W145" s="243">
        <v>78583.351019234979</v>
      </c>
      <c r="X145" s="212">
        <v>1.1808644374023184E-2</v>
      </c>
      <c r="Y145" s="243">
        <v>1121023.0333633891</v>
      </c>
      <c r="Z145" s="212">
        <v>5.2725714152373607E-2</v>
      </c>
      <c r="AA145" s="243">
        <v>310101.51988487702</v>
      </c>
      <c r="AB145" s="212">
        <v>0.11045723623070378</v>
      </c>
      <c r="AC145" s="243">
        <v>5970685.3189124977</v>
      </c>
      <c r="AD145" s="212">
        <v>5.1886813671577978E-2</v>
      </c>
      <c r="AE145" s="83"/>
      <c r="AF145" s="74"/>
    </row>
    <row r="146" spans="1:32" x14ac:dyDescent="0.3">
      <c r="A146" s="251" t="s">
        <v>791</v>
      </c>
      <c r="B146" s="169" t="s">
        <v>466</v>
      </c>
      <c r="C146" s="169" t="s">
        <v>464</v>
      </c>
      <c r="D146" s="169" t="s">
        <v>464</v>
      </c>
      <c r="E146" s="247">
        <v>2002.7529160199999</v>
      </c>
      <c r="F146" s="248">
        <v>1.219320433924339E-3</v>
      </c>
      <c r="G146" s="247">
        <v>74216.958635040006</v>
      </c>
      <c r="H146" s="248">
        <v>5.7824663289703683E-3</v>
      </c>
      <c r="I146" s="247">
        <v>38881.03074894</v>
      </c>
      <c r="J146" s="248">
        <v>8.5369415871827583E-3</v>
      </c>
      <c r="K146" s="247">
        <v>0</v>
      </c>
      <c r="L146" s="248"/>
      <c r="M146" s="247">
        <v>0</v>
      </c>
      <c r="N146" s="248"/>
      <c r="O146" s="247">
        <v>0</v>
      </c>
      <c r="P146" s="248"/>
      <c r="Q146" s="247">
        <v>0</v>
      </c>
      <c r="R146" s="248"/>
      <c r="S146" s="247">
        <v>0</v>
      </c>
      <c r="T146" s="248"/>
      <c r="U146" s="249">
        <v>0</v>
      </c>
      <c r="V146" s="250"/>
      <c r="W146" s="247">
        <v>0</v>
      </c>
      <c r="X146" s="248"/>
      <c r="Y146" s="247">
        <v>0</v>
      </c>
      <c r="Z146" s="248"/>
      <c r="AA146" s="247">
        <v>0</v>
      </c>
      <c r="AB146" s="248"/>
      <c r="AC146" s="247">
        <v>115100.74230000001</v>
      </c>
      <c r="AD146" s="248">
        <v>1.0002554899791963E-3</v>
      </c>
      <c r="AE146" s="83"/>
      <c r="AF146" s="74"/>
    </row>
    <row r="147" spans="1:32" x14ac:dyDescent="0.3">
      <c r="A147" s="251" t="s">
        <v>792</v>
      </c>
      <c r="B147" s="169" t="s">
        <v>466</v>
      </c>
      <c r="C147" s="169" t="s">
        <v>464</v>
      </c>
      <c r="D147" s="169" t="s">
        <v>464</v>
      </c>
      <c r="E147" s="247">
        <v>8562.6623960999987</v>
      </c>
      <c r="F147" s="248">
        <v>5.2131389473188561E-3</v>
      </c>
      <c r="G147" s="247">
        <v>314429.86997310002</v>
      </c>
      <c r="H147" s="248">
        <v>2.4498176284517888E-2</v>
      </c>
      <c r="I147" s="247">
        <v>470111.42038162501</v>
      </c>
      <c r="J147" s="248">
        <v>0.10322035342066811</v>
      </c>
      <c r="K147" s="247">
        <v>80869.589296499995</v>
      </c>
      <c r="L147" s="248">
        <v>1.053056512413357E-2</v>
      </c>
      <c r="M147" s="247">
        <v>1074583.7666594998</v>
      </c>
      <c r="N147" s="248">
        <v>4.0925750681158557E-2</v>
      </c>
      <c r="O147" s="247">
        <v>257082.29888999998</v>
      </c>
      <c r="P147" s="248">
        <v>8.1250520041725449E-2</v>
      </c>
      <c r="Q147" s="247">
        <v>51821.313792000001</v>
      </c>
      <c r="R147" s="248">
        <v>1.0774497759084631E-2</v>
      </c>
      <c r="S147" s="247">
        <v>305968.4210805</v>
      </c>
      <c r="T147" s="248">
        <v>2.3578372720472304E-2</v>
      </c>
      <c r="U147" s="249">
        <v>92610.355702500005</v>
      </c>
      <c r="V147" s="250">
        <v>2.7240447826468391E-2</v>
      </c>
      <c r="W147" s="247">
        <v>23401.574144235001</v>
      </c>
      <c r="X147" s="248">
        <v>3.5165319788152908E-3</v>
      </c>
      <c r="Y147" s="247">
        <v>338543.98718197498</v>
      </c>
      <c r="Z147" s="248">
        <v>1.5922931969209086E-2</v>
      </c>
      <c r="AA147" s="247">
        <v>110009.969089185</v>
      </c>
      <c r="AB147" s="248">
        <v>3.918522278745247E-2</v>
      </c>
      <c r="AC147" s="247">
        <v>3127995.2285872209</v>
      </c>
      <c r="AD147" s="248">
        <v>2.7183094891500958E-2</v>
      </c>
      <c r="AE147" s="83"/>
      <c r="AF147" s="74"/>
    </row>
    <row r="148" spans="1:32" x14ac:dyDescent="0.3">
      <c r="A148" s="251" t="s">
        <v>793</v>
      </c>
      <c r="B148" s="169" t="s">
        <v>466</v>
      </c>
      <c r="C148" s="169" t="s">
        <v>464</v>
      </c>
      <c r="D148" s="169" t="s">
        <v>464</v>
      </c>
      <c r="E148" s="247">
        <v>0</v>
      </c>
      <c r="F148" s="248"/>
      <c r="G148" s="247">
        <v>0</v>
      </c>
      <c r="H148" s="248"/>
      <c r="I148" s="247">
        <v>0</v>
      </c>
      <c r="J148" s="248"/>
      <c r="K148" s="247">
        <v>0</v>
      </c>
      <c r="L148" s="248"/>
      <c r="M148" s="247">
        <v>0</v>
      </c>
      <c r="N148" s="248"/>
      <c r="O148" s="247">
        <v>0</v>
      </c>
      <c r="P148" s="248"/>
      <c r="Q148" s="247">
        <v>0</v>
      </c>
      <c r="R148" s="248"/>
      <c r="S148" s="247">
        <v>0</v>
      </c>
      <c r="T148" s="248"/>
      <c r="U148" s="249">
        <v>36395.6633478</v>
      </c>
      <c r="V148" s="250">
        <v>1.0705435272490701E-2</v>
      </c>
      <c r="W148" s="247">
        <v>0</v>
      </c>
      <c r="X148" s="248"/>
      <c r="Y148" s="247">
        <v>0</v>
      </c>
      <c r="Z148" s="248"/>
      <c r="AA148" s="247">
        <v>0</v>
      </c>
      <c r="AB148" s="248"/>
      <c r="AC148" s="247">
        <v>36395.6633478</v>
      </c>
      <c r="AD148" s="248">
        <v>3.1628781315923423E-4</v>
      </c>
      <c r="AE148" s="83"/>
      <c r="AF148" s="74"/>
    </row>
    <row r="149" spans="1:32" x14ac:dyDescent="0.3">
      <c r="A149" s="251" t="s">
        <v>794</v>
      </c>
      <c r="B149" s="169" t="s">
        <v>466</v>
      </c>
      <c r="C149" s="169" t="s">
        <v>464</v>
      </c>
      <c r="D149" s="169" t="s">
        <v>464</v>
      </c>
      <c r="E149" s="247">
        <v>0</v>
      </c>
      <c r="F149" s="248"/>
      <c r="G149" s="247">
        <v>0</v>
      </c>
      <c r="H149" s="248"/>
      <c r="I149" s="247">
        <v>0</v>
      </c>
      <c r="J149" s="248"/>
      <c r="K149" s="247">
        <v>0</v>
      </c>
      <c r="L149" s="248"/>
      <c r="M149" s="247">
        <v>0</v>
      </c>
      <c r="N149" s="248"/>
      <c r="O149" s="247">
        <v>0</v>
      </c>
      <c r="P149" s="248"/>
      <c r="Q149" s="247">
        <v>0</v>
      </c>
      <c r="R149" s="248"/>
      <c r="S149" s="247">
        <v>0</v>
      </c>
      <c r="T149" s="248"/>
      <c r="U149" s="249">
        <v>0</v>
      </c>
      <c r="V149" s="250"/>
      <c r="W149" s="247">
        <v>6447.3825149999993</v>
      </c>
      <c r="X149" s="248">
        <v>9.6884195284945951E-4</v>
      </c>
      <c r="Y149" s="247">
        <v>107405.20554749999</v>
      </c>
      <c r="Z149" s="248">
        <v>5.0516501424451134E-3</v>
      </c>
      <c r="AA149" s="247">
        <v>30415.271166000002</v>
      </c>
      <c r="AB149" s="248">
        <v>1.0833828848858909E-2</v>
      </c>
      <c r="AC149" s="247">
        <v>144267.85922849999</v>
      </c>
      <c r="AD149" s="248">
        <v>1.2537253482235188E-3</v>
      </c>
      <c r="AE149" s="83"/>
      <c r="AF149" s="74"/>
    </row>
    <row r="150" spans="1:32" x14ac:dyDescent="0.3">
      <c r="A150" s="251" t="s">
        <v>795</v>
      </c>
      <c r="B150" s="169" t="s">
        <v>466</v>
      </c>
      <c r="C150" s="169" t="s">
        <v>464</v>
      </c>
      <c r="D150" s="169" t="s">
        <v>464</v>
      </c>
      <c r="E150" s="247">
        <v>0</v>
      </c>
      <c r="F150" s="248"/>
      <c r="G150" s="247">
        <v>0</v>
      </c>
      <c r="H150" s="248"/>
      <c r="I150" s="247">
        <v>16427.135425671</v>
      </c>
      <c r="J150" s="248">
        <v>3.6068358495747223E-3</v>
      </c>
      <c r="K150" s="247">
        <v>0</v>
      </c>
      <c r="L150" s="248"/>
      <c r="M150" s="247">
        <v>0</v>
      </c>
      <c r="N150" s="248"/>
      <c r="O150" s="247">
        <v>0</v>
      </c>
      <c r="P150" s="248"/>
      <c r="Q150" s="247">
        <v>0</v>
      </c>
      <c r="R150" s="248"/>
      <c r="S150" s="247">
        <v>0</v>
      </c>
      <c r="T150" s="248"/>
      <c r="U150" s="249">
        <v>0</v>
      </c>
      <c r="V150" s="250"/>
      <c r="W150" s="247">
        <v>6641.4543246000003</v>
      </c>
      <c r="X150" s="248">
        <v>9.9800493652049921E-4</v>
      </c>
      <c r="Y150" s="247">
        <v>218537.801981514</v>
      </c>
      <c r="Z150" s="248">
        <v>1.0278612781214995E-2</v>
      </c>
      <c r="AA150" s="247">
        <v>57151.102548492003</v>
      </c>
      <c r="AB150" s="248">
        <v>2.0357052224018513E-2</v>
      </c>
      <c r="AC150" s="247">
        <v>298757.49428027694</v>
      </c>
      <c r="AD150" s="248">
        <v>2.5962805960659339E-3</v>
      </c>
      <c r="AE150" s="83"/>
      <c r="AF150" s="74"/>
    </row>
    <row r="151" spans="1:32" x14ac:dyDescent="0.3">
      <c r="A151" s="251" t="s">
        <v>796</v>
      </c>
      <c r="B151" s="169" t="s">
        <v>466</v>
      </c>
      <c r="C151" s="169" t="s">
        <v>464</v>
      </c>
      <c r="D151" s="169" t="s">
        <v>464</v>
      </c>
      <c r="E151" s="247">
        <v>1272.8784160344001</v>
      </c>
      <c r="F151" s="248">
        <v>7.7495663601694683E-4</v>
      </c>
      <c r="G151" s="247">
        <v>46816.198703500799</v>
      </c>
      <c r="H151" s="248">
        <v>3.6475907613596013E-3</v>
      </c>
      <c r="I151" s="247">
        <v>26441.017912864801</v>
      </c>
      <c r="J151" s="248">
        <v>5.80554118756056E-3</v>
      </c>
      <c r="K151" s="247">
        <v>0</v>
      </c>
      <c r="L151" s="248"/>
      <c r="M151" s="247">
        <v>0</v>
      </c>
      <c r="N151" s="248"/>
      <c r="O151" s="247">
        <v>0</v>
      </c>
      <c r="P151" s="248"/>
      <c r="Q151" s="247">
        <v>0</v>
      </c>
      <c r="R151" s="248"/>
      <c r="S151" s="247">
        <v>0</v>
      </c>
      <c r="T151" s="248"/>
      <c r="U151" s="249">
        <v>0</v>
      </c>
      <c r="V151" s="250"/>
      <c r="W151" s="247">
        <v>0</v>
      </c>
      <c r="X151" s="248"/>
      <c r="Y151" s="247">
        <v>0</v>
      </c>
      <c r="Z151" s="248"/>
      <c r="AA151" s="247">
        <v>0</v>
      </c>
      <c r="AB151" s="248"/>
      <c r="AC151" s="247">
        <v>74530.0950324</v>
      </c>
      <c r="AD151" s="248">
        <v>6.4768597695507083E-4</v>
      </c>
      <c r="AE151" s="83"/>
      <c r="AF151" s="74"/>
    </row>
    <row r="152" spans="1:32" x14ac:dyDescent="0.3">
      <c r="A152" s="251" t="s">
        <v>797</v>
      </c>
      <c r="B152" s="169" t="s">
        <v>466</v>
      </c>
      <c r="C152" s="169" t="s">
        <v>464</v>
      </c>
      <c r="D152" s="169" t="s">
        <v>464</v>
      </c>
      <c r="E152" s="247">
        <v>42208.702875000003</v>
      </c>
      <c r="F152" s="248">
        <v>2.5697595291587404E-2</v>
      </c>
      <c r="G152" s="247">
        <v>13241.946</v>
      </c>
      <c r="H152" s="248">
        <v>1.0317198155691115E-3</v>
      </c>
      <c r="I152" s="247">
        <v>0</v>
      </c>
      <c r="J152" s="248"/>
      <c r="K152" s="247">
        <v>57668.674829999996</v>
      </c>
      <c r="L152" s="248">
        <v>7.5094203049956686E-3</v>
      </c>
      <c r="M152" s="247">
        <v>0</v>
      </c>
      <c r="N152" s="248"/>
      <c r="O152" s="247">
        <v>0</v>
      </c>
      <c r="P152" s="248"/>
      <c r="Q152" s="247">
        <v>0</v>
      </c>
      <c r="R152" s="248"/>
      <c r="S152" s="247">
        <v>0</v>
      </c>
      <c r="T152" s="248"/>
      <c r="U152" s="249">
        <v>0</v>
      </c>
      <c r="V152" s="250"/>
      <c r="W152" s="247">
        <v>0</v>
      </c>
      <c r="X152" s="248"/>
      <c r="Y152" s="247">
        <v>0</v>
      </c>
      <c r="Z152" s="248"/>
      <c r="AA152" s="247">
        <v>0</v>
      </c>
      <c r="AB152" s="248"/>
      <c r="AC152" s="247">
        <v>113119.323705</v>
      </c>
      <c r="AD152" s="248">
        <v>9.8303644527112754E-4</v>
      </c>
      <c r="AE152" s="83"/>
      <c r="AF152" s="74"/>
    </row>
    <row r="153" spans="1:32" x14ac:dyDescent="0.3">
      <c r="A153" s="251" t="s">
        <v>798</v>
      </c>
      <c r="B153" s="169" t="s">
        <v>466</v>
      </c>
      <c r="C153" s="169" t="s">
        <v>464</v>
      </c>
      <c r="D153" s="169" t="s">
        <v>464</v>
      </c>
      <c r="E153" s="247">
        <v>0</v>
      </c>
      <c r="F153" s="248"/>
      <c r="G153" s="247">
        <v>0</v>
      </c>
      <c r="H153" s="248"/>
      <c r="I153" s="247">
        <v>0</v>
      </c>
      <c r="J153" s="248"/>
      <c r="K153" s="247">
        <v>0</v>
      </c>
      <c r="L153" s="248"/>
      <c r="M153" s="247">
        <v>0</v>
      </c>
      <c r="N153" s="248"/>
      <c r="O153" s="247">
        <v>0</v>
      </c>
      <c r="P153" s="248"/>
      <c r="Q153" s="247">
        <v>0</v>
      </c>
      <c r="R153" s="248"/>
      <c r="S153" s="247">
        <v>0</v>
      </c>
      <c r="T153" s="248"/>
      <c r="U153" s="249">
        <v>0</v>
      </c>
      <c r="V153" s="250"/>
      <c r="W153" s="247">
        <v>13567.953300000001</v>
      </c>
      <c r="X153" s="248">
        <v>2.0388432578274393E-3</v>
      </c>
      <c r="Y153" s="247">
        <v>87377.619252000004</v>
      </c>
      <c r="Z153" s="248">
        <v>4.1096812811895868E-3</v>
      </c>
      <c r="AA153" s="247">
        <v>33648.524184000002</v>
      </c>
      <c r="AB153" s="248">
        <v>1.198550392783126E-2</v>
      </c>
      <c r="AC153" s="247">
        <v>134594.09673600001</v>
      </c>
      <c r="AD153" s="248">
        <v>1.1696578274715008E-3</v>
      </c>
      <c r="AE153" s="83"/>
      <c r="AF153" s="74"/>
    </row>
    <row r="154" spans="1:32" x14ac:dyDescent="0.3">
      <c r="A154" s="251" t="s">
        <v>799</v>
      </c>
      <c r="B154" s="169" t="s">
        <v>466</v>
      </c>
      <c r="C154" s="169" t="s">
        <v>464</v>
      </c>
      <c r="D154" s="169" t="s">
        <v>464</v>
      </c>
      <c r="E154" s="247">
        <v>0</v>
      </c>
      <c r="F154" s="248"/>
      <c r="G154" s="247">
        <v>0</v>
      </c>
      <c r="H154" s="248"/>
      <c r="I154" s="247">
        <v>0</v>
      </c>
      <c r="J154" s="248"/>
      <c r="K154" s="247">
        <v>0</v>
      </c>
      <c r="L154" s="248"/>
      <c r="M154" s="247">
        <v>0</v>
      </c>
      <c r="N154" s="248"/>
      <c r="O154" s="247">
        <v>0</v>
      </c>
      <c r="P154" s="248"/>
      <c r="Q154" s="247">
        <v>2187.4552085999999</v>
      </c>
      <c r="R154" s="248">
        <v>4.548076750380876E-4</v>
      </c>
      <c r="S154" s="247">
        <v>0</v>
      </c>
      <c r="T154" s="248"/>
      <c r="U154" s="249">
        <v>32906.934877200001</v>
      </c>
      <c r="V154" s="250">
        <v>9.6792592561779946E-3</v>
      </c>
      <c r="W154" s="247">
        <v>0</v>
      </c>
      <c r="X154" s="248"/>
      <c r="Y154" s="247">
        <v>0</v>
      </c>
      <c r="Z154" s="248"/>
      <c r="AA154" s="247">
        <v>0</v>
      </c>
      <c r="AB154" s="248"/>
      <c r="AC154" s="247">
        <v>35094.390085799998</v>
      </c>
      <c r="AD154" s="248">
        <v>3.049794089016308E-4</v>
      </c>
      <c r="AE154" s="83"/>
      <c r="AF154" s="74"/>
    </row>
    <row r="155" spans="1:32" x14ac:dyDescent="0.3">
      <c r="A155" s="251" t="s">
        <v>800</v>
      </c>
      <c r="B155" s="169" t="s">
        <v>466</v>
      </c>
      <c r="C155" s="169" t="s">
        <v>464</v>
      </c>
      <c r="D155" s="169" t="s">
        <v>464</v>
      </c>
      <c r="E155" s="247">
        <v>2091.1788671999998</v>
      </c>
      <c r="F155" s="248">
        <v>1.2731561159500758E-3</v>
      </c>
      <c r="G155" s="247">
        <v>75462.149903099998</v>
      </c>
      <c r="H155" s="248">
        <v>5.8794829234672143E-3</v>
      </c>
      <c r="I155" s="247">
        <v>43342.949489699997</v>
      </c>
      <c r="J155" s="248">
        <v>9.5166259968524434E-3</v>
      </c>
      <c r="K155" s="247">
        <v>15226.3961268</v>
      </c>
      <c r="L155" s="248">
        <v>1.9827299410566206E-3</v>
      </c>
      <c r="M155" s="247">
        <v>283158.68848680001</v>
      </c>
      <c r="N155" s="248">
        <v>1.078415871127395E-2</v>
      </c>
      <c r="O155" s="247">
        <v>53586.458472000006</v>
      </c>
      <c r="P155" s="248">
        <v>1.6935929221277415E-2</v>
      </c>
      <c r="Q155" s="247">
        <v>21532.607398200002</v>
      </c>
      <c r="R155" s="248">
        <v>4.4769808633252153E-3</v>
      </c>
      <c r="S155" s="247">
        <v>160890.07409519999</v>
      </c>
      <c r="T155" s="248">
        <v>1.2398423734856475E-2</v>
      </c>
      <c r="U155" s="249">
        <v>70348.564079400006</v>
      </c>
      <c r="V155" s="250">
        <v>2.0692355352006638E-2</v>
      </c>
      <c r="W155" s="247">
        <v>28524.986735399998</v>
      </c>
      <c r="X155" s="248">
        <v>4.2864222480104956E-3</v>
      </c>
      <c r="Y155" s="247">
        <v>369158.41940039996</v>
      </c>
      <c r="Z155" s="248">
        <v>1.7362837978314827E-2</v>
      </c>
      <c r="AA155" s="247">
        <v>78876.652897200009</v>
      </c>
      <c r="AB155" s="248">
        <v>2.8095628442542618E-2</v>
      </c>
      <c r="AC155" s="247">
        <v>1202199.1259514003</v>
      </c>
      <c r="AD155" s="248">
        <v>1.0447424158628378E-2</v>
      </c>
      <c r="AE155" s="83"/>
      <c r="AF155" s="74"/>
    </row>
    <row r="156" spans="1:32" x14ac:dyDescent="0.3">
      <c r="A156" s="251" t="s">
        <v>801</v>
      </c>
      <c r="B156" s="169" t="s">
        <v>466</v>
      </c>
      <c r="C156" s="169" t="s">
        <v>464</v>
      </c>
      <c r="D156" s="169" t="s">
        <v>464</v>
      </c>
      <c r="E156" s="247">
        <v>0</v>
      </c>
      <c r="F156" s="248"/>
      <c r="G156" s="247">
        <v>0</v>
      </c>
      <c r="H156" s="248"/>
      <c r="I156" s="247">
        <v>0</v>
      </c>
      <c r="J156" s="248"/>
      <c r="K156" s="247">
        <v>0</v>
      </c>
      <c r="L156" s="248"/>
      <c r="M156" s="247">
        <v>187233.9140313</v>
      </c>
      <c r="N156" s="248">
        <v>7.1308433297136457E-3</v>
      </c>
      <c r="O156" s="247">
        <v>42895.7615793</v>
      </c>
      <c r="P156" s="248">
        <v>1.3557148628872648E-2</v>
      </c>
      <c r="Q156" s="247">
        <v>0</v>
      </c>
      <c r="R156" s="248"/>
      <c r="S156" s="247">
        <v>0</v>
      </c>
      <c r="T156" s="248"/>
      <c r="U156" s="249">
        <v>0</v>
      </c>
      <c r="V156" s="250"/>
      <c r="W156" s="247">
        <v>0</v>
      </c>
      <c r="X156" s="248"/>
      <c r="Y156" s="247">
        <v>0</v>
      </c>
      <c r="Z156" s="248"/>
      <c r="AA156" s="247">
        <v>0</v>
      </c>
      <c r="AB156" s="248"/>
      <c r="AC156" s="247">
        <v>230129.67561059998</v>
      </c>
      <c r="AD156" s="248">
        <v>1.999886941099547E-3</v>
      </c>
      <c r="AE156" s="83"/>
      <c r="AF156" s="74"/>
    </row>
    <row r="157" spans="1:32" x14ac:dyDescent="0.3">
      <c r="A157" s="251" t="s">
        <v>802</v>
      </c>
      <c r="B157" s="169" t="s">
        <v>466</v>
      </c>
      <c r="C157" s="169" t="s">
        <v>464</v>
      </c>
      <c r="D157" s="169" t="s">
        <v>464</v>
      </c>
      <c r="E157" s="247">
        <v>0</v>
      </c>
      <c r="F157" s="248"/>
      <c r="G157" s="247">
        <v>0</v>
      </c>
      <c r="H157" s="248"/>
      <c r="I157" s="247">
        <v>0</v>
      </c>
      <c r="J157" s="248"/>
      <c r="K157" s="247">
        <v>0</v>
      </c>
      <c r="L157" s="248"/>
      <c r="M157" s="247">
        <v>0</v>
      </c>
      <c r="N157" s="248"/>
      <c r="O157" s="247">
        <v>0</v>
      </c>
      <c r="P157" s="248"/>
      <c r="Q157" s="247">
        <v>0</v>
      </c>
      <c r="R157" s="248"/>
      <c r="S157" s="247">
        <v>63650.683604699996</v>
      </c>
      <c r="T157" s="248">
        <v>4.9050145000082163E-3</v>
      </c>
      <c r="U157" s="249">
        <v>21615.503996700001</v>
      </c>
      <c r="V157" s="250">
        <v>6.3579931682416629E-3</v>
      </c>
      <c r="W157" s="247">
        <v>0</v>
      </c>
      <c r="X157" s="248"/>
      <c r="Y157" s="247">
        <v>0</v>
      </c>
      <c r="Z157" s="248"/>
      <c r="AA157" s="247">
        <v>0</v>
      </c>
      <c r="AB157" s="248"/>
      <c r="AC157" s="247">
        <v>85266.187601400001</v>
      </c>
      <c r="AD157" s="248">
        <v>7.4098542332247364E-4</v>
      </c>
      <c r="AE157" s="83"/>
      <c r="AF157" s="74"/>
    </row>
    <row r="158" spans="1:32" x14ac:dyDescent="0.3">
      <c r="A158" s="251" t="s">
        <v>803</v>
      </c>
      <c r="B158" s="169" t="s">
        <v>466</v>
      </c>
      <c r="C158" s="169" t="s">
        <v>464</v>
      </c>
      <c r="D158" s="169" t="s">
        <v>464</v>
      </c>
      <c r="E158" s="247">
        <v>0</v>
      </c>
      <c r="F158" s="248"/>
      <c r="G158" s="247">
        <v>0</v>
      </c>
      <c r="H158" s="248"/>
      <c r="I158" s="247">
        <v>0</v>
      </c>
      <c r="J158" s="248"/>
      <c r="K158" s="247">
        <v>57847.4948754</v>
      </c>
      <c r="L158" s="248">
        <v>7.532705648101358E-3</v>
      </c>
      <c r="M158" s="247">
        <v>272356.05345870001</v>
      </c>
      <c r="N158" s="248">
        <v>1.0372738064902265E-2</v>
      </c>
      <c r="O158" s="247">
        <v>0</v>
      </c>
      <c r="P158" s="248"/>
      <c r="Q158" s="247">
        <v>0</v>
      </c>
      <c r="R158" s="248"/>
      <c r="S158" s="247">
        <v>0</v>
      </c>
      <c r="T158" s="248"/>
      <c r="U158" s="249">
        <v>0</v>
      </c>
      <c r="V158" s="250"/>
      <c r="W158" s="247">
        <v>0</v>
      </c>
      <c r="X158" s="248"/>
      <c r="Y158" s="247">
        <v>0</v>
      </c>
      <c r="Z158" s="248"/>
      <c r="AA158" s="247">
        <v>0</v>
      </c>
      <c r="AB158" s="248"/>
      <c r="AC158" s="247">
        <v>330203.54833409999</v>
      </c>
      <c r="AD158" s="248">
        <v>2.8695550126942534E-3</v>
      </c>
      <c r="AE158" s="83"/>
      <c r="AF158" s="74"/>
    </row>
    <row r="159" spans="1:32" x14ac:dyDescent="0.3">
      <c r="A159" s="251" t="s">
        <v>804</v>
      </c>
      <c r="B159" s="169" t="s">
        <v>466</v>
      </c>
      <c r="C159" s="169" t="s">
        <v>464</v>
      </c>
      <c r="D159" s="169" t="s">
        <v>464</v>
      </c>
      <c r="E159" s="247">
        <v>0</v>
      </c>
      <c r="F159" s="248"/>
      <c r="G159" s="247">
        <v>0</v>
      </c>
      <c r="H159" s="248"/>
      <c r="I159" s="247">
        <v>0</v>
      </c>
      <c r="J159" s="248"/>
      <c r="K159" s="247">
        <v>0</v>
      </c>
      <c r="L159" s="248"/>
      <c r="M159" s="247">
        <v>0</v>
      </c>
      <c r="N159" s="248"/>
      <c r="O159" s="247">
        <v>0</v>
      </c>
      <c r="P159" s="248"/>
      <c r="Q159" s="247">
        <v>0</v>
      </c>
      <c r="R159" s="248"/>
      <c r="S159" s="247">
        <v>32487.803760000003</v>
      </c>
      <c r="T159" s="248">
        <v>2.5035575345251238E-3</v>
      </c>
      <c r="U159" s="249">
        <v>10544.084352</v>
      </c>
      <c r="V159" s="250">
        <v>3.1014412750040238E-3</v>
      </c>
      <c r="W159" s="247">
        <v>0</v>
      </c>
      <c r="X159" s="248"/>
      <c r="Y159" s="247">
        <v>0</v>
      </c>
      <c r="Z159" s="248"/>
      <c r="AA159" s="247">
        <v>0</v>
      </c>
      <c r="AB159" s="248"/>
      <c r="AC159" s="247">
        <v>43031.888112000001</v>
      </c>
      <c r="AD159" s="248">
        <v>3.7395833830516066E-4</v>
      </c>
      <c r="AE159" s="83"/>
      <c r="AF159" s="74"/>
    </row>
    <row r="160" spans="1:32" x14ac:dyDescent="0.3">
      <c r="A160" s="242" t="s">
        <v>291</v>
      </c>
      <c r="B160" s="169" t="s">
        <v>464</v>
      </c>
      <c r="C160" s="169" t="s">
        <v>464</v>
      </c>
      <c r="D160" s="169" t="s">
        <v>464</v>
      </c>
      <c r="E160" s="243">
        <v>2712.3037179462999</v>
      </c>
      <c r="F160" s="212">
        <v>1.6513107132921305E-3</v>
      </c>
      <c r="G160" s="243">
        <v>123611.94589046959</v>
      </c>
      <c r="H160" s="212">
        <v>9.6309782577465811E-3</v>
      </c>
      <c r="I160" s="243">
        <v>76213.626881603996</v>
      </c>
      <c r="J160" s="212">
        <v>1.6733900009925355E-2</v>
      </c>
      <c r="K160" s="243">
        <v>23614.818232500002</v>
      </c>
      <c r="L160" s="212">
        <v>3.0750419713418864E-3</v>
      </c>
      <c r="M160" s="243">
        <v>239288.14384564501</v>
      </c>
      <c r="N160" s="212">
        <v>9.1133397133172644E-3</v>
      </c>
      <c r="O160" s="243">
        <v>42889.404203730002</v>
      </c>
      <c r="P160" s="212">
        <v>1.3555139388744513E-2</v>
      </c>
      <c r="Q160" s="243">
        <v>0</v>
      </c>
      <c r="R160" s="212"/>
      <c r="S160" s="243">
        <v>0</v>
      </c>
      <c r="T160" s="212"/>
      <c r="U160" s="244">
        <v>0</v>
      </c>
      <c r="V160" s="245"/>
      <c r="W160" s="243">
        <v>0</v>
      </c>
      <c r="X160" s="212"/>
      <c r="Y160" s="243">
        <v>0</v>
      </c>
      <c r="Z160" s="212"/>
      <c r="AA160" s="243">
        <v>0</v>
      </c>
      <c r="AB160" s="212"/>
      <c r="AC160" s="243">
        <v>508330.2427718949</v>
      </c>
      <c r="AD160" s="212">
        <v>4.4175224754831625E-3</v>
      </c>
      <c r="AE160" s="83"/>
      <c r="AF160" s="74"/>
    </row>
    <row r="161" spans="1:32" x14ac:dyDescent="0.3">
      <c r="A161" s="251" t="s">
        <v>805</v>
      </c>
      <c r="B161" s="169" t="s">
        <v>723</v>
      </c>
      <c r="C161" s="169" t="s">
        <v>464</v>
      </c>
      <c r="D161" s="169" t="s">
        <v>464</v>
      </c>
      <c r="E161" s="247">
        <v>63.9745721938</v>
      </c>
      <c r="F161" s="248">
        <v>3.8949139708399847E-5</v>
      </c>
      <c r="G161" s="247">
        <v>529.81697866859997</v>
      </c>
      <c r="H161" s="248">
        <v>4.1279633334658815E-5</v>
      </c>
      <c r="I161" s="247">
        <v>117.78758709899999</v>
      </c>
      <c r="J161" s="248">
        <v>2.5862116600053828E-5</v>
      </c>
      <c r="K161" s="247">
        <v>0</v>
      </c>
      <c r="L161" s="248"/>
      <c r="M161" s="247">
        <v>0</v>
      </c>
      <c r="N161" s="248"/>
      <c r="O161" s="247">
        <v>0</v>
      </c>
      <c r="P161" s="248"/>
      <c r="Q161" s="247">
        <v>0</v>
      </c>
      <c r="R161" s="248"/>
      <c r="S161" s="247">
        <v>0</v>
      </c>
      <c r="T161" s="248"/>
      <c r="U161" s="249">
        <v>0</v>
      </c>
      <c r="V161" s="250"/>
      <c r="W161" s="247">
        <v>0</v>
      </c>
      <c r="X161" s="248"/>
      <c r="Y161" s="247">
        <v>0</v>
      </c>
      <c r="Z161" s="248"/>
      <c r="AA161" s="247">
        <v>0</v>
      </c>
      <c r="AB161" s="248"/>
      <c r="AC161" s="247">
        <v>711.57913796139997</v>
      </c>
      <c r="AD161" s="248">
        <v>6.1838084192837934E-6</v>
      </c>
      <c r="AE161" s="83"/>
      <c r="AF161" s="74"/>
    </row>
    <row r="162" spans="1:32" x14ac:dyDescent="0.3">
      <c r="A162" s="251" t="s">
        <v>806</v>
      </c>
      <c r="B162" s="169" t="s">
        <v>724</v>
      </c>
      <c r="C162" s="169" t="s">
        <v>464</v>
      </c>
      <c r="D162" s="169" t="s">
        <v>464</v>
      </c>
      <c r="E162" s="247">
        <v>2648.3291457524997</v>
      </c>
      <c r="F162" s="248">
        <v>1.6123615735837305E-3</v>
      </c>
      <c r="G162" s="247">
        <v>123082.128911801</v>
      </c>
      <c r="H162" s="248">
        <v>9.5896986244119221E-3</v>
      </c>
      <c r="I162" s="247">
        <v>76095.839294505</v>
      </c>
      <c r="J162" s="248">
        <v>1.6708037893325301E-2</v>
      </c>
      <c r="K162" s="247">
        <v>23614.818232500002</v>
      </c>
      <c r="L162" s="248">
        <v>3.0750419713418864E-3</v>
      </c>
      <c r="M162" s="247">
        <v>239288.14384564501</v>
      </c>
      <c r="N162" s="248">
        <v>9.1133397133172644E-3</v>
      </c>
      <c r="O162" s="247">
        <v>42889.404203730002</v>
      </c>
      <c r="P162" s="248">
        <v>1.3555139388744513E-2</v>
      </c>
      <c r="Q162" s="247">
        <v>0</v>
      </c>
      <c r="R162" s="248"/>
      <c r="S162" s="247">
        <v>0</v>
      </c>
      <c r="T162" s="248"/>
      <c r="U162" s="249">
        <v>0</v>
      </c>
      <c r="V162" s="250"/>
      <c r="W162" s="247">
        <v>0</v>
      </c>
      <c r="X162" s="248"/>
      <c r="Y162" s="247">
        <v>0</v>
      </c>
      <c r="Z162" s="248"/>
      <c r="AA162" s="247">
        <v>0</v>
      </c>
      <c r="AB162" s="248"/>
      <c r="AC162" s="247">
        <v>507618.66363393347</v>
      </c>
      <c r="AD162" s="248">
        <v>4.4113386670638789E-3</v>
      </c>
      <c r="AE162" s="83"/>
      <c r="AF162" s="74"/>
    </row>
    <row r="163" spans="1:32" x14ac:dyDescent="0.3">
      <c r="A163" s="242" t="s">
        <v>318</v>
      </c>
      <c r="B163" s="169" t="s">
        <v>464</v>
      </c>
      <c r="C163" s="169" t="s">
        <v>464</v>
      </c>
      <c r="D163" s="169" t="s">
        <v>464</v>
      </c>
      <c r="E163" s="243">
        <v>0</v>
      </c>
      <c r="F163" s="212"/>
      <c r="G163" s="243">
        <v>0</v>
      </c>
      <c r="H163" s="212"/>
      <c r="I163" s="243">
        <v>0</v>
      </c>
      <c r="J163" s="212"/>
      <c r="K163" s="243">
        <v>0</v>
      </c>
      <c r="L163" s="212"/>
      <c r="M163" s="243">
        <v>0.19066385700000002</v>
      </c>
      <c r="N163" s="212">
        <v>7.261473435195305E-9</v>
      </c>
      <c r="O163" s="243">
        <v>0</v>
      </c>
      <c r="P163" s="212"/>
      <c r="Q163" s="243">
        <v>0</v>
      </c>
      <c r="R163" s="212"/>
      <c r="S163" s="243">
        <v>0</v>
      </c>
      <c r="T163" s="212"/>
      <c r="U163" s="244">
        <v>0</v>
      </c>
      <c r="V163" s="245"/>
      <c r="W163" s="243">
        <v>0</v>
      </c>
      <c r="X163" s="212"/>
      <c r="Y163" s="243">
        <v>0</v>
      </c>
      <c r="Z163" s="212"/>
      <c r="AA163" s="243">
        <v>0</v>
      </c>
      <c r="AB163" s="212"/>
      <c r="AC163" s="243">
        <v>0.19066385700000002</v>
      </c>
      <c r="AD163" s="212">
        <v>1.6569186774467782E-9</v>
      </c>
      <c r="AE163" s="83"/>
      <c r="AF163" s="74"/>
    </row>
    <row r="164" spans="1:32" x14ac:dyDescent="0.3">
      <c r="A164" s="251" t="s">
        <v>807</v>
      </c>
      <c r="B164" s="169" t="s">
        <v>466</v>
      </c>
      <c r="C164" s="169" t="s">
        <v>464</v>
      </c>
      <c r="D164" s="169" t="s">
        <v>464</v>
      </c>
      <c r="E164" s="247">
        <v>0</v>
      </c>
      <c r="F164" s="248"/>
      <c r="G164" s="247">
        <v>0</v>
      </c>
      <c r="H164" s="248"/>
      <c r="I164" s="247">
        <v>0</v>
      </c>
      <c r="J164" s="248"/>
      <c r="K164" s="247">
        <v>0</v>
      </c>
      <c r="L164" s="248"/>
      <c r="M164" s="247">
        <v>0.19066385700000002</v>
      </c>
      <c r="N164" s="248">
        <v>7.261473435195305E-9</v>
      </c>
      <c r="O164" s="247">
        <v>0</v>
      </c>
      <c r="P164" s="248"/>
      <c r="Q164" s="247">
        <v>0</v>
      </c>
      <c r="R164" s="248"/>
      <c r="S164" s="247">
        <v>0</v>
      </c>
      <c r="T164" s="248"/>
      <c r="U164" s="249">
        <v>0</v>
      </c>
      <c r="V164" s="250"/>
      <c r="W164" s="247">
        <v>0</v>
      </c>
      <c r="X164" s="248"/>
      <c r="Y164" s="247">
        <v>0</v>
      </c>
      <c r="Z164" s="248"/>
      <c r="AA164" s="247">
        <v>0</v>
      </c>
      <c r="AB164" s="248"/>
      <c r="AC164" s="247">
        <v>0.19066385700000002</v>
      </c>
      <c r="AD164" s="248">
        <v>1.6569186774467782E-9</v>
      </c>
      <c r="AE164" s="83"/>
      <c r="AF164" s="74"/>
    </row>
    <row r="165" spans="1:32" x14ac:dyDescent="0.3">
      <c r="A165" s="242" t="s">
        <v>322</v>
      </c>
      <c r="B165" s="169" t="s">
        <v>464</v>
      </c>
      <c r="C165" s="169" t="s">
        <v>464</v>
      </c>
      <c r="D165" s="169" t="s">
        <v>464</v>
      </c>
      <c r="E165" s="243">
        <v>1809.4541737530999</v>
      </c>
      <c r="F165" s="212">
        <v>1.1016358686379282E-3</v>
      </c>
      <c r="G165" s="243">
        <v>79217.657926156593</v>
      </c>
      <c r="H165" s="212">
        <v>6.1720858418688055E-3</v>
      </c>
      <c r="I165" s="243">
        <v>57042.946193226002</v>
      </c>
      <c r="J165" s="212">
        <v>1.2524675663997299E-2</v>
      </c>
      <c r="K165" s="243">
        <v>0</v>
      </c>
      <c r="L165" s="212"/>
      <c r="M165" s="243">
        <v>0</v>
      </c>
      <c r="N165" s="212"/>
      <c r="O165" s="243">
        <v>0</v>
      </c>
      <c r="P165" s="212"/>
      <c r="Q165" s="243">
        <v>0.45100068750000005</v>
      </c>
      <c r="R165" s="212">
        <v>9.3770411076774769E-8</v>
      </c>
      <c r="S165" s="243">
        <v>37346.604971439898</v>
      </c>
      <c r="T165" s="212">
        <v>2.877983841440866E-3</v>
      </c>
      <c r="U165" s="244">
        <v>18235.566345219602</v>
      </c>
      <c r="V165" s="245">
        <v>5.3638169278692003E-3</v>
      </c>
      <c r="W165" s="243">
        <v>0</v>
      </c>
      <c r="X165" s="212"/>
      <c r="Y165" s="243">
        <v>0</v>
      </c>
      <c r="Z165" s="212"/>
      <c r="AA165" s="243">
        <v>0</v>
      </c>
      <c r="AB165" s="212"/>
      <c r="AC165" s="243">
        <v>193652.68061048273</v>
      </c>
      <c r="AD165" s="212">
        <v>1.6828923346554577E-3</v>
      </c>
      <c r="AE165" s="83"/>
      <c r="AF165" s="74"/>
    </row>
    <row r="166" spans="1:32" x14ac:dyDescent="0.3">
      <c r="A166" s="251" t="s">
        <v>808</v>
      </c>
      <c r="B166" s="169" t="s">
        <v>723</v>
      </c>
      <c r="C166" s="169" t="s">
        <v>464</v>
      </c>
      <c r="D166" s="169" t="s">
        <v>464</v>
      </c>
      <c r="E166" s="247">
        <v>72.919273668900004</v>
      </c>
      <c r="F166" s="248">
        <v>4.4394872527811553E-5</v>
      </c>
      <c r="G166" s="247">
        <v>34964.846205276401</v>
      </c>
      <c r="H166" s="248">
        <v>2.7242162653668971E-3</v>
      </c>
      <c r="I166" s="247">
        <v>30577.3368674634</v>
      </c>
      <c r="J166" s="248">
        <v>6.7137350451096627E-3</v>
      </c>
      <c r="K166" s="247">
        <v>0</v>
      </c>
      <c r="L166" s="248"/>
      <c r="M166" s="247">
        <v>0</v>
      </c>
      <c r="N166" s="248"/>
      <c r="O166" s="247">
        <v>0</v>
      </c>
      <c r="P166" s="248"/>
      <c r="Q166" s="247">
        <v>0</v>
      </c>
      <c r="R166" s="248"/>
      <c r="S166" s="247">
        <v>0</v>
      </c>
      <c r="T166" s="248"/>
      <c r="U166" s="249">
        <v>0</v>
      </c>
      <c r="V166" s="250"/>
      <c r="W166" s="247">
        <v>0</v>
      </c>
      <c r="X166" s="248"/>
      <c r="Y166" s="247">
        <v>0</v>
      </c>
      <c r="Z166" s="248"/>
      <c r="AA166" s="247">
        <v>0</v>
      </c>
      <c r="AB166" s="248"/>
      <c r="AC166" s="247">
        <v>65615.10234640869</v>
      </c>
      <c r="AD166" s="248">
        <v>5.7021236384799704E-4</v>
      </c>
      <c r="AE166" s="83"/>
      <c r="AF166" s="74"/>
    </row>
    <row r="167" spans="1:32" x14ac:dyDescent="0.3">
      <c r="A167" s="251" t="s">
        <v>809</v>
      </c>
      <c r="B167" s="169" t="s">
        <v>723</v>
      </c>
      <c r="C167" s="169" t="s">
        <v>464</v>
      </c>
      <c r="D167" s="169" t="s">
        <v>464</v>
      </c>
      <c r="E167" s="247">
        <v>1736.0805538792001</v>
      </c>
      <c r="F167" s="248">
        <v>1.0569643800545858E-3</v>
      </c>
      <c r="G167" s="247">
        <v>44252.357374675201</v>
      </c>
      <c r="H167" s="248">
        <v>3.447834177023401E-3</v>
      </c>
      <c r="I167" s="247">
        <v>26465.154979557599</v>
      </c>
      <c r="J167" s="248">
        <v>5.810840860035112E-3</v>
      </c>
      <c r="K167" s="247">
        <v>0</v>
      </c>
      <c r="L167" s="248"/>
      <c r="M167" s="247">
        <v>0</v>
      </c>
      <c r="N167" s="248"/>
      <c r="O167" s="247">
        <v>0</v>
      </c>
      <c r="P167" s="248"/>
      <c r="Q167" s="247">
        <v>0</v>
      </c>
      <c r="R167" s="248"/>
      <c r="S167" s="247">
        <v>0</v>
      </c>
      <c r="T167" s="248"/>
      <c r="U167" s="249">
        <v>0</v>
      </c>
      <c r="V167" s="250"/>
      <c r="W167" s="247">
        <v>0</v>
      </c>
      <c r="X167" s="248"/>
      <c r="Y167" s="247">
        <v>0</v>
      </c>
      <c r="Z167" s="248"/>
      <c r="AA167" s="247">
        <v>0</v>
      </c>
      <c r="AB167" s="248"/>
      <c r="AC167" s="247">
        <v>72453.592908111998</v>
      </c>
      <c r="AD167" s="248">
        <v>6.2964063156225876E-4</v>
      </c>
      <c r="AE167" s="83"/>
      <c r="AF167" s="74"/>
    </row>
    <row r="168" spans="1:32" x14ac:dyDescent="0.3">
      <c r="A168" s="251" t="s">
        <v>810</v>
      </c>
      <c r="B168" s="169" t="s">
        <v>723</v>
      </c>
      <c r="C168" s="169" t="s">
        <v>464</v>
      </c>
      <c r="D168" s="169" t="s">
        <v>464</v>
      </c>
      <c r="E168" s="247">
        <v>0.454346205</v>
      </c>
      <c r="F168" s="248">
        <v>2.7661605553090822E-7</v>
      </c>
      <c r="G168" s="247">
        <v>0.454346205</v>
      </c>
      <c r="H168" s="248">
        <v>3.5399478507700138E-8</v>
      </c>
      <c r="I168" s="247">
        <v>0.454346205</v>
      </c>
      <c r="J168" s="248">
        <v>9.9758852523448275E-8</v>
      </c>
      <c r="K168" s="247">
        <v>0</v>
      </c>
      <c r="L168" s="248"/>
      <c r="M168" s="247">
        <v>0</v>
      </c>
      <c r="N168" s="248"/>
      <c r="O168" s="247">
        <v>0</v>
      </c>
      <c r="P168" s="248"/>
      <c r="Q168" s="247">
        <v>0</v>
      </c>
      <c r="R168" s="248"/>
      <c r="S168" s="247">
        <v>0</v>
      </c>
      <c r="T168" s="248"/>
      <c r="U168" s="249">
        <v>0</v>
      </c>
      <c r="V168" s="250"/>
      <c r="W168" s="247">
        <v>0</v>
      </c>
      <c r="X168" s="248"/>
      <c r="Y168" s="247">
        <v>0</v>
      </c>
      <c r="Z168" s="248"/>
      <c r="AA168" s="247">
        <v>0</v>
      </c>
      <c r="AB168" s="248"/>
      <c r="AC168" s="247">
        <v>1.363038615</v>
      </c>
      <c r="AD168" s="248">
        <v>1.1845161294910174E-8</v>
      </c>
      <c r="AE168" s="83"/>
      <c r="AF168" s="74"/>
    </row>
    <row r="169" spans="1:32" x14ac:dyDescent="0.3">
      <c r="A169" s="251" t="s">
        <v>811</v>
      </c>
      <c r="B169" s="169" t="s">
        <v>723</v>
      </c>
      <c r="C169" s="169" t="s">
        <v>464</v>
      </c>
      <c r="D169" s="169" t="s">
        <v>464</v>
      </c>
      <c r="E169" s="247">
        <v>0</v>
      </c>
      <c r="F169" s="248"/>
      <c r="G169" s="247">
        <v>0</v>
      </c>
      <c r="H169" s="248"/>
      <c r="I169" s="247">
        <v>0</v>
      </c>
      <c r="J169" s="248"/>
      <c r="K169" s="247">
        <v>0</v>
      </c>
      <c r="L169" s="248"/>
      <c r="M169" s="247">
        <v>0</v>
      </c>
      <c r="N169" s="248"/>
      <c r="O169" s="247">
        <v>0</v>
      </c>
      <c r="P169" s="248"/>
      <c r="Q169" s="247">
        <v>0.45100068750000005</v>
      </c>
      <c r="R169" s="248">
        <v>9.3770411076774769E-8</v>
      </c>
      <c r="S169" s="247">
        <v>37346.604971439898</v>
      </c>
      <c r="T169" s="248">
        <v>2.877983841440866E-3</v>
      </c>
      <c r="U169" s="249">
        <v>18235.566345219602</v>
      </c>
      <c r="V169" s="250">
        <v>5.3638169278692003E-3</v>
      </c>
      <c r="W169" s="247">
        <v>0</v>
      </c>
      <c r="X169" s="248"/>
      <c r="Y169" s="247">
        <v>0</v>
      </c>
      <c r="Z169" s="248"/>
      <c r="AA169" s="247">
        <v>0</v>
      </c>
      <c r="AB169" s="248"/>
      <c r="AC169" s="247">
        <v>55582.622317346999</v>
      </c>
      <c r="AD169" s="248">
        <v>4.8302749408390689E-4</v>
      </c>
      <c r="AE169" s="83"/>
      <c r="AF169" s="74"/>
    </row>
    <row r="170" spans="1:32" x14ac:dyDescent="0.3">
      <c r="A170" s="242" t="s">
        <v>329</v>
      </c>
      <c r="B170" s="169" t="s">
        <v>464</v>
      </c>
      <c r="C170" s="169" t="s">
        <v>464</v>
      </c>
      <c r="D170" s="169" t="s">
        <v>464</v>
      </c>
      <c r="E170" s="243">
        <v>0</v>
      </c>
      <c r="F170" s="212"/>
      <c r="G170" s="243">
        <v>0.2543371157</v>
      </c>
      <c r="H170" s="212">
        <v>1.9816169171992079E-8</v>
      </c>
      <c r="I170" s="243">
        <v>1930.7903308011998</v>
      </c>
      <c r="J170" s="212">
        <v>4.2393537294780926E-4</v>
      </c>
      <c r="K170" s="243">
        <v>0</v>
      </c>
      <c r="L170" s="212"/>
      <c r="M170" s="243">
        <v>0</v>
      </c>
      <c r="N170" s="212"/>
      <c r="O170" s="243">
        <v>0</v>
      </c>
      <c r="P170" s="212"/>
      <c r="Q170" s="243">
        <v>0</v>
      </c>
      <c r="R170" s="212"/>
      <c r="S170" s="243">
        <v>0</v>
      </c>
      <c r="T170" s="212"/>
      <c r="U170" s="244">
        <v>0</v>
      </c>
      <c r="V170" s="245"/>
      <c r="W170" s="243">
        <v>0</v>
      </c>
      <c r="X170" s="212"/>
      <c r="Y170" s="243">
        <v>0</v>
      </c>
      <c r="Z170" s="212"/>
      <c r="AA170" s="243">
        <v>0</v>
      </c>
      <c r="AB170" s="212"/>
      <c r="AC170" s="243">
        <v>1931.0446679168997</v>
      </c>
      <c r="AD170" s="212">
        <v>1.6781282134953994E-5</v>
      </c>
      <c r="AE170" s="83"/>
      <c r="AF170" s="74"/>
    </row>
    <row r="171" spans="1:32" x14ac:dyDescent="0.3">
      <c r="A171" s="251" t="s">
        <v>812</v>
      </c>
      <c r="B171" s="169" t="s">
        <v>466</v>
      </c>
      <c r="C171" s="169" t="s">
        <v>464</v>
      </c>
      <c r="D171" s="169" t="s">
        <v>464</v>
      </c>
      <c r="E171" s="247">
        <v>0</v>
      </c>
      <c r="F171" s="248"/>
      <c r="G171" s="247">
        <v>0.2543371157</v>
      </c>
      <c r="H171" s="248">
        <v>1.9816169171992079E-8</v>
      </c>
      <c r="I171" s="247">
        <v>1930.7903308011998</v>
      </c>
      <c r="J171" s="248">
        <v>4.2393537294780926E-4</v>
      </c>
      <c r="K171" s="247">
        <v>0</v>
      </c>
      <c r="L171" s="248"/>
      <c r="M171" s="247">
        <v>0</v>
      </c>
      <c r="N171" s="248"/>
      <c r="O171" s="247">
        <v>0</v>
      </c>
      <c r="P171" s="248"/>
      <c r="Q171" s="247">
        <v>0</v>
      </c>
      <c r="R171" s="248"/>
      <c r="S171" s="247">
        <v>0</v>
      </c>
      <c r="T171" s="248"/>
      <c r="U171" s="249">
        <v>0</v>
      </c>
      <c r="V171" s="250"/>
      <c r="W171" s="247">
        <v>0</v>
      </c>
      <c r="X171" s="248"/>
      <c r="Y171" s="247">
        <v>0</v>
      </c>
      <c r="Z171" s="248"/>
      <c r="AA171" s="247">
        <v>0</v>
      </c>
      <c r="AB171" s="248"/>
      <c r="AC171" s="247">
        <v>1931.0446679168997</v>
      </c>
      <c r="AD171" s="248">
        <v>1.6781282134953994E-5</v>
      </c>
      <c r="AE171" s="83"/>
      <c r="AF171" s="74"/>
    </row>
    <row r="172" spans="1:32" x14ac:dyDescent="0.3">
      <c r="A172" s="242" t="s">
        <v>334</v>
      </c>
      <c r="B172" s="169" t="s">
        <v>464</v>
      </c>
      <c r="C172" s="169" t="s">
        <v>464</v>
      </c>
      <c r="D172" s="169" t="s">
        <v>464</v>
      </c>
      <c r="E172" s="243">
        <v>19212.428686386298</v>
      </c>
      <c r="F172" s="212">
        <v>1.1696953076557659E-2</v>
      </c>
      <c r="G172" s="243">
        <v>33016.681115525098</v>
      </c>
      <c r="H172" s="212">
        <v>2.5724288674197678E-3</v>
      </c>
      <c r="I172" s="243">
        <v>7.4242280999999993E-2</v>
      </c>
      <c r="J172" s="212">
        <v>1.6301060028185786E-8</v>
      </c>
      <c r="K172" s="243">
        <v>0</v>
      </c>
      <c r="L172" s="212"/>
      <c r="M172" s="243">
        <v>0</v>
      </c>
      <c r="N172" s="212"/>
      <c r="O172" s="243">
        <v>0</v>
      </c>
      <c r="P172" s="212"/>
      <c r="Q172" s="243">
        <v>0</v>
      </c>
      <c r="R172" s="212"/>
      <c r="S172" s="243">
        <v>0</v>
      </c>
      <c r="T172" s="212"/>
      <c r="U172" s="244">
        <v>0</v>
      </c>
      <c r="V172" s="245"/>
      <c r="W172" s="243">
        <v>0</v>
      </c>
      <c r="X172" s="212"/>
      <c r="Y172" s="243">
        <v>0</v>
      </c>
      <c r="Z172" s="212"/>
      <c r="AA172" s="243">
        <v>0</v>
      </c>
      <c r="AB172" s="212"/>
      <c r="AC172" s="243">
        <v>52229.184044192407</v>
      </c>
      <c r="AD172" s="212">
        <v>4.5388524029820528E-4</v>
      </c>
      <c r="AE172" s="83"/>
      <c r="AF172" s="74"/>
    </row>
    <row r="173" spans="1:32" x14ac:dyDescent="0.3">
      <c r="A173" s="251" t="s">
        <v>813</v>
      </c>
      <c r="B173" s="169" t="s">
        <v>466</v>
      </c>
      <c r="C173" s="169" t="s">
        <v>464</v>
      </c>
      <c r="D173" s="169" t="s">
        <v>464</v>
      </c>
      <c r="E173" s="247">
        <v>14810.140249063899</v>
      </c>
      <c r="F173" s="248">
        <v>9.0167421505272585E-3</v>
      </c>
      <c r="G173" s="247">
        <v>0</v>
      </c>
      <c r="H173" s="248"/>
      <c r="I173" s="247">
        <v>0</v>
      </c>
      <c r="J173" s="248"/>
      <c r="K173" s="247">
        <v>0</v>
      </c>
      <c r="L173" s="248"/>
      <c r="M173" s="247">
        <v>0</v>
      </c>
      <c r="N173" s="248"/>
      <c r="O173" s="247">
        <v>0</v>
      </c>
      <c r="P173" s="248"/>
      <c r="Q173" s="247">
        <v>0</v>
      </c>
      <c r="R173" s="248"/>
      <c r="S173" s="247">
        <v>0</v>
      </c>
      <c r="T173" s="248"/>
      <c r="U173" s="249">
        <v>0</v>
      </c>
      <c r="V173" s="250"/>
      <c r="W173" s="247">
        <v>0</v>
      </c>
      <c r="X173" s="248"/>
      <c r="Y173" s="247">
        <v>0</v>
      </c>
      <c r="Z173" s="248"/>
      <c r="AA173" s="247">
        <v>0</v>
      </c>
      <c r="AB173" s="248"/>
      <c r="AC173" s="247">
        <v>14810.140249063899</v>
      </c>
      <c r="AD173" s="248">
        <v>1.2870398396629652E-4</v>
      </c>
      <c r="AE173" s="83"/>
      <c r="AF173" s="74"/>
    </row>
    <row r="174" spans="1:32" x14ac:dyDescent="0.3">
      <c r="A174" s="251" t="s">
        <v>814</v>
      </c>
      <c r="B174" s="169" t="s">
        <v>466</v>
      </c>
      <c r="C174" s="169" t="s">
        <v>464</v>
      </c>
      <c r="D174" s="169" t="s">
        <v>464</v>
      </c>
      <c r="E174" s="247">
        <v>7.4242280999999993E-2</v>
      </c>
      <c r="F174" s="248">
        <v>4.5200348760120689E-8</v>
      </c>
      <c r="G174" s="247">
        <v>7.4242280999999993E-2</v>
      </c>
      <c r="H174" s="248">
        <v>5.784439270538496E-9</v>
      </c>
      <c r="I174" s="247">
        <v>7.4242280999999993E-2</v>
      </c>
      <c r="J174" s="248">
        <v>1.6301060028185786E-8</v>
      </c>
      <c r="K174" s="247">
        <v>0</v>
      </c>
      <c r="L174" s="248"/>
      <c r="M174" s="247">
        <v>0</v>
      </c>
      <c r="N174" s="248"/>
      <c r="O174" s="247">
        <v>0</v>
      </c>
      <c r="P174" s="248"/>
      <c r="Q174" s="247">
        <v>0</v>
      </c>
      <c r="R174" s="248"/>
      <c r="S174" s="247">
        <v>0</v>
      </c>
      <c r="T174" s="248"/>
      <c r="U174" s="249">
        <v>0</v>
      </c>
      <c r="V174" s="250"/>
      <c r="W174" s="247">
        <v>0</v>
      </c>
      <c r="X174" s="248"/>
      <c r="Y174" s="247">
        <v>0</v>
      </c>
      <c r="Z174" s="248"/>
      <c r="AA174" s="247">
        <v>0</v>
      </c>
      <c r="AB174" s="248"/>
      <c r="AC174" s="247">
        <v>0.22272684299999998</v>
      </c>
      <c r="AD174" s="248">
        <v>1.9355543936964215E-9</v>
      </c>
      <c r="AE174" s="83"/>
      <c r="AF174" s="74"/>
    </row>
    <row r="175" spans="1:32" x14ac:dyDescent="0.3">
      <c r="A175" s="251" t="s">
        <v>815</v>
      </c>
      <c r="B175" s="169" t="s">
        <v>466</v>
      </c>
      <c r="C175" s="169" t="s">
        <v>464</v>
      </c>
      <c r="D175" s="169" t="s">
        <v>464</v>
      </c>
      <c r="E175" s="247">
        <v>4402.2141950414007</v>
      </c>
      <c r="F175" s="248">
        <v>2.6801657256816406E-3</v>
      </c>
      <c r="G175" s="247">
        <v>33016.606873244098</v>
      </c>
      <c r="H175" s="248">
        <v>2.5724230829804974E-3</v>
      </c>
      <c r="I175" s="247">
        <v>0</v>
      </c>
      <c r="J175" s="248"/>
      <c r="K175" s="247">
        <v>0</v>
      </c>
      <c r="L175" s="248"/>
      <c r="M175" s="247">
        <v>0</v>
      </c>
      <c r="N175" s="248"/>
      <c r="O175" s="247">
        <v>0</v>
      </c>
      <c r="P175" s="248"/>
      <c r="Q175" s="247">
        <v>0</v>
      </c>
      <c r="R175" s="248"/>
      <c r="S175" s="247">
        <v>0</v>
      </c>
      <c r="T175" s="248"/>
      <c r="U175" s="249">
        <v>0</v>
      </c>
      <c r="V175" s="250"/>
      <c r="W175" s="247">
        <v>0</v>
      </c>
      <c r="X175" s="248"/>
      <c r="Y175" s="247">
        <v>0</v>
      </c>
      <c r="Z175" s="248"/>
      <c r="AA175" s="247">
        <v>0</v>
      </c>
      <c r="AB175" s="248"/>
      <c r="AC175" s="247">
        <v>37418.821068285506</v>
      </c>
      <c r="AD175" s="248">
        <v>3.2517932077751505E-4</v>
      </c>
      <c r="AE175" s="83"/>
      <c r="AF175" s="74"/>
    </row>
    <row r="176" spans="1:32" x14ac:dyDescent="0.3">
      <c r="A176" s="242" t="s">
        <v>366</v>
      </c>
      <c r="B176" s="169" t="s">
        <v>464</v>
      </c>
      <c r="C176" s="169" t="s">
        <v>464</v>
      </c>
      <c r="D176" s="169" t="s">
        <v>464</v>
      </c>
      <c r="E176" s="243">
        <v>0.19379379589999998</v>
      </c>
      <c r="F176" s="212">
        <v>1.1798596492782391E-7</v>
      </c>
      <c r="G176" s="243">
        <v>0.18637077769999999</v>
      </c>
      <c r="H176" s="212">
        <v>1.4520707484845195E-8</v>
      </c>
      <c r="I176" s="243">
        <v>0</v>
      </c>
      <c r="J176" s="212"/>
      <c r="K176" s="243">
        <v>0</v>
      </c>
      <c r="L176" s="212"/>
      <c r="M176" s="243">
        <v>0</v>
      </c>
      <c r="N176" s="212"/>
      <c r="O176" s="243">
        <v>0</v>
      </c>
      <c r="P176" s="212"/>
      <c r="Q176" s="243">
        <v>0</v>
      </c>
      <c r="R176" s="212"/>
      <c r="S176" s="243">
        <v>0</v>
      </c>
      <c r="T176" s="212"/>
      <c r="U176" s="244">
        <v>0</v>
      </c>
      <c r="V176" s="245"/>
      <c r="W176" s="243">
        <v>0</v>
      </c>
      <c r="X176" s="212"/>
      <c r="Y176" s="243">
        <v>0</v>
      </c>
      <c r="Z176" s="212"/>
      <c r="AA176" s="243">
        <v>0</v>
      </c>
      <c r="AB176" s="212"/>
      <c r="AC176" s="243">
        <v>0.3801645736</v>
      </c>
      <c r="AD176" s="212">
        <v>3.3037293612571273E-9</v>
      </c>
      <c r="AE176" s="83"/>
      <c r="AF176" s="74"/>
    </row>
    <row r="177" spans="1:32" x14ac:dyDescent="0.3">
      <c r="A177" s="251" t="s">
        <v>816</v>
      </c>
      <c r="B177" s="169" t="s">
        <v>466</v>
      </c>
      <c r="C177" s="169" t="s">
        <v>464</v>
      </c>
      <c r="D177" s="169" t="s">
        <v>464</v>
      </c>
      <c r="E177" s="247">
        <v>0.19379379589999998</v>
      </c>
      <c r="F177" s="248">
        <v>1.1798596492782391E-7</v>
      </c>
      <c r="G177" s="247">
        <v>0.18637077769999999</v>
      </c>
      <c r="H177" s="248">
        <v>1.4520707484845195E-8</v>
      </c>
      <c r="I177" s="247">
        <v>0</v>
      </c>
      <c r="J177" s="248"/>
      <c r="K177" s="247">
        <v>0</v>
      </c>
      <c r="L177" s="248"/>
      <c r="M177" s="247">
        <v>0</v>
      </c>
      <c r="N177" s="248"/>
      <c r="O177" s="247">
        <v>0</v>
      </c>
      <c r="P177" s="248"/>
      <c r="Q177" s="247">
        <v>0</v>
      </c>
      <c r="R177" s="248"/>
      <c r="S177" s="247">
        <v>0</v>
      </c>
      <c r="T177" s="248"/>
      <c r="U177" s="249">
        <v>0</v>
      </c>
      <c r="V177" s="250"/>
      <c r="W177" s="247">
        <v>0</v>
      </c>
      <c r="X177" s="248"/>
      <c r="Y177" s="247">
        <v>0</v>
      </c>
      <c r="Z177" s="248"/>
      <c r="AA177" s="247">
        <v>0</v>
      </c>
      <c r="AB177" s="248"/>
      <c r="AC177" s="247">
        <v>0.3801645736</v>
      </c>
      <c r="AD177" s="248">
        <v>3.3037293612571273E-9</v>
      </c>
      <c r="AE177" s="83"/>
      <c r="AF177" s="74"/>
    </row>
    <row r="178" spans="1:32" x14ac:dyDescent="0.3">
      <c r="A178" s="242" t="s">
        <v>371</v>
      </c>
      <c r="B178" s="169" t="s">
        <v>464</v>
      </c>
      <c r="C178" s="169" t="s">
        <v>464</v>
      </c>
      <c r="D178" s="169" t="s">
        <v>464</v>
      </c>
      <c r="E178" s="243">
        <v>865.4206460905001</v>
      </c>
      <c r="F178" s="212">
        <v>5.2688730061377809E-4</v>
      </c>
      <c r="G178" s="243">
        <v>49892.552160766805</v>
      </c>
      <c r="H178" s="212">
        <v>3.8872787061341747E-3</v>
      </c>
      <c r="I178" s="243">
        <v>39846.868760640398</v>
      </c>
      <c r="J178" s="212">
        <v>8.7490065075241982E-3</v>
      </c>
      <c r="K178" s="243">
        <v>7378.6918552002007</v>
      </c>
      <c r="L178" s="212">
        <v>9.6082836314667131E-4</v>
      </c>
      <c r="M178" s="243">
        <v>137176.89622819301</v>
      </c>
      <c r="N178" s="212">
        <v>5.2244111891828898E-3</v>
      </c>
      <c r="O178" s="243">
        <v>33711.284473038802</v>
      </c>
      <c r="P178" s="212">
        <v>1.0654406804884423E-2</v>
      </c>
      <c r="Q178" s="243">
        <v>0</v>
      </c>
      <c r="R178" s="212"/>
      <c r="S178" s="243">
        <v>0</v>
      </c>
      <c r="T178" s="212"/>
      <c r="U178" s="244">
        <v>0</v>
      </c>
      <c r="V178" s="245"/>
      <c r="W178" s="243">
        <v>0</v>
      </c>
      <c r="X178" s="212"/>
      <c r="Y178" s="243">
        <v>0</v>
      </c>
      <c r="Z178" s="212"/>
      <c r="AA178" s="243">
        <v>0</v>
      </c>
      <c r="AB178" s="212"/>
      <c r="AC178" s="243">
        <v>268871.71412392968</v>
      </c>
      <c r="AD178" s="212">
        <v>2.3365653668123887E-3</v>
      </c>
      <c r="AE178" s="83"/>
      <c r="AF178" s="74"/>
    </row>
    <row r="179" spans="1:32" x14ac:dyDescent="0.3">
      <c r="A179" s="251" t="s">
        <v>817</v>
      </c>
      <c r="B179" s="169" t="s">
        <v>466</v>
      </c>
      <c r="C179" s="169" t="s">
        <v>464</v>
      </c>
      <c r="D179" s="169" t="s">
        <v>464</v>
      </c>
      <c r="E179" s="247">
        <v>0</v>
      </c>
      <c r="F179" s="248"/>
      <c r="G179" s="247">
        <v>0</v>
      </c>
      <c r="H179" s="248"/>
      <c r="I179" s="247">
        <v>0</v>
      </c>
      <c r="J179" s="248"/>
      <c r="K179" s="247">
        <v>7378.6918552002007</v>
      </c>
      <c r="L179" s="248">
        <v>9.6082836314667131E-4</v>
      </c>
      <c r="M179" s="247">
        <v>137176.89622819301</v>
      </c>
      <c r="N179" s="248">
        <v>5.2244111891828898E-3</v>
      </c>
      <c r="O179" s="247">
        <v>33711.284473038802</v>
      </c>
      <c r="P179" s="248">
        <v>1.0654406804884423E-2</v>
      </c>
      <c r="Q179" s="247">
        <v>0</v>
      </c>
      <c r="R179" s="248"/>
      <c r="S179" s="247">
        <v>0</v>
      </c>
      <c r="T179" s="248"/>
      <c r="U179" s="249">
        <v>0</v>
      </c>
      <c r="V179" s="250"/>
      <c r="W179" s="247">
        <v>0</v>
      </c>
      <c r="X179" s="248"/>
      <c r="Y179" s="247">
        <v>0</v>
      </c>
      <c r="Z179" s="248"/>
      <c r="AA179" s="247">
        <v>0</v>
      </c>
      <c r="AB179" s="248"/>
      <c r="AC179" s="247">
        <v>178266.872556432</v>
      </c>
      <c r="AD179" s="248">
        <v>1.5491856472240394E-3</v>
      </c>
      <c r="AE179" s="83"/>
      <c r="AF179" s="74"/>
    </row>
    <row r="180" spans="1:32" x14ac:dyDescent="0.3">
      <c r="A180" s="251" t="s">
        <v>818</v>
      </c>
      <c r="B180" s="169" t="s">
        <v>466</v>
      </c>
      <c r="C180" s="169" t="s">
        <v>464</v>
      </c>
      <c r="D180" s="169" t="s">
        <v>464</v>
      </c>
      <c r="E180" s="247">
        <v>865.4206460905001</v>
      </c>
      <c r="F180" s="248">
        <v>5.2688730061377809E-4</v>
      </c>
      <c r="G180" s="247">
        <v>49892.552160766805</v>
      </c>
      <c r="H180" s="248">
        <v>3.8872787061341747E-3</v>
      </c>
      <c r="I180" s="247">
        <v>39846.868760640398</v>
      </c>
      <c r="J180" s="248">
        <v>8.7490065075241982E-3</v>
      </c>
      <c r="K180" s="247">
        <v>0</v>
      </c>
      <c r="L180" s="248"/>
      <c r="M180" s="247">
        <v>0</v>
      </c>
      <c r="N180" s="248"/>
      <c r="O180" s="247">
        <v>0</v>
      </c>
      <c r="P180" s="248"/>
      <c r="Q180" s="247">
        <v>0</v>
      </c>
      <c r="R180" s="248"/>
      <c r="S180" s="247">
        <v>0</v>
      </c>
      <c r="T180" s="248"/>
      <c r="U180" s="249">
        <v>0</v>
      </c>
      <c r="V180" s="250"/>
      <c r="W180" s="247">
        <v>0</v>
      </c>
      <c r="X180" s="248"/>
      <c r="Y180" s="247">
        <v>0</v>
      </c>
      <c r="Z180" s="248"/>
      <c r="AA180" s="247">
        <v>0</v>
      </c>
      <c r="AB180" s="248"/>
      <c r="AC180" s="247">
        <v>90604.8415674977</v>
      </c>
      <c r="AD180" s="248">
        <v>7.8737971958834946E-4</v>
      </c>
      <c r="AE180" s="83"/>
      <c r="AF180" s="74"/>
    </row>
    <row r="181" spans="1:32" x14ac:dyDescent="0.3">
      <c r="A181" s="242" t="s">
        <v>388</v>
      </c>
      <c r="B181" s="169" t="s">
        <v>464</v>
      </c>
      <c r="C181" s="169" t="s">
        <v>464</v>
      </c>
      <c r="D181" s="169" t="s">
        <v>464</v>
      </c>
      <c r="E181" s="243">
        <v>0</v>
      </c>
      <c r="F181" s="212"/>
      <c r="G181" s="243">
        <v>7.7213316599999998E-2</v>
      </c>
      <c r="H181" s="212">
        <v>6.0159215844885203E-9</v>
      </c>
      <c r="I181" s="243">
        <v>0.1001934703</v>
      </c>
      <c r="J181" s="212">
        <v>2.1999051642722966E-8</v>
      </c>
      <c r="K181" s="243">
        <v>0</v>
      </c>
      <c r="L181" s="212"/>
      <c r="M181" s="243">
        <v>0</v>
      </c>
      <c r="N181" s="212"/>
      <c r="O181" s="243">
        <v>0</v>
      </c>
      <c r="P181" s="212"/>
      <c r="Q181" s="243">
        <v>0</v>
      </c>
      <c r="R181" s="212"/>
      <c r="S181" s="243">
        <v>0</v>
      </c>
      <c r="T181" s="212"/>
      <c r="U181" s="244">
        <v>0</v>
      </c>
      <c r="V181" s="245"/>
      <c r="W181" s="243">
        <v>0</v>
      </c>
      <c r="X181" s="212"/>
      <c r="Y181" s="243">
        <v>0</v>
      </c>
      <c r="Z181" s="212"/>
      <c r="AA181" s="243">
        <v>0</v>
      </c>
      <c r="AB181" s="212"/>
      <c r="AC181" s="243">
        <v>0.17740678689999997</v>
      </c>
      <c r="AD181" s="212">
        <v>1.5417112784014982E-9</v>
      </c>
      <c r="AE181" s="83"/>
      <c r="AF181" s="74"/>
    </row>
    <row r="182" spans="1:32" x14ac:dyDescent="0.3">
      <c r="A182" s="251" t="s">
        <v>819</v>
      </c>
      <c r="B182" s="169" t="s">
        <v>466</v>
      </c>
      <c r="C182" s="169" t="s">
        <v>464</v>
      </c>
      <c r="D182" s="169" t="s">
        <v>464</v>
      </c>
      <c r="E182" s="247">
        <v>0</v>
      </c>
      <c r="F182" s="248"/>
      <c r="G182" s="247">
        <v>7.7213316599999998E-2</v>
      </c>
      <c r="H182" s="248">
        <v>6.0159215844885203E-9</v>
      </c>
      <c r="I182" s="247">
        <v>0.1001934703</v>
      </c>
      <c r="J182" s="248">
        <v>2.1999051642722966E-8</v>
      </c>
      <c r="K182" s="247">
        <v>0</v>
      </c>
      <c r="L182" s="248"/>
      <c r="M182" s="247">
        <v>0</v>
      </c>
      <c r="N182" s="248"/>
      <c r="O182" s="247">
        <v>0</v>
      </c>
      <c r="P182" s="248"/>
      <c r="Q182" s="247">
        <v>0</v>
      </c>
      <c r="R182" s="248"/>
      <c r="S182" s="247">
        <v>0</v>
      </c>
      <c r="T182" s="248"/>
      <c r="U182" s="249">
        <v>0</v>
      </c>
      <c r="V182" s="250"/>
      <c r="W182" s="247">
        <v>0</v>
      </c>
      <c r="X182" s="248"/>
      <c r="Y182" s="247">
        <v>0</v>
      </c>
      <c r="Z182" s="248"/>
      <c r="AA182" s="247">
        <v>0</v>
      </c>
      <c r="AB182" s="248"/>
      <c r="AC182" s="247">
        <v>0.17740678689999997</v>
      </c>
      <c r="AD182" s="248">
        <v>1.5417112784014982E-9</v>
      </c>
      <c r="AE182" s="83"/>
      <c r="AF182" s="74"/>
    </row>
    <row r="183" spans="1:32" x14ac:dyDescent="0.3">
      <c r="A183" s="242" t="s">
        <v>431</v>
      </c>
      <c r="B183" s="169" t="s">
        <v>464</v>
      </c>
      <c r="C183" s="169" t="s">
        <v>464</v>
      </c>
      <c r="D183" s="169" t="s">
        <v>464</v>
      </c>
      <c r="E183" s="243">
        <v>2459.4083699078001</v>
      </c>
      <c r="F183" s="212">
        <v>1.4973424114406249E-3</v>
      </c>
      <c r="G183" s="243">
        <v>65121.489447899497</v>
      </c>
      <c r="H183" s="212">
        <v>5.0738109853923829E-3</v>
      </c>
      <c r="I183" s="243">
        <v>42587.476189228299</v>
      </c>
      <c r="J183" s="212">
        <v>9.3507499562081528E-3</v>
      </c>
      <c r="K183" s="243">
        <v>0</v>
      </c>
      <c r="L183" s="212"/>
      <c r="M183" s="243">
        <v>0.23457600170000001</v>
      </c>
      <c r="N183" s="212">
        <v>8.9338767802168122E-9</v>
      </c>
      <c r="O183" s="243">
        <v>0.1464480011</v>
      </c>
      <c r="P183" s="212">
        <v>4.6284696767619535E-8</v>
      </c>
      <c r="Q183" s="243">
        <v>0</v>
      </c>
      <c r="R183" s="212"/>
      <c r="S183" s="243">
        <v>43102.290248556397</v>
      </c>
      <c r="T183" s="212">
        <v>3.3215253423785809E-3</v>
      </c>
      <c r="U183" s="244">
        <v>20279.9671276687</v>
      </c>
      <c r="V183" s="245">
        <v>5.9651578084678539E-3</v>
      </c>
      <c r="W183" s="243">
        <v>0</v>
      </c>
      <c r="X183" s="212"/>
      <c r="Y183" s="243">
        <v>136.6112574707</v>
      </c>
      <c r="Z183" s="212">
        <v>6.425314999804783E-6</v>
      </c>
      <c r="AA183" s="243">
        <v>0</v>
      </c>
      <c r="AB183" s="212"/>
      <c r="AC183" s="243">
        <v>173687.62366473419</v>
      </c>
      <c r="AD183" s="212">
        <v>1.5093907792468769E-3</v>
      </c>
      <c r="AE183" s="83"/>
      <c r="AF183" s="74"/>
    </row>
    <row r="184" spans="1:32" x14ac:dyDescent="0.3">
      <c r="A184" s="251" t="s">
        <v>820</v>
      </c>
      <c r="B184" s="169" t="s">
        <v>723</v>
      </c>
      <c r="C184" s="169" t="s">
        <v>464</v>
      </c>
      <c r="D184" s="169" t="s">
        <v>464</v>
      </c>
      <c r="E184" s="247">
        <v>2459.4083699078001</v>
      </c>
      <c r="F184" s="248">
        <v>1.4973424114406249E-3</v>
      </c>
      <c r="G184" s="247">
        <v>65121.489447899497</v>
      </c>
      <c r="H184" s="248">
        <v>5.0738109853923829E-3</v>
      </c>
      <c r="I184" s="247">
        <v>42587.476189228299</v>
      </c>
      <c r="J184" s="248">
        <v>9.3507499562081528E-3</v>
      </c>
      <c r="K184" s="247">
        <v>0</v>
      </c>
      <c r="L184" s="248"/>
      <c r="M184" s="247">
        <v>0</v>
      </c>
      <c r="N184" s="248"/>
      <c r="O184" s="247">
        <v>0</v>
      </c>
      <c r="P184" s="248"/>
      <c r="Q184" s="247">
        <v>0</v>
      </c>
      <c r="R184" s="248"/>
      <c r="S184" s="247">
        <v>43102.290248556397</v>
      </c>
      <c r="T184" s="248">
        <v>3.3215253423785809E-3</v>
      </c>
      <c r="U184" s="249">
        <v>20279.9671276687</v>
      </c>
      <c r="V184" s="250">
        <v>5.9651578084678539E-3</v>
      </c>
      <c r="W184" s="247">
        <v>0</v>
      </c>
      <c r="X184" s="248"/>
      <c r="Y184" s="247">
        <v>136.6112574707</v>
      </c>
      <c r="Z184" s="248">
        <v>6.425314999804783E-6</v>
      </c>
      <c r="AA184" s="247">
        <v>0</v>
      </c>
      <c r="AB184" s="248"/>
      <c r="AC184" s="247">
        <v>173687.24264073139</v>
      </c>
      <c r="AD184" s="248">
        <v>1.5093874680488515E-3</v>
      </c>
      <c r="AE184" s="83"/>
      <c r="AF184" s="74"/>
    </row>
    <row r="185" spans="1:32" x14ac:dyDescent="0.3">
      <c r="A185" s="251" t="s">
        <v>821</v>
      </c>
      <c r="B185" s="169" t="s">
        <v>466</v>
      </c>
      <c r="C185" s="169" t="s">
        <v>464</v>
      </c>
      <c r="D185" s="169" t="s">
        <v>464</v>
      </c>
      <c r="E185" s="247">
        <v>0</v>
      </c>
      <c r="F185" s="248"/>
      <c r="G185" s="247">
        <v>0</v>
      </c>
      <c r="H185" s="248"/>
      <c r="I185" s="247">
        <v>0</v>
      </c>
      <c r="J185" s="248"/>
      <c r="K185" s="247">
        <v>0</v>
      </c>
      <c r="L185" s="248"/>
      <c r="M185" s="247">
        <v>0.23457600170000001</v>
      </c>
      <c r="N185" s="248">
        <v>8.9338767802168122E-9</v>
      </c>
      <c r="O185" s="247">
        <v>0.1464480011</v>
      </c>
      <c r="P185" s="248">
        <v>4.6284696767619535E-8</v>
      </c>
      <c r="Q185" s="247">
        <v>0</v>
      </c>
      <c r="R185" s="248"/>
      <c r="S185" s="247">
        <v>0</v>
      </c>
      <c r="T185" s="248"/>
      <c r="U185" s="249">
        <v>0</v>
      </c>
      <c r="V185" s="250"/>
      <c r="W185" s="247">
        <v>0</v>
      </c>
      <c r="X185" s="248"/>
      <c r="Y185" s="247">
        <v>0</v>
      </c>
      <c r="Z185" s="248"/>
      <c r="AA185" s="247">
        <v>0</v>
      </c>
      <c r="AB185" s="248"/>
      <c r="AC185" s="247">
        <v>0.38102400279999998</v>
      </c>
      <c r="AD185" s="248">
        <v>3.3111980253019508E-9</v>
      </c>
      <c r="AE185" s="83"/>
      <c r="AF185" s="74"/>
    </row>
    <row r="186" spans="1:32" x14ac:dyDescent="0.3">
      <c r="A186" s="242" t="s">
        <v>450</v>
      </c>
      <c r="B186" s="169" t="s">
        <v>464</v>
      </c>
      <c r="C186" s="169" t="s">
        <v>464</v>
      </c>
      <c r="D186" s="169" t="s">
        <v>464</v>
      </c>
      <c r="E186" s="243">
        <v>29785.390747611</v>
      </c>
      <c r="F186" s="212">
        <v>1.8134007086184345E-2</v>
      </c>
      <c r="G186" s="243">
        <v>1070643.0643569001</v>
      </c>
      <c r="H186" s="212">
        <v>8.3417019288452715E-2</v>
      </c>
      <c r="I186" s="243">
        <v>674558.84747345699</v>
      </c>
      <c r="J186" s="212">
        <v>0.14811000035422731</v>
      </c>
      <c r="K186" s="243">
        <v>177204.11627775</v>
      </c>
      <c r="L186" s="212">
        <v>2.3074922266337592E-2</v>
      </c>
      <c r="M186" s="243">
        <v>1622071.9131198002</v>
      </c>
      <c r="N186" s="212">
        <v>6.1776952865774941E-2</v>
      </c>
      <c r="O186" s="243">
        <v>337015.85064929997</v>
      </c>
      <c r="P186" s="212">
        <v>0.10651341319799143</v>
      </c>
      <c r="Q186" s="243">
        <v>55931.045838300008</v>
      </c>
      <c r="R186" s="212">
        <v>1.1628978193545046E-2</v>
      </c>
      <c r="S186" s="243">
        <v>568293.49879019998</v>
      </c>
      <c r="T186" s="212">
        <v>4.3793525755951239E-2</v>
      </c>
      <c r="U186" s="244">
        <v>222008.5682565</v>
      </c>
      <c r="V186" s="245">
        <v>6.530169088268474E-2</v>
      </c>
      <c r="W186" s="243">
        <v>121201.63726588798</v>
      </c>
      <c r="X186" s="212">
        <v>1.821285314839657E-2</v>
      </c>
      <c r="Y186" s="243">
        <v>946847.43688066793</v>
      </c>
      <c r="Z186" s="212">
        <v>4.4533614222977955E-2</v>
      </c>
      <c r="AA186" s="243">
        <v>235101.32635895698</v>
      </c>
      <c r="AB186" s="212">
        <v>8.3742391051239512E-2</v>
      </c>
      <c r="AC186" s="243">
        <v>6060662.696015331</v>
      </c>
      <c r="AD186" s="212">
        <v>5.2668740561210549E-2</v>
      </c>
      <c r="AE186" s="83"/>
      <c r="AF186" s="74"/>
    </row>
    <row r="187" spans="1:32" x14ac:dyDescent="0.3">
      <c r="A187" s="251" t="s">
        <v>822</v>
      </c>
      <c r="B187" s="169" t="s">
        <v>466</v>
      </c>
      <c r="C187" s="169" t="s">
        <v>464</v>
      </c>
      <c r="D187" s="169" t="s">
        <v>464</v>
      </c>
      <c r="E187" s="247">
        <v>11856.31448409</v>
      </c>
      <c r="F187" s="248">
        <v>7.2183874535123524E-3</v>
      </c>
      <c r="G187" s="247">
        <v>428686.62676209002</v>
      </c>
      <c r="H187" s="248">
        <v>3.3400263639492875E-2</v>
      </c>
      <c r="I187" s="247">
        <v>425691.55971881998</v>
      </c>
      <c r="J187" s="248">
        <v>9.3467274644599349E-2</v>
      </c>
      <c r="K187" s="247">
        <v>31391.9923977</v>
      </c>
      <c r="L187" s="248">
        <v>4.0877593567127581E-3</v>
      </c>
      <c r="M187" s="247">
        <v>380999.0482281</v>
      </c>
      <c r="N187" s="248">
        <v>1.4510429564755121E-2</v>
      </c>
      <c r="O187" s="247">
        <v>78119.650503000012</v>
      </c>
      <c r="P187" s="248">
        <v>2.4689612066844197E-2</v>
      </c>
      <c r="Q187" s="247">
        <v>22888.1928042</v>
      </c>
      <c r="R187" s="248">
        <v>4.7588292158741163E-3</v>
      </c>
      <c r="S187" s="247">
        <v>120580.99559190001</v>
      </c>
      <c r="T187" s="248">
        <v>9.2921473628921596E-3</v>
      </c>
      <c r="U187" s="249">
        <v>38396.817147600006</v>
      </c>
      <c r="V187" s="250">
        <v>1.1294055467961124E-2</v>
      </c>
      <c r="W187" s="247">
        <v>87092.456263910994</v>
      </c>
      <c r="X187" s="248">
        <v>1.308729941319197E-2</v>
      </c>
      <c r="Y187" s="247">
        <v>545672.10058010102</v>
      </c>
      <c r="Z187" s="248">
        <v>2.5664906375554662E-2</v>
      </c>
      <c r="AA187" s="247">
        <v>114445.287986895</v>
      </c>
      <c r="AB187" s="248">
        <v>4.0765070146551945E-2</v>
      </c>
      <c r="AC187" s="247">
        <v>2285821.0424684072</v>
      </c>
      <c r="AD187" s="248">
        <v>1.9864381420579197E-2</v>
      </c>
      <c r="AE187" s="83"/>
      <c r="AF187" s="74"/>
    </row>
    <row r="188" spans="1:32" x14ac:dyDescent="0.3">
      <c r="A188" s="251" t="s">
        <v>823</v>
      </c>
      <c r="B188" s="169" t="s">
        <v>466</v>
      </c>
      <c r="C188" s="169" t="s">
        <v>464</v>
      </c>
      <c r="D188" s="169" t="s">
        <v>464</v>
      </c>
      <c r="E188" s="247">
        <v>17929.076263521001</v>
      </c>
      <c r="F188" s="248">
        <v>1.0915619632671993E-2</v>
      </c>
      <c r="G188" s="247">
        <v>634338.05299053004</v>
      </c>
      <c r="H188" s="248">
        <v>4.9423184405060931E-2</v>
      </c>
      <c r="I188" s="247">
        <v>246914.837428917</v>
      </c>
      <c r="J188" s="248">
        <v>5.4214034544258022E-2</v>
      </c>
      <c r="K188" s="247">
        <v>88416.864986849992</v>
      </c>
      <c r="L188" s="248">
        <v>1.1513345905616536E-2</v>
      </c>
      <c r="M188" s="247">
        <v>1105906.7698629</v>
      </c>
      <c r="N188" s="248">
        <v>4.2118693902023052E-2</v>
      </c>
      <c r="O188" s="247">
        <v>258896.20014629999</v>
      </c>
      <c r="P188" s="248">
        <v>8.1823801131147234E-2</v>
      </c>
      <c r="Q188" s="247">
        <v>33042.853034100001</v>
      </c>
      <c r="R188" s="248">
        <v>6.8701489776709299E-3</v>
      </c>
      <c r="S188" s="247">
        <v>447712.50319830002</v>
      </c>
      <c r="T188" s="248">
        <v>3.4501378393059078E-2</v>
      </c>
      <c r="U188" s="249">
        <v>183611.7511089</v>
      </c>
      <c r="V188" s="250">
        <v>5.4007635414723622E-2</v>
      </c>
      <c r="W188" s="247">
        <v>34109.181001976998</v>
      </c>
      <c r="X188" s="248">
        <v>5.1255537352046E-3</v>
      </c>
      <c r="Y188" s="247">
        <v>401175.33630056697</v>
      </c>
      <c r="Z188" s="248">
        <v>1.8868707847423297E-2</v>
      </c>
      <c r="AA188" s="247">
        <v>120656.038372062</v>
      </c>
      <c r="AB188" s="248">
        <v>4.297732090468756E-2</v>
      </c>
      <c r="AC188" s="247">
        <v>3572709.4646949237</v>
      </c>
      <c r="AD188" s="248">
        <v>3.1047777666345543E-2</v>
      </c>
      <c r="AE188" s="83"/>
      <c r="AF188" s="74"/>
    </row>
    <row r="189" spans="1:32" x14ac:dyDescent="0.3">
      <c r="A189" s="251" t="s">
        <v>824</v>
      </c>
      <c r="B189" s="169" t="s">
        <v>466</v>
      </c>
      <c r="C189" s="169" t="s">
        <v>464</v>
      </c>
      <c r="D189" s="169" t="s">
        <v>464</v>
      </c>
      <c r="E189" s="247">
        <v>0</v>
      </c>
      <c r="F189" s="248"/>
      <c r="G189" s="247">
        <v>0</v>
      </c>
      <c r="H189" s="248"/>
      <c r="I189" s="247">
        <v>0</v>
      </c>
      <c r="J189" s="248"/>
      <c r="K189" s="247">
        <v>57395.2588932</v>
      </c>
      <c r="L189" s="248">
        <v>7.4738170040082978E-3</v>
      </c>
      <c r="M189" s="247">
        <v>135166.09502880002</v>
      </c>
      <c r="N189" s="248">
        <v>5.1478293989967658E-3</v>
      </c>
      <c r="O189" s="247">
        <v>0</v>
      </c>
      <c r="P189" s="248"/>
      <c r="Q189" s="247">
        <v>0</v>
      </c>
      <c r="R189" s="248"/>
      <c r="S189" s="247">
        <v>0</v>
      </c>
      <c r="T189" s="248"/>
      <c r="U189" s="249">
        <v>0</v>
      </c>
      <c r="V189" s="250"/>
      <c r="W189" s="247">
        <v>0</v>
      </c>
      <c r="X189" s="248"/>
      <c r="Y189" s="247">
        <v>0</v>
      </c>
      <c r="Z189" s="248"/>
      <c r="AA189" s="247">
        <v>0</v>
      </c>
      <c r="AB189" s="248"/>
      <c r="AC189" s="247">
        <v>192561.35392200001</v>
      </c>
      <c r="AD189" s="248">
        <v>1.673408420914307E-3</v>
      </c>
      <c r="AE189" s="83"/>
      <c r="AF189" s="74"/>
    </row>
    <row r="190" spans="1:32" x14ac:dyDescent="0.3">
      <c r="A190" s="251" t="s">
        <v>825</v>
      </c>
      <c r="B190" s="169" t="s">
        <v>466</v>
      </c>
      <c r="C190" s="169" t="s">
        <v>464</v>
      </c>
      <c r="D190" s="169" t="s">
        <v>464</v>
      </c>
      <c r="E190" s="247">
        <v>0</v>
      </c>
      <c r="F190" s="248"/>
      <c r="G190" s="247">
        <v>7618.3846042799996</v>
      </c>
      <c r="H190" s="248">
        <v>5.9357124389891949E-4</v>
      </c>
      <c r="I190" s="247">
        <v>1952.4503257200001</v>
      </c>
      <c r="J190" s="248">
        <v>4.2869116536994081E-4</v>
      </c>
      <c r="K190" s="247">
        <v>0</v>
      </c>
      <c r="L190" s="248"/>
      <c r="M190" s="247">
        <v>0</v>
      </c>
      <c r="N190" s="248"/>
      <c r="O190" s="247">
        <v>0</v>
      </c>
      <c r="P190" s="248"/>
      <c r="Q190" s="247">
        <v>0</v>
      </c>
      <c r="R190" s="248"/>
      <c r="S190" s="247">
        <v>0</v>
      </c>
      <c r="T190" s="248"/>
      <c r="U190" s="249">
        <v>0</v>
      </c>
      <c r="V190" s="250"/>
      <c r="W190" s="247">
        <v>0</v>
      </c>
      <c r="X190" s="248"/>
      <c r="Y190" s="247">
        <v>0</v>
      </c>
      <c r="Z190" s="248"/>
      <c r="AA190" s="247">
        <v>0</v>
      </c>
      <c r="AB190" s="248"/>
      <c r="AC190" s="247">
        <v>9570.8349299999991</v>
      </c>
      <c r="AD190" s="248">
        <v>8.3173053371499912E-5</v>
      </c>
      <c r="AE190" s="83"/>
      <c r="AF190" s="74"/>
    </row>
    <row r="191" spans="1:32" x14ac:dyDescent="0.3">
      <c r="A191" s="242" t="s">
        <v>442</v>
      </c>
      <c r="B191" s="169" t="s">
        <v>464</v>
      </c>
      <c r="C191" s="169" t="s">
        <v>464</v>
      </c>
      <c r="D191" s="169" t="s">
        <v>464</v>
      </c>
      <c r="E191" s="243">
        <v>0</v>
      </c>
      <c r="F191" s="212"/>
      <c r="G191" s="243">
        <v>31615.818254999998</v>
      </c>
      <c r="H191" s="212">
        <v>2.4632834312354962E-3</v>
      </c>
      <c r="I191" s="243">
        <v>0</v>
      </c>
      <c r="J191" s="212"/>
      <c r="K191" s="243">
        <v>1.4583225466</v>
      </c>
      <c r="L191" s="212">
        <v>1.8989784271883592E-7</v>
      </c>
      <c r="M191" s="243">
        <v>151335.47600588619</v>
      </c>
      <c r="N191" s="212">
        <v>5.7636437031659288E-3</v>
      </c>
      <c r="O191" s="243">
        <v>44263.521032390199</v>
      </c>
      <c r="P191" s="212">
        <v>1.3989427192334206E-2</v>
      </c>
      <c r="Q191" s="243">
        <v>0</v>
      </c>
      <c r="R191" s="212"/>
      <c r="S191" s="243">
        <v>0</v>
      </c>
      <c r="T191" s="212"/>
      <c r="U191" s="244">
        <v>23885.412164999998</v>
      </c>
      <c r="V191" s="245">
        <v>7.0256648833583067E-3</v>
      </c>
      <c r="W191" s="243">
        <v>0</v>
      </c>
      <c r="X191" s="212"/>
      <c r="Y191" s="243">
        <v>0</v>
      </c>
      <c r="Z191" s="212"/>
      <c r="AA191" s="243">
        <v>0</v>
      </c>
      <c r="AB191" s="212"/>
      <c r="AC191" s="243">
        <v>251101.685780823</v>
      </c>
      <c r="AD191" s="212">
        <v>2.1821391828269671E-3</v>
      </c>
      <c r="AE191" s="83"/>
      <c r="AF191" s="74"/>
    </row>
    <row r="192" spans="1:32" x14ac:dyDescent="0.3">
      <c r="A192" s="251" t="s">
        <v>826</v>
      </c>
      <c r="B192" s="169" t="s">
        <v>466</v>
      </c>
      <c r="C192" s="169" t="s">
        <v>464</v>
      </c>
      <c r="D192" s="169" t="s">
        <v>464</v>
      </c>
      <c r="E192" s="247">
        <v>0</v>
      </c>
      <c r="F192" s="248"/>
      <c r="G192" s="247">
        <v>0</v>
      </c>
      <c r="H192" s="248"/>
      <c r="I192" s="247">
        <v>0</v>
      </c>
      <c r="J192" s="248"/>
      <c r="K192" s="247">
        <v>0</v>
      </c>
      <c r="L192" s="248"/>
      <c r="M192" s="247">
        <v>0</v>
      </c>
      <c r="N192" s="248"/>
      <c r="O192" s="247">
        <v>0</v>
      </c>
      <c r="P192" s="248"/>
      <c r="Q192" s="247">
        <v>0</v>
      </c>
      <c r="R192" s="248"/>
      <c r="S192" s="247">
        <v>0</v>
      </c>
      <c r="T192" s="248"/>
      <c r="U192" s="249">
        <v>23885.412164999998</v>
      </c>
      <c r="V192" s="250">
        <v>7.0256648833583067E-3</v>
      </c>
      <c r="W192" s="247">
        <v>0</v>
      </c>
      <c r="X192" s="248"/>
      <c r="Y192" s="247">
        <v>0</v>
      </c>
      <c r="Z192" s="248"/>
      <c r="AA192" s="247">
        <v>0</v>
      </c>
      <c r="AB192" s="248"/>
      <c r="AC192" s="247">
        <v>23885.412164999998</v>
      </c>
      <c r="AD192" s="248">
        <v>2.0757046541182152E-4</v>
      </c>
      <c r="AE192" s="83"/>
      <c r="AF192" s="74"/>
    </row>
    <row r="193" spans="1:32" x14ac:dyDescent="0.3">
      <c r="A193" s="251" t="s">
        <v>827</v>
      </c>
      <c r="B193" s="169" t="s">
        <v>466</v>
      </c>
      <c r="C193" s="169" t="s">
        <v>464</v>
      </c>
      <c r="D193" s="169" t="s">
        <v>464</v>
      </c>
      <c r="E193" s="247">
        <v>0</v>
      </c>
      <c r="F193" s="248"/>
      <c r="G193" s="247">
        <v>0</v>
      </c>
      <c r="H193" s="248"/>
      <c r="I193" s="247">
        <v>0</v>
      </c>
      <c r="J193" s="248"/>
      <c r="K193" s="247">
        <v>0.48800581570000001</v>
      </c>
      <c r="L193" s="248">
        <v>6.3546471150524167E-8</v>
      </c>
      <c r="M193" s="247">
        <v>0.48800581570000001</v>
      </c>
      <c r="N193" s="248">
        <v>1.8585805000925611E-8</v>
      </c>
      <c r="O193" s="247">
        <v>0.48317407489999997</v>
      </c>
      <c r="P193" s="248">
        <v>1.5270652637621825E-7</v>
      </c>
      <c r="Q193" s="247">
        <v>0</v>
      </c>
      <c r="R193" s="248"/>
      <c r="S193" s="247">
        <v>0</v>
      </c>
      <c r="T193" s="248"/>
      <c r="U193" s="249">
        <v>0</v>
      </c>
      <c r="V193" s="250"/>
      <c r="W193" s="247">
        <v>0</v>
      </c>
      <c r="X193" s="248"/>
      <c r="Y193" s="247">
        <v>0</v>
      </c>
      <c r="Z193" s="248"/>
      <c r="AA193" s="247">
        <v>0</v>
      </c>
      <c r="AB193" s="248"/>
      <c r="AC193" s="247">
        <v>1.4591857063</v>
      </c>
      <c r="AD193" s="248">
        <v>1.2680704611109586E-8</v>
      </c>
      <c r="AE193" s="83"/>
      <c r="AF193" s="74"/>
    </row>
    <row r="194" spans="1:32" x14ac:dyDescent="0.3">
      <c r="A194" s="251" t="s">
        <v>828</v>
      </c>
      <c r="B194" s="169" t="s">
        <v>466</v>
      </c>
      <c r="C194" s="169" t="s">
        <v>464</v>
      </c>
      <c r="D194" s="169" t="s">
        <v>464</v>
      </c>
      <c r="E194" s="247">
        <v>0</v>
      </c>
      <c r="F194" s="248"/>
      <c r="G194" s="247">
        <v>0</v>
      </c>
      <c r="H194" s="248"/>
      <c r="I194" s="247">
        <v>0</v>
      </c>
      <c r="J194" s="248"/>
      <c r="K194" s="247">
        <v>0.97031673090000004</v>
      </c>
      <c r="L194" s="248">
        <v>1.2635137156831177E-7</v>
      </c>
      <c r="M194" s="247">
        <v>0.60461947050000009</v>
      </c>
      <c r="N194" s="248">
        <v>2.3027060778685502E-8</v>
      </c>
      <c r="O194" s="247">
        <v>0.89230131530000001</v>
      </c>
      <c r="P194" s="248">
        <v>2.820106487886271E-7</v>
      </c>
      <c r="Q194" s="247">
        <v>0</v>
      </c>
      <c r="R194" s="248"/>
      <c r="S194" s="247">
        <v>0</v>
      </c>
      <c r="T194" s="248"/>
      <c r="U194" s="249">
        <v>0</v>
      </c>
      <c r="V194" s="250"/>
      <c r="W194" s="247">
        <v>0</v>
      </c>
      <c r="X194" s="248"/>
      <c r="Y194" s="247">
        <v>0</v>
      </c>
      <c r="Z194" s="248"/>
      <c r="AA194" s="247">
        <v>0</v>
      </c>
      <c r="AB194" s="248"/>
      <c r="AC194" s="247">
        <v>2.4672375167</v>
      </c>
      <c r="AD194" s="248">
        <v>2.1440937928354386E-8</v>
      </c>
      <c r="AE194" s="83"/>
      <c r="AF194" s="74"/>
    </row>
    <row r="195" spans="1:32" x14ac:dyDescent="0.3">
      <c r="A195" s="251" t="s">
        <v>829</v>
      </c>
      <c r="B195" s="169" t="s">
        <v>466</v>
      </c>
      <c r="C195" s="169" t="s">
        <v>464</v>
      </c>
      <c r="D195" s="169" t="s">
        <v>464</v>
      </c>
      <c r="E195" s="247">
        <v>0</v>
      </c>
      <c r="F195" s="248"/>
      <c r="G195" s="247">
        <v>31615.818254999998</v>
      </c>
      <c r="H195" s="248">
        <v>2.4632834312354962E-3</v>
      </c>
      <c r="I195" s="247">
        <v>0</v>
      </c>
      <c r="J195" s="248"/>
      <c r="K195" s="247">
        <v>0</v>
      </c>
      <c r="L195" s="248"/>
      <c r="M195" s="247">
        <v>151334.38338060002</v>
      </c>
      <c r="N195" s="248">
        <v>5.7636020903001489E-3</v>
      </c>
      <c r="O195" s="247">
        <v>44262.145556999996</v>
      </c>
      <c r="P195" s="248">
        <v>1.3988992475159041E-2</v>
      </c>
      <c r="Q195" s="247">
        <v>0</v>
      </c>
      <c r="R195" s="248"/>
      <c r="S195" s="247">
        <v>0</v>
      </c>
      <c r="T195" s="248"/>
      <c r="U195" s="249">
        <v>0</v>
      </c>
      <c r="V195" s="250"/>
      <c r="W195" s="247">
        <v>0</v>
      </c>
      <c r="X195" s="248"/>
      <c r="Y195" s="247">
        <v>0</v>
      </c>
      <c r="Z195" s="248"/>
      <c r="AA195" s="247">
        <v>0</v>
      </c>
      <c r="AB195" s="248"/>
      <c r="AC195" s="247">
        <v>227212.34719260002</v>
      </c>
      <c r="AD195" s="248">
        <v>1.9745345957726062E-3</v>
      </c>
      <c r="AE195" s="83"/>
      <c r="AF195" s="74"/>
    </row>
    <row r="196" spans="1:32" x14ac:dyDescent="0.3">
      <c r="A196" s="242" t="s">
        <v>455</v>
      </c>
      <c r="B196" s="169" t="s">
        <v>464</v>
      </c>
      <c r="C196" s="169" t="s">
        <v>464</v>
      </c>
      <c r="D196" s="169" t="s">
        <v>464</v>
      </c>
      <c r="E196" s="243">
        <v>7173.4169938199002</v>
      </c>
      <c r="F196" s="212">
        <v>4.3673355068715638E-3</v>
      </c>
      <c r="G196" s="243">
        <v>18275.175404578102</v>
      </c>
      <c r="H196" s="212">
        <v>1.4238738473865158E-3</v>
      </c>
      <c r="I196" s="243">
        <v>0</v>
      </c>
      <c r="J196" s="212"/>
      <c r="K196" s="243">
        <v>283768.65591459296</v>
      </c>
      <c r="L196" s="212">
        <v>3.6951397148072357E-2</v>
      </c>
      <c r="M196" s="243">
        <v>319218.95485295268</v>
      </c>
      <c r="N196" s="212">
        <v>1.2157521604503811E-2</v>
      </c>
      <c r="O196" s="243">
        <v>16231.203794838</v>
      </c>
      <c r="P196" s="212">
        <v>5.1298504600587021E-3</v>
      </c>
      <c r="Q196" s="243">
        <v>375053.4293769247</v>
      </c>
      <c r="R196" s="212">
        <v>7.7979735337827705E-2</v>
      </c>
      <c r="S196" s="243">
        <v>100532.13732733451</v>
      </c>
      <c r="T196" s="212">
        <v>7.7471531078887167E-3</v>
      </c>
      <c r="U196" s="244">
        <v>0</v>
      </c>
      <c r="V196" s="245"/>
      <c r="W196" s="243">
        <v>42097.053777000001</v>
      </c>
      <c r="X196" s="212">
        <v>6.3258836738209877E-3</v>
      </c>
      <c r="Y196" s="243">
        <v>42097.053777000001</v>
      </c>
      <c r="Z196" s="212">
        <v>1.9799746820935312E-3</v>
      </c>
      <c r="AA196" s="243">
        <v>0</v>
      </c>
      <c r="AB196" s="212"/>
      <c r="AC196" s="243">
        <v>1204447.0812190408</v>
      </c>
      <c r="AD196" s="212">
        <v>1.0466959476583364E-2</v>
      </c>
      <c r="AE196" s="83"/>
      <c r="AF196" s="74"/>
    </row>
    <row r="197" spans="1:32" x14ac:dyDescent="0.3">
      <c r="A197" s="251" t="s">
        <v>830</v>
      </c>
      <c r="B197" s="169" t="s">
        <v>466</v>
      </c>
      <c r="C197" s="169" t="s">
        <v>464</v>
      </c>
      <c r="D197" s="169" t="s">
        <v>464</v>
      </c>
      <c r="E197" s="247">
        <v>7172.3640255976006</v>
      </c>
      <c r="F197" s="248">
        <v>4.3666944364432279E-3</v>
      </c>
      <c r="G197" s="247">
        <v>18274.2935286838</v>
      </c>
      <c r="H197" s="248">
        <v>1.4238051377848439E-3</v>
      </c>
      <c r="I197" s="247">
        <v>0</v>
      </c>
      <c r="J197" s="248"/>
      <c r="K197" s="247">
        <v>91067.064737759501</v>
      </c>
      <c r="L197" s="248">
        <v>1.1858445977370246E-2</v>
      </c>
      <c r="M197" s="247">
        <v>0</v>
      </c>
      <c r="N197" s="248"/>
      <c r="O197" s="247">
        <v>0</v>
      </c>
      <c r="P197" s="248"/>
      <c r="Q197" s="247">
        <v>128552.65963988601</v>
      </c>
      <c r="R197" s="248">
        <v>2.6728198145917068E-2</v>
      </c>
      <c r="S197" s="247">
        <v>0.31536050649999997</v>
      </c>
      <c r="T197" s="248">
        <v>2.4302140519323741E-8</v>
      </c>
      <c r="U197" s="249">
        <v>0</v>
      </c>
      <c r="V197" s="250"/>
      <c r="W197" s="247">
        <v>0</v>
      </c>
      <c r="X197" s="248"/>
      <c r="Y197" s="247">
        <v>0</v>
      </c>
      <c r="Z197" s="248"/>
      <c r="AA197" s="247">
        <v>0</v>
      </c>
      <c r="AB197" s="248"/>
      <c r="AC197" s="247">
        <v>245066.69729243344</v>
      </c>
      <c r="AD197" s="248">
        <v>2.1296935578305684E-3</v>
      </c>
      <c r="AE197" s="83"/>
      <c r="AF197" s="74"/>
    </row>
    <row r="198" spans="1:32" x14ac:dyDescent="0.3">
      <c r="A198" s="251" t="s">
        <v>831</v>
      </c>
      <c r="B198" s="169" t="s">
        <v>466</v>
      </c>
      <c r="C198" s="169" t="s">
        <v>464</v>
      </c>
      <c r="D198" s="169" t="s">
        <v>464</v>
      </c>
      <c r="E198" s="247">
        <v>1.0529682223000001</v>
      </c>
      <c r="F198" s="248">
        <v>6.4107042833563127E-7</v>
      </c>
      <c r="G198" s="247">
        <v>0.88187589430000002</v>
      </c>
      <c r="H198" s="248">
        <v>6.8709601671993026E-8</v>
      </c>
      <c r="I198" s="247">
        <v>0</v>
      </c>
      <c r="J198" s="248"/>
      <c r="K198" s="247">
        <v>34376.186318189502</v>
      </c>
      <c r="L198" s="248">
        <v>4.4763510225803906E-3</v>
      </c>
      <c r="M198" s="247">
        <v>1.7469427177000001</v>
      </c>
      <c r="N198" s="248">
        <v>6.6532683944322178E-8</v>
      </c>
      <c r="O198" s="247">
        <v>0</v>
      </c>
      <c r="P198" s="248"/>
      <c r="Q198" s="247">
        <v>0</v>
      </c>
      <c r="R198" s="248"/>
      <c r="S198" s="247">
        <v>0</v>
      </c>
      <c r="T198" s="248"/>
      <c r="U198" s="249">
        <v>0</v>
      </c>
      <c r="V198" s="250"/>
      <c r="W198" s="247">
        <v>0</v>
      </c>
      <c r="X198" s="248"/>
      <c r="Y198" s="247">
        <v>0</v>
      </c>
      <c r="Z198" s="248"/>
      <c r="AA198" s="247">
        <v>0</v>
      </c>
      <c r="AB198" s="248"/>
      <c r="AC198" s="247">
        <v>34379.868105023801</v>
      </c>
      <c r="AD198" s="248">
        <v>2.9877002641025301E-4</v>
      </c>
      <c r="AE198" s="83"/>
      <c r="AF198" s="74"/>
    </row>
    <row r="199" spans="1:32" x14ac:dyDescent="0.3">
      <c r="A199" s="251" t="s">
        <v>832</v>
      </c>
      <c r="B199" s="169" t="s">
        <v>490</v>
      </c>
      <c r="C199" s="169" t="s">
        <v>464</v>
      </c>
      <c r="D199" s="169" t="s">
        <v>464</v>
      </c>
      <c r="E199" s="247">
        <v>0</v>
      </c>
      <c r="F199" s="248"/>
      <c r="G199" s="247">
        <v>0</v>
      </c>
      <c r="H199" s="248"/>
      <c r="I199" s="247">
        <v>0</v>
      </c>
      <c r="J199" s="248"/>
      <c r="K199" s="247">
        <v>0</v>
      </c>
      <c r="L199" s="248"/>
      <c r="M199" s="247">
        <v>0</v>
      </c>
      <c r="N199" s="248"/>
      <c r="O199" s="247">
        <v>0</v>
      </c>
      <c r="P199" s="248"/>
      <c r="Q199" s="247">
        <v>67289.047067578707</v>
      </c>
      <c r="R199" s="248">
        <v>1.3990492208487599E-2</v>
      </c>
      <c r="S199" s="247">
        <v>0</v>
      </c>
      <c r="T199" s="248"/>
      <c r="U199" s="249">
        <v>0</v>
      </c>
      <c r="V199" s="250"/>
      <c r="W199" s="247">
        <v>0</v>
      </c>
      <c r="X199" s="248"/>
      <c r="Y199" s="247">
        <v>0</v>
      </c>
      <c r="Z199" s="248"/>
      <c r="AA199" s="247">
        <v>0</v>
      </c>
      <c r="AB199" s="248"/>
      <c r="AC199" s="247">
        <v>67289.047067578707</v>
      </c>
      <c r="AD199" s="248">
        <v>5.8475938034688194E-4</v>
      </c>
      <c r="AE199" s="83"/>
      <c r="AF199" s="74"/>
    </row>
    <row r="200" spans="1:32" x14ac:dyDescent="0.3">
      <c r="A200" s="251" t="s">
        <v>833</v>
      </c>
      <c r="B200" s="169" t="s">
        <v>466</v>
      </c>
      <c r="C200" s="169" t="s">
        <v>464</v>
      </c>
      <c r="D200" s="169" t="s">
        <v>464</v>
      </c>
      <c r="E200" s="247">
        <v>0</v>
      </c>
      <c r="F200" s="248"/>
      <c r="G200" s="247">
        <v>0</v>
      </c>
      <c r="H200" s="248"/>
      <c r="I200" s="247">
        <v>0</v>
      </c>
      <c r="J200" s="248"/>
      <c r="K200" s="247">
        <v>158325.404858644</v>
      </c>
      <c r="L200" s="248">
        <v>2.0616600148121719E-2</v>
      </c>
      <c r="M200" s="247">
        <v>319217.20791023498</v>
      </c>
      <c r="N200" s="248">
        <v>1.2157455071819867E-2</v>
      </c>
      <c r="O200" s="247">
        <v>16231.203794838</v>
      </c>
      <c r="P200" s="248">
        <v>5.1298504600587021E-3</v>
      </c>
      <c r="Q200" s="247">
        <v>179211.72266946</v>
      </c>
      <c r="R200" s="248">
        <v>3.7261044983423044E-2</v>
      </c>
      <c r="S200" s="247">
        <v>100531.82196682801</v>
      </c>
      <c r="T200" s="248">
        <v>7.7471288057481972E-3</v>
      </c>
      <c r="U200" s="249">
        <v>0</v>
      </c>
      <c r="V200" s="250"/>
      <c r="W200" s="247">
        <v>42097.053777000001</v>
      </c>
      <c r="X200" s="248">
        <v>6.3258836738209877E-3</v>
      </c>
      <c r="Y200" s="247">
        <v>42097.053777000001</v>
      </c>
      <c r="Z200" s="248">
        <v>1.9799746820935312E-3</v>
      </c>
      <c r="AA200" s="247">
        <v>0</v>
      </c>
      <c r="AB200" s="248"/>
      <c r="AC200" s="247">
        <v>857711.46875400492</v>
      </c>
      <c r="AD200" s="248">
        <v>7.4537365119956619E-3</v>
      </c>
      <c r="AE200" s="83"/>
      <c r="AF200" s="74"/>
    </row>
    <row r="201" spans="1:32" x14ac:dyDescent="0.3">
      <c r="A201" s="242" t="s">
        <v>458</v>
      </c>
      <c r="B201" s="169" t="s">
        <v>464</v>
      </c>
      <c r="C201" s="169" t="s">
        <v>464</v>
      </c>
      <c r="D201" s="169" t="s">
        <v>464</v>
      </c>
      <c r="E201" s="243">
        <v>3645.2012197200002</v>
      </c>
      <c r="F201" s="212">
        <v>2.2192794215490407E-3</v>
      </c>
      <c r="G201" s="243">
        <v>84638.790921719992</v>
      </c>
      <c r="H201" s="212">
        <v>6.5944626084224753E-3</v>
      </c>
      <c r="I201" s="243">
        <v>122279.75375856001</v>
      </c>
      <c r="J201" s="212">
        <v>2.6848442415852814E-2</v>
      </c>
      <c r="K201" s="243">
        <v>0</v>
      </c>
      <c r="L201" s="212"/>
      <c r="M201" s="243">
        <v>0</v>
      </c>
      <c r="N201" s="212"/>
      <c r="O201" s="243">
        <v>0</v>
      </c>
      <c r="P201" s="212"/>
      <c r="Q201" s="243">
        <v>0</v>
      </c>
      <c r="R201" s="212"/>
      <c r="S201" s="243">
        <v>0</v>
      </c>
      <c r="T201" s="212"/>
      <c r="U201" s="244">
        <v>0</v>
      </c>
      <c r="V201" s="245"/>
      <c r="W201" s="243">
        <v>14078.937814200001</v>
      </c>
      <c r="X201" s="212">
        <v>2.1156284079967653E-3</v>
      </c>
      <c r="Y201" s="243">
        <v>297846.43653149996</v>
      </c>
      <c r="Z201" s="212">
        <v>1.4008780913935351E-2</v>
      </c>
      <c r="AA201" s="243">
        <v>108076.5520443</v>
      </c>
      <c r="AB201" s="212">
        <v>3.8496545404192256E-2</v>
      </c>
      <c r="AC201" s="243">
        <v>630565.67229000013</v>
      </c>
      <c r="AD201" s="212">
        <v>5.4797802594231861E-3</v>
      </c>
      <c r="AE201" s="83"/>
      <c r="AF201" s="74"/>
    </row>
    <row r="202" spans="1:32" x14ac:dyDescent="0.3">
      <c r="A202" s="251" t="s">
        <v>834</v>
      </c>
      <c r="B202" s="169" t="s">
        <v>466</v>
      </c>
      <c r="C202" s="169" t="s">
        <v>464</v>
      </c>
      <c r="D202" s="169" t="s">
        <v>464</v>
      </c>
      <c r="E202" s="247">
        <v>0</v>
      </c>
      <c r="F202" s="248"/>
      <c r="G202" s="247">
        <v>0</v>
      </c>
      <c r="H202" s="248"/>
      <c r="I202" s="247">
        <v>0</v>
      </c>
      <c r="J202" s="248"/>
      <c r="K202" s="247">
        <v>0</v>
      </c>
      <c r="L202" s="248"/>
      <c r="M202" s="247">
        <v>0</v>
      </c>
      <c r="N202" s="248"/>
      <c r="O202" s="247">
        <v>0</v>
      </c>
      <c r="P202" s="248"/>
      <c r="Q202" s="247">
        <v>0</v>
      </c>
      <c r="R202" s="248"/>
      <c r="S202" s="247">
        <v>0</v>
      </c>
      <c r="T202" s="248"/>
      <c r="U202" s="249">
        <v>0</v>
      </c>
      <c r="V202" s="250"/>
      <c r="W202" s="247">
        <v>14078.937814200001</v>
      </c>
      <c r="X202" s="248">
        <v>2.1156284079967653E-3</v>
      </c>
      <c r="Y202" s="247">
        <v>297846.43653149996</v>
      </c>
      <c r="Z202" s="248">
        <v>1.4008780913935351E-2</v>
      </c>
      <c r="AA202" s="247">
        <v>108076.5520443</v>
      </c>
      <c r="AB202" s="248">
        <v>3.8496545404192256E-2</v>
      </c>
      <c r="AC202" s="247">
        <v>420001.92638999998</v>
      </c>
      <c r="AD202" s="248">
        <v>3.6499263538931652E-3</v>
      </c>
      <c r="AE202" s="83"/>
      <c r="AF202" s="74"/>
    </row>
    <row r="203" spans="1:32" x14ac:dyDescent="0.3">
      <c r="A203" s="251" t="s">
        <v>835</v>
      </c>
      <c r="B203" s="169" t="s">
        <v>466</v>
      </c>
      <c r="C203" s="169" t="s">
        <v>464</v>
      </c>
      <c r="D203" s="169" t="s">
        <v>464</v>
      </c>
      <c r="E203" s="247">
        <v>3645.2012197200002</v>
      </c>
      <c r="F203" s="248">
        <v>2.2192794215490407E-3</v>
      </c>
      <c r="G203" s="247">
        <v>84638.790921719992</v>
      </c>
      <c r="H203" s="248">
        <v>6.5944626084224753E-3</v>
      </c>
      <c r="I203" s="247">
        <v>122279.75375856001</v>
      </c>
      <c r="J203" s="248">
        <v>2.6848442415852814E-2</v>
      </c>
      <c r="K203" s="247">
        <v>0</v>
      </c>
      <c r="L203" s="248"/>
      <c r="M203" s="247">
        <v>0</v>
      </c>
      <c r="N203" s="248"/>
      <c r="O203" s="247">
        <v>0</v>
      </c>
      <c r="P203" s="248"/>
      <c r="Q203" s="247">
        <v>0</v>
      </c>
      <c r="R203" s="248"/>
      <c r="S203" s="247">
        <v>0</v>
      </c>
      <c r="T203" s="248"/>
      <c r="U203" s="249">
        <v>0</v>
      </c>
      <c r="V203" s="250"/>
      <c r="W203" s="247">
        <v>0</v>
      </c>
      <c r="X203" s="248"/>
      <c r="Y203" s="247">
        <v>0</v>
      </c>
      <c r="Z203" s="248"/>
      <c r="AA203" s="247">
        <v>0</v>
      </c>
      <c r="AB203" s="248"/>
      <c r="AC203" s="247">
        <v>210563.74590000001</v>
      </c>
      <c r="AD203" s="248">
        <v>1.829853905530021E-3</v>
      </c>
      <c r="AE203" s="83"/>
      <c r="AF203" s="74"/>
    </row>
    <row r="204" spans="1:32" x14ac:dyDescent="0.3">
      <c r="A204" s="242" t="s">
        <v>447</v>
      </c>
      <c r="B204" s="169" t="s">
        <v>464</v>
      </c>
      <c r="C204" s="169" t="s">
        <v>464</v>
      </c>
      <c r="D204" s="169" t="s">
        <v>464</v>
      </c>
      <c r="E204" s="243">
        <v>129.92793825320001</v>
      </c>
      <c r="F204" s="212">
        <v>7.91030130489669E-5</v>
      </c>
      <c r="G204" s="243">
        <v>1080.1691487689</v>
      </c>
      <c r="H204" s="212">
        <v>8.4159225158544958E-5</v>
      </c>
      <c r="I204" s="243">
        <v>3592.5932270556</v>
      </c>
      <c r="J204" s="212">
        <v>7.8881032562950256E-4</v>
      </c>
      <c r="K204" s="243">
        <v>0</v>
      </c>
      <c r="L204" s="212"/>
      <c r="M204" s="243">
        <v>0.32573842800000002</v>
      </c>
      <c r="N204" s="212">
        <v>1.2405817122142234E-8</v>
      </c>
      <c r="O204" s="243">
        <v>0.32573842800000002</v>
      </c>
      <c r="P204" s="212">
        <v>1.0294919870737019E-7</v>
      </c>
      <c r="Q204" s="243">
        <v>0</v>
      </c>
      <c r="R204" s="212"/>
      <c r="S204" s="243">
        <v>0</v>
      </c>
      <c r="T204" s="212"/>
      <c r="U204" s="244">
        <v>0</v>
      </c>
      <c r="V204" s="245"/>
      <c r="W204" s="243">
        <v>0</v>
      </c>
      <c r="X204" s="212"/>
      <c r="Y204" s="243">
        <v>0</v>
      </c>
      <c r="Z204" s="212"/>
      <c r="AA204" s="243">
        <v>0</v>
      </c>
      <c r="AB204" s="212"/>
      <c r="AC204" s="243">
        <v>4803.3417909336995</v>
      </c>
      <c r="AD204" s="212">
        <v>4.1742293756066755E-5</v>
      </c>
      <c r="AE204" s="83"/>
      <c r="AF204" s="74"/>
    </row>
    <row r="205" spans="1:32" x14ac:dyDescent="0.3">
      <c r="A205" s="251" t="s">
        <v>836</v>
      </c>
      <c r="B205" s="169" t="s">
        <v>466</v>
      </c>
      <c r="C205" s="169" t="s">
        <v>464</v>
      </c>
      <c r="D205" s="169" t="s">
        <v>464</v>
      </c>
      <c r="E205" s="247">
        <v>129.92793825320001</v>
      </c>
      <c r="F205" s="248">
        <v>7.91030130489669E-5</v>
      </c>
      <c r="G205" s="247">
        <v>1080.1691487689</v>
      </c>
      <c r="H205" s="248">
        <v>8.4159225158544958E-5</v>
      </c>
      <c r="I205" s="247">
        <v>3592.5932270556</v>
      </c>
      <c r="J205" s="248">
        <v>7.8881032562950256E-4</v>
      </c>
      <c r="K205" s="247">
        <v>0</v>
      </c>
      <c r="L205" s="248"/>
      <c r="M205" s="247">
        <v>0.32573842800000002</v>
      </c>
      <c r="N205" s="248">
        <v>1.2405817122142234E-8</v>
      </c>
      <c r="O205" s="247">
        <v>0.32573842800000002</v>
      </c>
      <c r="P205" s="248">
        <v>1.0294919870737019E-7</v>
      </c>
      <c r="Q205" s="247">
        <v>0</v>
      </c>
      <c r="R205" s="248"/>
      <c r="S205" s="247">
        <v>0</v>
      </c>
      <c r="T205" s="248"/>
      <c r="U205" s="249">
        <v>0</v>
      </c>
      <c r="V205" s="250"/>
      <c r="W205" s="247">
        <v>0</v>
      </c>
      <c r="X205" s="248"/>
      <c r="Y205" s="247">
        <v>0</v>
      </c>
      <c r="Z205" s="248"/>
      <c r="AA205" s="247">
        <v>0</v>
      </c>
      <c r="AB205" s="248"/>
      <c r="AC205" s="247">
        <v>4803.3417909336995</v>
      </c>
      <c r="AD205" s="248">
        <v>4.1742293756066755E-5</v>
      </c>
      <c r="AE205" s="83"/>
      <c r="AF205" s="74"/>
    </row>
    <row r="206" spans="1:32" x14ac:dyDescent="0.3">
      <c r="A206" s="242" t="s">
        <v>284</v>
      </c>
      <c r="B206" s="169" t="s">
        <v>464</v>
      </c>
      <c r="C206" s="169" t="s">
        <v>464</v>
      </c>
      <c r="D206" s="169" t="s">
        <v>464</v>
      </c>
      <c r="E206" s="243">
        <v>15689.995173125</v>
      </c>
      <c r="F206" s="212">
        <v>9.5524173599927549E-3</v>
      </c>
      <c r="G206" s="243">
        <v>0</v>
      </c>
      <c r="H206" s="212"/>
      <c r="I206" s="243">
        <v>0</v>
      </c>
      <c r="J206" s="212"/>
      <c r="K206" s="243">
        <v>0</v>
      </c>
      <c r="L206" s="212"/>
      <c r="M206" s="243">
        <v>0</v>
      </c>
      <c r="N206" s="212"/>
      <c r="O206" s="243">
        <v>0</v>
      </c>
      <c r="P206" s="212"/>
      <c r="Q206" s="243">
        <v>0.16041575699999999</v>
      </c>
      <c r="R206" s="212">
        <v>3.3353056644912561E-8</v>
      </c>
      <c r="S206" s="243">
        <v>183169.63459494599</v>
      </c>
      <c r="T206" s="212">
        <v>1.4115319157123314E-2</v>
      </c>
      <c r="U206" s="244">
        <v>105901.45015973999</v>
      </c>
      <c r="V206" s="245">
        <v>3.1149895775056023E-2</v>
      </c>
      <c r="W206" s="243">
        <v>0</v>
      </c>
      <c r="X206" s="212"/>
      <c r="Y206" s="243">
        <v>0</v>
      </c>
      <c r="Z206" s="212"/>
      <c r="AA206" s="243">
        <v>0</v>
      </c>
      <c r="AB206" s="212"/>
      <c r="AC206" s="243">
        <v>304761.24034356797</v>
      </c>
      <c r="AD206" s="212">
        <v>2.648454716234469E-3</v>
      </c>
      <c r="AE206" s="83"/>
      <c r="AF206" s="74"/>
    </row>
    <row r="207" spans="1:32" x14ac:dyDescent="0.3">
      <c r="A207" s="251" t="s">
        <v>837</v>
      </c>
      <c r="B207" s="169" t="s">
        <v>466</v>
      </c>
      <c r="C207" s="169" t="s">
        <v>464</v>
      </c>
      <c r="D207" s="169" t="s">
        <v>464</v>
      </c>
      <c r="E207" s="247">
        <v>0</v>
      </c>
      <c r="F207" s="248"/>
      <c r="G207" s="247">
        <v>0</v>
      </c>
      <c r="H207" s="248"/>
      <c r="I207" s="247">
        <v>0</v>
      </c>
      <c r="J207" s="248"/>
      <c r="K207" s="247">
        <v>0</v>
      </c>
      <c r="L207" s="248"/>
      <c r="M207" s="247">
        <v>0</v>
      </c>
      <c r="N207" s="248"/>
      <c r="O207" s="247">
        <v>0</v>
      </c>
      <c r="P207" s="248"/>
      <c r="Q207" s="247">
        <v>0.16041575699999999</v>
      </c>
      <c r="R207" s="248">
        <v>3.3353056644912561E-8</v>
      </c>
      <c r="S207" s="247">
        <v>0</v>
      </c>
      <c r="T207" s="248"/>
      <c r="U207" s="249">
        <v>0</v>
      </c>
      <c r="V207" s="250"/>
      <c r="W207" s="247">
        <v>0</v>
      </c>
      <c r="X207" s="248"/>
      <c r="Y207" s="247">
        <v>0</v>
      </c>
      <c r="Z207" s="248"/>
      <c r="AA207" s="247">
        <v>0</v>
      </c>
      <c r="AB207" s="248"/>
      <c r="AC207" s="247">
        <v>0.16041575699999999</v>
      </c>
      <c r="AD207" s="248">
        <v>1.3940547941923976E-9</v>
      </c>
      <c r="AE207" s="83"/>
      <c r="AF207" s="74"/>
    </row>
    <row r="208" spans="1:32" x14ac:dyDescent="0.3">
      <c r="A208" s="251" t="s">
        <v>838</v>
      </c>
      <c r="B208" s="169" t="s">
        <v>490</v>
      </c>
      <c r="C208" s="169" t="s">
        <v>464</v>
      </c>
      <c r="D208" s="169" t="s">
        <v>464</v>
      </c>
      <c r="E208" s="247">
        <v>15689.995173125</v>
      </c>
      <c r="F208" s="248">
        <v>9.5524173599927549E-3</v>
      </c>
      <c r="G208" s="247">
        <v>0</v>
      </c>
      <c r="H208" s="248"/>
      <c r="I208" s="247">
        <v>0</v>
      </c>
      <c r="J208" s="248"/>
      <c r="K208" s="247">
        <v>0</v>
      </c>
      <c r="L208" s="248"/>
      <c r="M208" s="247">
        <v>0</v>
      </c>
      <c r="N208" s="248"/>
      <c r="O208" s="247">
        <v>0</v>
      </c>
      <c r="P208" s="248"/>
      <c r="Q208" s="247">
        <v>0</v>
      </c>
      <c r="R208" s="248"/>
      <c r="S208" s="247">
        <v>0</v>
      </c>
      <c r="T208" s="248"/>
      <c r="U208" s="249">
        <v>0</v>
      </c>
      <c r="V208" s="250"/>
      <c r="W208" s="247">
        <v>0</v>
      </c>
      <c r="X208" s="248"/>
      <c r="Y208" s="247">
        <v>0</v>
      </c>
      <c r="Z208" s="248"/>
      <c r="AA208" s="247">
        <v>0</v>
      </c>
      <c r="AB208" s="248"/>
      <c r="AC208" s="247">
        <v>15689.995173125</v>
      </c>
      <c r="AD208" s="248">
        <v>1.3635015288398686E-4</v>
      </c>
      <c r="AE208" s="83"/>
      <c r="AF208" s="74"/>
    </row>
    <row r="209" spans="1:32" x14ac:dyDescent="0.3">
      <c r="A209" s="251" t="s">
        <v>839</v>
      </c>
      <c r="B209" s="169" t="s">
        <v>466</v>
      </c>
      <c r="C209" s="169" t="s">
        <v>464</v>
      </c>
      <c r="D209" s="169" t="s">
        <v>464</v>
      </c>
      <c r="E209" s="247">
        <v>0</v>
      </c>
      <c r="F209" s="248"/>
      <c r="G209" s="247">
        <v>0</v>
      </c>
      <c r="H209" s="248"/>
      <c r="I209" s="247">
        <v>0</v>
      </c>
      <c r="J209" s="248"/>
      <c r="K209" s="247">
        <v>0</v>
      </c>
      <c r="L209" s="248"/>
      <c r="M209" s="247">
        <v>0</v>
      </c>
      <c r="N209" s="248"/>
      <c r="O209" s="247">
        <v>0</v>
      </c>
      <c r="P209" s="248"/>
      <c r="Q209" s="247">
        <v>0</v>
      </c>
      <c r="R209" s="248"/>
      <c r="S209" s="247">
        <v>183169.63459494599</v>
      </c>
      <c r="T209" s="248">
        <v>1.4115319157123314E-2</v>
      </c>
      <c r="U209" s="249">
        <v>105901.45015973999</v>
      </c>
      <c r="V209" s="250">
        <v>3.1149895775056023E-2</v>
      </c>
      <c r="W209" s="247">
        <v>0</v>
      </c>
      <c r="X209" s="248"/>
      <c r="Y209" s="247">
        <v>0</v>
      </c>
      <c r="Z209" s="248"/>
      <c r="AA209" s="247">
        <v>0</v>
      </c>
      <c r="AB209" s="248"/>
      <c r="AC209" s="247">
        <v>289071.08475468599</v>
      </c>
      <c r="AD209" s="248">
        <v>2.5121031692956881E-3</v>
      </c>
      <c r="AE209" s="83"/>
      <c r="AF209" s="74"/>
    </row>
    <row r="210" spans="1:32" x14ac:dyDescent="0.3">
      <c r="A210" s="242" t="s">
        <v>338</v>
      </c>
      <c r="B210" s="169" t="s">
        <v>464</v>
      </c>
      <c r="C210" s="169" t="s">
        <v>464</v>
      </c>
      <c r="D210" s="169" t="s">
        <v>464</v>
      </c>
      <c r="E210" s="243">
        <v>27.699742644600001</v>
      </c>
      <c r="F210" s="212">
        <v>1.6864218222248692E-5</v>
      </c>
      <c r="G210" s="243">
        <v>0</v>
      </c>
      <c r="H210" s="212"/>
      <c r="I210" s="243">
        <v>0</v>
      </c>
      <c r="J210" s="212"/>
      <c r="K210" s="243">
        <v>0</v>
      </c>
      <c r="L210" s="212"/>
      <c r="M210" s="243">
        <v>0</v>
      </c>
      <c r="N210" s="212"/>
      <c r="O210" s="243">
        <v>0</v>
      </c>
      <c r="P210" s="212"/>
      <c r="Q210" s="243">
        <v>0</v>
      </c>
      <c r="R210" s="212"/>
      <c r="S210" s="243">
        <v>0</v>
      </c>
      <c r="T210" s="212"/>
      <c r="U210" s="244">
        <v>0</v>
      </c>
      <c r="V210" s="245"/>
      <c r="W210" s="243">
        <v>0</v>
      </c>
      <c r="X210" s="212"/>
      <c r="Y210" s="243">
        <v>0</v>
      </c>
      <c r="Z210" s="212"/>
      <c r="AA210" s="243">
        <v>0</v>
      </c>
      <c r="AB210" s="212"/>
      <c r="AC210" s="243">
        <v>27.699742644600001</v>
      </c>
      <c r="AD210" s="212">
        <v>2.4071799275678532E-7</v>
      </c>
      <c r="AE210" s="83"/>
      <c r="AF210" s="74"/>
    </row>
    <row r="211" spans="1:32" x14ac:dyDescent="0.3">
      <c r="A211" s="251" t="s">
        <v>840</v>
      </c>
      <c r="B211" s="169" t="s">
        <v>466</v>
      </c>
      <c r="C211" s="169" t="s">
        <v>464</v>
      </c>
      <c r="D211" s="169" t="s">
        <v>464</v>
      </c>
      <c r="E211" s="247">
        <v>27.699742644600001</v>
      </c>
      <c r="F211" s="248">
        <v>1.6864218222248692E-5</v>
      </c>
      <c r="G211" s="247">
        <v>0</v>
      </c>
      <c r="H211" s="248"/>
      <c r="I211" s="247">
        <v>0</v>
      </c>
      <c r="J211" s="248"/>
      <c r="K211" s="247">
        <v>0</v>
      </c>
      <c r="L211" s="248"/>
      <c r="M211" s="247">
        <v>0</v>
      </c>
      <c r="N211" s="248"/>
      <c r="O211" s="247">
        <v>0</v>
      </c>
      <c r="P211" s="248"/>
      <c r="Q211" s="247">
        <v>0</v>
      </c>
      <c r="R211" s="248"/>
      <c r="S211" s="247">
        <v>0</v>
      </c>
      <c r="T211" s="248"/>
      <c r="U211" s="249">
        <v>0</v>
      </c>
      <c r="V211" s="250"/>
      <c r="W211" s="247">
        <v>0</v>
      </c>
      <c r="X211" s="248"/>
      <c r="Y211" s="247">
        <v>0</v>
      </c>
      <c r="Z211" s="248"/>
      <c r="AA211" s="247">
        <v>0</v>
      </c>
      <c r="AB211" s="248"/>
      <c r="AC211" s="247">
        <v>27.699742644600001</v>
      </c>
      <c r="AD211" s="248">
        <v>2.4071799275678532E-7</v>
      </c>
      <c r="AE211" s="83"/>
      <c r="AF211" s="74"/>
    </row>
    <row r="212" spans="1:32" x14ac:dyDescent="0.3">
      <c r="A212" s="242" t="s">
        <v>290</v>
      </c>
      <c r="B212" s="169" t="s">
        <v>464</v>
      </c>
      <c r="C212" s="169" t="s">
        <v>464</v>
      </c>
      <c r="D212" s="169" t="s">
        <v>464</v>
      </c>
      <c r="E212" s="243">
        <v>0</v>
      </c>
      <c r="F212" s="212"/>
      <c r="G212" s="243">
        <v>0</v>
      </c>
      <c r="H212" s="212"/>
      <c r="I212" s="243">
        <v>0</v>
      </c>
      <c r="J212" s="212"/>
      <c r="K212" s="243">
        <v>0</v>
      </c>
      <c r="L212" s="212"/>
      <c r="M212" s="243">
        <v>3.8032757737000003</v>
      </c>
      <c r="N212" s="212">
        <v>1.448485645469997E-7</v>
      </c>
      <c r="O212" s="243">
        <v>2.7555809379</v>
      </c>
      <c r="P212" s="212">
        <v>8.7089770547461674E-7</v>
      </c>
      <c r="Q212" s="243">
        <v>0</v>
      </c>
      <c r="R212" s="212"/>
      <c r="S212" s="243">
        <v>0</v>
      </c>
      <c r="T212" s="212"/>
      <c r="U212" s="244">
        <v>0</v>
      </c>
      <c r="V212" s="245"/>
      <c r="W212" s="243">
        <v>0</v>
      </c>
      <c r="X212" s="212"/>
      <c r="Y212" s="243">
        <v>0</v>
      </c>
      <c r="Z212" s="212"/>
      <c r="AA212" s="243">
        <v>0</v>
      </c>
      <c r="AB212" s="212"/>
      <c r="AC212" s="243">
        <v>6.5588567116000007</v>
      </c>
      <c r="AD212" s="212">
        <v>5.699817657704888E-8</v>
      </c>
      <c r="AE212" s="83"/>
      <c r="AF212" s="74"/>
    </row>
    <row r="213" spans="1:32" x14ac:dyDescent="0.3">
      <c r="A213" s="251" t="s">
        <v>841</v>
      </c>
      <c r="B213" s="169" t="s">
        <v>466</v>
      </c>
      <c r="C213" s="169" t="s">
        <v>464</v>
      </c>
      <c r="D213" s="169" t="s">
        <v>464</v>
      </c>
      <c r="E213" s="247">
        <v>0</v>
      </c>
      <c r="F213" s="248"/>
      <c r="G213" s="247">
        <v>0</v>
      </c>
      <c r="H213" s="248"/>
      <c r="I213" s="247">
        <v>0</v>
      </c>
      <c r="J213" s="248"/>
      <c r="K213" s="247">
        <v>0</v>
      </c>
      <c r="L213" s="248"/>
      <c r="M213" s="247">
        <v>3.8032757737000003</v>
      </c>
      <c r="N213" s="248">
        <v>1.448485645469997E-7</v>
      </c>
      <c r="O213" s="247">
        <v>2.7555809379</v>
      </c>
      <c r="P213" s="248">
        <v>8.7089770547461674E-7</v>
      </c>
      <c r="Q213" s="247">
        <v>0</v>
      </c>
      <c r="R213" s="248"/>
      <c r="S213" s="247">
        <v>0</v>
      </c>
      <c r="T213" s="248"/>
      <c r="U213" s="249">
        <v>0</v>
      </c>
      <c r="V213" s="250"/>
      <c r="W213" s="247">
        <v>0</v>
      </c>
      <c r="X213" s="248"/>
      <c r="Y213" s="247">
        <v>0</v>
      </c>
      <c r="Z213" s="248"/>
      <c r="AA213" s="247">
        <v>0</v>
      </c>
      <c r="AB213" s="248"/>
      <c r="AC213" s="247">
        <v>6.5588567116000007</v>
      </c>
      <c r="AD213" s="248">
        <v>5.699817657704888E-8</v>
      </c>
      <c r="AE213" s="83"/>
      <c r="AF213" s="74"/>
    </row>
    <row r="214" spans="1:32" x14ac:dyDescent="0.3">
      <c r="A214" s="242" t="s">
        <v>399</v>
      </c>
      <c r="B214" s="169" t="s">
        <v>464</v>
      </c>
      <c r="C214" s="169" t="s">
        <v>464</v>
      </c>
      <c r="D214" s="169" t="s">
        <v>464</v>
      </c>
      <c r="E214" s="243">
        <v>4.1001298304000002</v>
      </c>
      <c r="F214" s="212">
        <v>2.4962500585866229E-6</v>
      </c>
      <c r="G214" s="243">
        <v>2.7044788640999999</v>
      </c>
      <c r="H214" s="212">
        <v>2.1071407743845298E-7</v>
      </c>
      <c r="I214" s="243">
        <v>1.2396035888999999</v>
      </c>
      <c r="J214" s="212">
        <v>2.7217445694877611E-7</v>
      </c>
      <c r="K214" s="243">
        <v>1.4689445298999999</v>
      </c>
      <c r="L214" s="212">
        <v>1.9128100155346288E-7</v>
      </c>
      <c r="M214" s="243">
        <v>1.4689445298999999</v>
      </c>
      <c r="N214" s="212">
        <v>5.5945063996289052E-8</v>
      </c>
      <c r="O214" s="243">
        <v>0</v>
      </c>
      <c r="P214" s="212"/>
      <c r="Q214" s="243">
        <v>0</v>
      </c>
      <c r="R214" s="212"/>
      <c r="S214" s="243">
        <v>0</v>
      </c>
      <c r="T214" s="212"/>
      <c r="U214" s="244">
        <v>0</v>
      </c>
      <c r="V214" s="245"/>
      <c r="W214" s="243">
        <v>0</v>
      </c>
      <c r="X214" s="212"/>
      <c r="Y214" s="243">
        <v>58589.566251479999</v>
      </c>
      <c r="Z214" s="212">
        <v>2.755676404987575E-3</v>
      </c>
      <c r="AA214" s="243">
        <v>14492.556556919999</v>
      </c>
      <c r="AB214" s="212">
        <v>5.1622054086959517E-3</v>
      </c>
      <c r="AC214" s="243">
        <v>73093.104909743197</v>
      </c>
      <c r="AD214" s="212">
        <v>6.3519815775850115E-4</v>
      </c>
      <c r="AE214" s="83"/>
      <c r="AF214" s="74"/>
    </row>
    <row r="215" spans="1:32" x14ac:dyDescent="0.3">
      <c r="A215" s="251" t="s">
        <v>842</v>
      </c>
      <c r="B215" s="169" t="s">
        <v>466</v>
      </c>
      <c r="C215" s="169" t="s">
        <v>464</v>
      </c>
      <c r="D215" s="169" t="s">
        <v>464</v>
      </c>
      <c r="E215" s="247">
        <v>2.4980870675000002</v>
      </c>
      <c r="F215" s="248">
        <v>1.5208908611542683E-6</v>
      </c>
      <c r="G215" s="247">
        <v>1.7847676038</v>
      </c>
      <c r="H215" s="248">
        <v>1.3905660867566302E-7</v>
      </c>
      <c r="I215" s="247">
        <v>0</v>
      </c>
      <c r="J215" s="248"/>
      <c r="K215" s="247">
        <v>1.4689445298999999</v>
      </c>
      <c r="L215" s="248">
        <v>1.9128100155346288E-7</v>
      </c>
      <c r="M215" s="247">
        <v>1.4689445298999999</v>
      </c>
      <c r="N215" s="248">
        <v>5.5945063996289052E-8</v>
      </c>
      <c r="O215" s="247">
        <v>0</v>
      </c>
      <c r="P215" s="248"/>
      <c r="Q215" s="247">
        <v>0</v>
      </c>
      <c r="R215" s="248"/>
      <c r="S215" s="247">
        <v>0</v>
      </c>
      <c r="T215" s="248"/>
      <c r="U215" s="249">
        <v>0</v>
      </c>
      <c r="V215" s="250"/>
      <c r="W215" s="247">
        <v>0</v>
      </c>
      <c r="X215" s="248"/>
      <c r="Y215" s="247">
        <v>0</v>
      </c>
      <c r="Z215" s="248"/>
      <c r="AA215" s="247">
        <v>0</v>
      </c>
      <c r="AB215" s="248"/>
      <c r="AC215" s="247">
        <v>7.2207437310999998</v>
      </c>
      <c r="AD215" s="248">
        <v>6.2750147518081131E-8</v>
      </c>
      <c r="AE215" s="83"/>
      <c r="AF215" s="74"/>
    </row>
    <row r="216" spans="1:32" x14ac:dyDescent="0.3">
      <c r="A216" s="251" t="s">
        <v>843</v>
      </c>
      <c r="B216" s="169" t="s">
        <v>466</v>
      </c>
      <c r="C216" s="169" t="s">
        <v>464</v>
      </c>
      <c r="D216" s="169" t="s">
        <v>464</v>
      </c>
      <c r="E216" s="247">
        <v>1.6020427629</v>
      </c>
      <c r="F216" s="248">
        <v>9.7535919743235454E-7</v>
      </c>
      <c r="G216" s="247">
        <v>0.91971126030000006</v>
      </c>
      <c r="H216" s="248">
        <v>7.1657468762789943E-8</v>
      </c>
      <c r="I216" s="247">
        <v>1.2396035888999999</v>
      </c>
      <c r="J216" s="248">
        <v>2.7217445694877611E-7</v>
      </c>
      <c r="K216" s="247">
        <v>0</v>
      </c>
      <c r="L216" s="248"/>
      <c r="M216" s="247">
        <v>0</v>
      </c>
      <c r="N216" s="248"/>
      <c r="O216" s="247">
        <v>0</v>
      </c>
      <c r="P216" s="248"/>
      <c r="Q216" s="247">
        <v>0</v>
      </c>
      <c r="R216" s="248"/>
      <c r="S216" s="247">
        <v>0</v>
      </c>
      <c r="T216" s="248"/>
      <c r="U216" s="249">
        <v>0</v>
      </c>
      <c r="V216" s="250"/>
      <c r="W216" s="247">
        <v>0</v>
      </c>
      <c r="X216" s="248"/>
      <c r="Y216" s="247">
        <v>0</v>
      </c>
      <c r="Z216" s="248"/>
      <c r="AA216" s="247">
        <v>0</v>
      </c>
      <c r="AB216" s="248"/>
      <c r="AC216" s="247">
        <v>3.7613576121000003</v>
      </c>
      <c r="AD216" s="248">
        <v>3.2687179301345531E-8</v>
      </c>
      <c r="AE216" s="83"/>
      <c r="AF216" s="74"/>
    </row>
    <row r="217" spans="1:32" x14ac:dyDescent="0.3">
      <c r="A217" s="251" t="s">
        <v>844</v>
      </c>
      <c r="B217" s="169" t="s">
        <v>724</v>
      </c>
      <c r="C217" s="169" t="s">
        <v>464</v>
      </c>
      <c r="D217" s="169" t="s">
        <v>464</v>
      </c>
      <c r="E217" s="247">
        <v>0</v>
      </c>
      <c r="F217" s="248"/>
      <c r="G217" s="247">
        <v>0</v>
      </c>
      <c r="H217" s="248"/>
      <c r="I217" s="247">
        <v>0</v>
      </c>
      <c r="J217" s="248"/>
      <c r="K217" s="247">
        <v>0</v>
      </c>
      <c r="L217" s="248"/>
      <c r="M217" s="247">
        <v>0</v>
      </c>
      <c r="N217" s="248"/>
      <c r="O217" s="247">
        <v>0</v>
      </c>
      <c r="P217" s="248"/>
      <c r="Q217" s="247">
        <v>0</v>
      </c>
      <c r="R217" s="248"/>
      <c r="S217" s="247">
        <v>0</v>
      </c>
      <c r="T217" s="248"/>
      <c r="U217" s="249">
        <v>0</v>
      </c>
      <c r="V217" s="250"/>
      <c r="W217" s="247">
        <v>0</v>
      </c>
      <c r="X217" s="248"/>
      <c r="Y217" s="247">
        <v>58589.566251479999</v>
      </c>
      <c r="Z217" s="248">
        <v>2.755676404987575E-3</v>
      </c>
      <c r="AA217" s="247">
        <v>14492.556556919999</v>
      </c>
      <c r="AB217" s="248">
        <v>5.1622054086959517E-3</v>
      </c>
      <c r="AC217" s="247">
        <v>73082.122808400003</v>
      </c>
      <c r="AD217" s="248">
        <v>6.3510272043168178E-4</v>
      </c>
      <c r="AE217" s="83"/>
      <c r="AF217" s="74"/>
    </row>
    <row r="218" spans="1:32" x14ac:dyDescent="0.3">
      <c r="A218" s="242" t="s">
        <v>330</v>
      </c>
      <c r="B218" s="169" t="s">
        <v>464</v>
      </c>
      <c r="C218" s="169" t="s">
        <v>464</v>
      </c>
      <c r="D218" s="169" t="s">
        <v>464</v>
      </c>
      <c r="E218" s="243">
        <v>0</v>
      </c>
      <c r="F218" s="212"/>
      <c r="G218" s="243">
        <v>0</v>
      </c>
      <c r="H218" s="212"/>
      <c r="I218" s="243">
        <v>0</v>
      </c>
      <c r="J218" s="212"/>
      <c r="K218" s="243">
        <v>0</v>
      </c>
      <c r="L218" s="212"/>
      <c r="M218" s="243">
        <v>0.1079847632</v>
      </c>
      <c r="N218" s="212">
        <v>4.1126226109160037E-9</v>
      </c>
      <c r="O218" s="243">
        <v>8.6857309499999993E-2</v>
      </c>
      <c r="P218" s="212">
        <v>2.7451137619240469E-8</v>
      </c>
      <c r="Q218" s="243">
        <v>0</v>
      </c>
      <c r="R218" s="212"/>
      <c r="S218" s="243">
        <v>0</v>
      </c>
      <c r="T218" s="212"/>
      <c r="U218" s="244">
        <v>0</v>
      </c>
      <c r="V218" s="245"/>
      <c r="W218" s="243">
        <v>0</v>
      </c>
      <c r="X218" s="212"/>
      <c r="Y218" s="243">
        <v>78.249828441000005</v>
      </c>
      <c r="Z218" s="212">
        <v>3.6803687025715513E-6</v>
      </c>
      <c r="AA218" s="243">
        <v>0</v>
      </c>
      <c r="AB218" s="212"/>
      <c r="AC218" s="243">
        <v>78.444670513700004</v>
      </c>
      <c r="AD218" s="212">
        <v>6.8170465952709689E-7</v>
      </c>
      <c r="AE218" s="83"/>
      <c r="AF218" s="74"/>
    </row>
    <row r="219" spans="1:32" x14ac:dyDescent="0.3">
      <c r="A219" s="251" t="s">
        <v>845</v>
      </c>
      <c r="B219" s="169" t="s">
        <v>723</v>
      </c>
      <c r="C219" s="169" t="s">
        <v>464</v>
      </c>
      <c r="D219" s="169" t="s">
        <v>464</v>
      </c>
      <c r="E219" s="247">
        <v>0</v>
      </c>
      <c r="F219" s="248"/>
      <c r="G219" s="247">
        <v>0</v>
      </c>
      <c r="H219" s="248"/>
      <c r="I219" s="247">
        <v>0</v>
      </c>
      <c r="J219" s="248"/>
      <c r="K219" s="247">
        <v>0</v>
      </c>
      <c r="L219" s="248"/>
      <c r="M219" s="247">
        <v>0.1079847632</v>
      </c>
      <c r="N219" s="248">
        <v>4.1126226109160037E-9</v>
      </c>
      <c r="O219" s="247">
        <v>8.6857309499999993E-2</v>
      </c>
      <c r="P219" s="248">
        <v>2.7451137619240469E-8</v>
      </c>
      <c r="Q219" s="247">
        <v>0</v>
      </c>
      <c r="R219" s="248"/>
      <c r="S219" s="247">
        <v>0</v>
      </c>
      <c r="T219" s="248"/>
      <c r="U219" s="249">
        <v>0</v>
      </c>
      <c r="V219" s="250"/>
      <c r="W219" s="247">
        <v>0</v>
      </c>
      <c r="X219" s="248"/>
      <c r="Y219" s="247">
        <v>78.249828441000005</v>
      </c>
      <c r="Z219" s="248">
        <v>3.6803687025715513E-6</v>
      </c>
      <c r="AA219" s="247">
        <v>0</v>
      </c>
      <c r="AB219" s="248"/>
      <c r="AC219" s="247">
        <v>78.444670513700004</v>
      </c>
      <c r="AD219" s="248">
        <v>6.8170465952709689E-7</v>
      </c>
      <c r="AE219" s="83"/>
      <c r="AF219" s="74"/>
    </row>
    <row r="220" spans="1:32" x14ac:dyDescent="0.3">
      <c r="A220" s="242" t="s">
        <v>421</v>
      </c>
      <c r="B220" s="169" t="s">
        <v>464</v>
      </c>
      <c r="C220" s="169" t="s">
        <v>464</v>
      </c>
      <c r="D220" s="169" t="s">
        <v>464</v>
      </c>
      <c r="E220" s="243">
        <v>49.171969128400001</v>
      </c>
      <c r="F220" s="212">
        <v>2.993698636260338E-5</v>
      </c>
      <c r="G220" s="243">
        <v>60310.000904013497</v>
      </c>
      <c r="H220" s="212">
        <v>4.6989334505413149E-3</v>
      </c>
      <c r="I220" s="243">
        <v>30116.241500962598</v>
      </c>
      <c r="J220" s="212">
        <v>6.6124943080686253E-3</v>
      </c>
      <c r="K220" s="243">
        <v>0.68094300899999993</v>
      </c>
      <c r="L220" s="212">
        <v>8.8670101634958061E-8</v>
      </c>
      <c r="M220" s="243">
        <v>0.44303383800000001</v>
      </c>
      <c r="N220" s="212">
        <v>1.6873037691299931E-8</v>
      </c>
      <c r="O220" s="243">
        <v>0</v>
      </c>
      <c r="P220" s="212"/>
      <c r="Q220" s="243">
        <v>0</v>
      </c>
      <c r="R220" s="212"/>
      <c r="S220" s="243">
        <v>0</v>
      </c>
      <c r="T220" s="212"/>
      <c r="U220" s="244">
        <v>0</v>
      </c>
      <c r="V220" s="245"/>
      <c r="W220" s="243">
        <v>0</v>
      </c>
      <c r="X220" s="212"/>
      <c r="Y220" s="243">
        <v>0</v>
      </c>
      <c r="Z220" s="212"/>
      <c r="AA220" s="243">
        <v>0</v>
      </c>
      <c r="AB220" s="212"/>
      <c r="AC220" s="243">
        <v>90476.538350951509</v>
      </c>
      <c r="AD220" s="212">
        <v>7.8626473115154323E-4</v>
      </c>
      <c r="AE220" s="83"/>
      <c r="AF220" s="74"/>
    </row>
    <row r="221" spans="1:32" x14ac:dyDescent="0.3">
      <c r="A221" s="251" t="s">
        <v>846</v>
      </c>
      <c r="B221" s="169" t="s">
        <v>466</v>
      </c>
      <c r="C221" s="169" t="s">
        <v>464</v>
      </c>
      <c r="D221" s="169" t="s">
        <v>464</v>
      </c>
      <c r="E221" s="247">
        <v>0</v>
      </c>
      <c r="F221" s="248"/>
      <c r="G221" s="247">
        <v>59902.2727800539</v>
      </c>
      <c r="H221" s="248">
        <v>4.6671661268523389E-3</v>
      </c>
      <c r="I221" s="247">
        <v>30025.409934764</v>
      </c>
      <c r="J221" s="248">
        <v>6.592550809658905E-3</v>
      </c>
      <c r="K221" s="247">
        <v>0</v>
      </c>
      <c r="L221" s="248"/>
      <c r="M221" s="247">
        <v>0</v>
      </c>
      <c r="N221" s="248"/>
      <c r="O221" s="247">
        <v>0</v>
      </c>
      <c r="P221" s="248"/>
      <c r="Q221" s="247">
        <v>0</v>
      </c>
      <c r="R221" s="248"/>
      <c r="S221" s="247">
        <v>0</v>
      </c>
      <c r="T221" s="248"/>
      <c r="U221" s="249">
        <v>0</v>
      </c>
      <c r="V221" s="250"/>
      <c r="W221" s="247">
        <v>0</v>
      </c>
      <c r="X221" s="248"/>
      <c r="Y221" s="247">
        <v>0</v>
      </c>
      <c r="Z221" s="248"/>
      <c r="AA221" s="247">
        <v>0</v>
      </c>
      <c r="AB221" s="248"/>
      <c r="AC221" s="247">
        <v>89927.6827148179</v>
      </c>
      <c r="AD221" s="248">
        <v>7.8149503243128866E-4</v>
      </c>
      <c r="AE221" s="83"/>
      <c r="AF221" s="74"/>
    </row>
    <row r="222" spans="1:32" x14ac:dyDescent="0.3">
      <c r="A222" s="251" t="s">
        <v>847</v>
      </c>
      <c r="B222" s="169" t="s">
        <v>466</v>
      </c>
      <c r="C222" s="169" t="s">
        <v>464</v>
      </c>
      <c r="D222" s="169" t="s">
        <v>464</v>
      </c>
      <c r="E222" s="247">
        <v>49.171969128400001</v>
      </c>
      <c r="F222" s="248">
        <v>2.993698636260338E-5</v>
      </c>
      <c r="G222" s="247">
        <v>407.7281239596</v>
      </c>
      <c r="H222" s="248">
        <v>3.1767323688975806E-5</v>
      </c>
      <c r="I222" s="247">
        <v>90.831566198600001</v>
      </c>
      <c r="J222" s="248">
        <v>1.9943498409720331E-5</v>
      </c>
      <c r="K222" s="247">
        <v>0</v>
      </c>
      <c r="L222" s="248"/>
      <c r="M222" s="247">
        <v>0</v>
      </c>
      <c r="N222" s="248"/>
      <c r="O222" s="247">
        <v>0</v>
      </c>
      <c r="P222" s="248"/>
      <c r="Q222" s="247">
        <v>0</v>
      </c>
      <c r="R222" s="248"/>
      <c r="S222" s="247">
        <v>0</v>
      </c>
      <c r="T222" s="248"/>
      <c r="U222" s="249">
        <v>0</v>
      </c>
      <c r="V222" s="250"/>
      <c r="W222" s="247">
        <v>0</v>
      </c>
      <c r="X222" s="248"/>
      <c r="Y222" s="247">
        <v>0</v>
      </c>
      <c r="Z222" s="248"/>
      <c r="AA222" s="247">
        <v>0</v>
      </c>
      <c r="AB222" s="248"/>
      <c r="AC222" s="247">
        <v>547.73165928660001</v>
      </c>
      <c r="AD222" s="248">
        <v>4.7599310681147217E-6</v>
      </c>
      <c r="AE222" s="83"/>
      <c r="AF222" s="74"/>
    </row>
    <row r="223" spans="1:32" x14ac:dyDescent="0.3">
      <c r="A223" s="251" t="s">
        <v>848</v>
      </c>
      <c r="B223" s="169" t="s">
        <v>466</v>
      </c>
      <c r="C223" s="169" t="s">
        <v>464</v>
      </c>
      <c r="D223" s="169" t="s">
        <v>464</v>
      </c>
      <c r="E223" s="247">
        <v>0</v>
      </c>
      <c r="F223" s="248"/>
      <c r="G223" s="247">
        <v>0</v>
      </c>
      <c r="H223" s="248"/>
      <c r="I223" s="247">
        <v>0</v>
      </c>
      <c r="J223" s="248"/>
      <c r="K223" s="247">
        <v>0.68094300899999993</v>
      </c>
      <c r="L223" s="248">
        <v>8.8670101634958061E-8</v>
      </c>
      <c r="M223" s="247">
        <v>0.44303383800000001</v>
      </c>
      <c r="N223" s="248">
        <v>1.6873037691299931E-8</v>
      </c>
      <c r="O223" s="247">
        <v>0</v>
      </c>
      <c r="P223" s="248"/>
      <c r="Q223" s="247">
        <v>0</v>
      </c>
      <c r="R223" s="248"/>
      <c r="S223" s="247">
        <v>0</v>
      </c>
      <c r="T223" s="248"/>
      <c r="U223" s="249">
        <v>0</v>
      </c>
      <c r="V223" s="250"/>
      <c r="W223" s="247">
        <v>0</v>
      </c>
      <c r="X223" s="248"/>
      <c r="Y223" s="247">
        <v>0</v>
      </c>
      <c r="Z223" s="248"/>
      <c r="AA223" s="247">
        <v>0</v>
      </c>
      <c r="AB223" s="248"/>
      <c r="AC223" s="247">
        <v>1.123976847</v>
      </c>
      <c r="AD223" s="248">
        <v>9.7676521398181918E-9</v>
      </c>
      <c r="AE223" s="83"/>
      <c r="AF223" s="74"/>
    </row>
    <row r="224" spans="1:32" x14ac:dyDescent="0.3">
      <c r="A224" s="242" t="s">
        <v>339</v>
      </c>
      <c r="B224" s="169" t="s">
        <v>464</v>
      </c>
      <c r="C224" s="169" t="s">
        <v>464</v>
      </c>
      <c r="D224" s="169" t="s">
        <v>464</v>
      </c>
      <c r="E224" s="243">
        <v>0.15653635489999998</v>
      </c>
      <c r="F224" s="212">
        <v>9.530280777766012E-8</v>
      </c>
      <c r="G224" s="243">
        <v>0.15653635489999998</v>
      </c>
      <c r="H224" s="212">
        <v>1.2196217928036333E-8</v>
      </c>
      <c r="I224" s="243">
        <v>0.15653635489999998</v>
      </c>
      <c r="J224" s="212">
        <v>3.4370017777582755E-8</v>
      </c>
      <c r="K224" s="243">
        <v>0</v>
      </c>
      <c r="L224" s="212"/>
      <c r="M224" s="243">
        <v>0</v>
      </c>
      <c r="N224" s="212"/>
      <c r="O224" s="243">
        <v>0</v>
      </c>
      <c r="P224" s="212"/>
      <c r="Q224" s="243">
        <v>0</v>
      </c>
      <c r="R224" s="212"/>
      <c r="S224" s="243">
        <v>0</v>
      </c>
      <c r="T224" s="212"/>
      <c r="U224" s="244">
        <v>0</v>
      </c>
      <c r="V224" s="245"/>
      <c r="W224" s="243">
        <v>0</v>
      </c>
      <c r="X224" s="212"/>
      <c r="Y224" s="243">
        <v>0</v>
      </c>
      <c r="Z224" s="212"/>
      <c r="AA224" s="243">
        <v>0</v>
      </c>
      <c r="AB224" s="212"/>
      <c r="AC224" s="243">
        <v>0.46960906469999997</v>
      </c>
      <c r="AD224" s="212">
        <v>4.0810253324506198E-9</v>
      </c>
      <c r="AE224" s="83"/>
      <c r="AF224" s="74"/>
    </row>
    <row r="225" spans="1:32" x14ac:dyDescent="0.3">
      <c r="A225" s="251" t="s">
        <v>849</v>
      </c>
      <c r="B225" s="169" t="s">
        <v>723</v>
      </c>
      <c r="C225" s="169" t="s">
        <v>464</v>
      </c>
      <c r="D225" s="169" t="s">
        <v>464</v>
      </c>
      <c r="E225" s="247">
        <v>0.15653635489999998</v>
      </c>
      <c r="F225" s="248">
        <v>9.530280777766012E-8</v>
      </c>
      <c r="G225" s="247">
        <v>0.15653635489999998</v>
      </c>
      <c r="H225" s="248">
        <v>1.2196217928036333E-8</v>
      </c>
      <c r="I225" s="247">
        <v>0.15653635489999998</v>
      </c>
      <c r="J225" s="248">
        <v>3.4370017777582755E-8</v>
      </c>
      <c r="K225" s="247">
        <v>0</v>
      </c>
      <c r="L225" s="248"/>
      <c r="M225" s="247">
        <v>0</v>
      </c>
      <c r="N225" s="248"/>
      <c r="O225" s="247">
        <v>0</v>
      </c>
      <c r="P225" s="248"/>
      <c r="Q225" s="247">
        <v>0</v>
      </c>
      <c r="R225" s="248"/>
      <c r="S225" s="247">
        <v>0</v>
      </c>
      <c r="T225" s="248"/>
      <c r="U225" s="249">
        <v>0</v>
      </c>
      <c r="V225" s="250"/>
      <c r="W225" s="247">
        <v>0</v>
      </c>
      <c r="X225" s="248"/>
      <c r="Y225" s="247">
        <v>0</v>
      </c>
      <c r="Z225" s="248"/>
      <c r="AA225" s="247">
        <v>0</v>
      </c>
      <c r="AB225" s="248"/>
      <c r="AC225" s="247">
        <v>0.46960906469999997</v>
      </c>
      <c r="AD225" s="248">
        <v>4.0810253324506198E-9</v>
      </c>
      <c r="AE225" s="83"/>
      <c r="AF225" s="74"/>
    </row>
    <row r="226" spans="1:32" x14ac:dyDescent="0.3">
      <c r="A226" s="242" t="s">
        <v>429</v>
      </c>
      <c r="B226" s="169" t="s">
        <v>464</v>
      </c>
      <c r="C226" s="169" t="s">
        <v>464</v>
      </c>
      <c r="D226" s="169" t="s">
        <v>464</v>
      </c>
      <c r="E226" s="243">
        <v>202.29532141590002</v>
      </c>
      <c r="F226" s="212">
        <v>1.2316188238531347E-4</v>
      </c>
      <c r="G226" s="243">
        <v>1097.1697879385999</v>
      </c>
      <c r="H226" s="212">
        <v>8.5483796056864573E-5</v>
      </c>
      <c r="I226" s="243">
        <v>3634.0892149223</v>
      </c>
      <c r="J226" s="212">
        <v>7.9792142216415698E-4</v>
      </c>
      <c r="K226" s="243">
        <v>1.3291351229999999</v>
      </c>
      <c r="L226" s="212">
        <v>1.7307549220026208E-7</v>
      </c>
      <c r="M226" s="243">
        <v>0.66394579499999995</v>
      </c>
      <c r="N226" s="212">
        <v>2.5286516430862547E-8</v>
      </c>
      <c r="O226" s="243">
        <v>0.66394579499999995</v>
      </c>
      <c r="P226" s="212">
        <v>2.0983918906975838E-7</v>
      </c>
      <c r="Q226" s="243">
        <v>0</v>
      </c>
      <c r="R226" s="212"/>
      <c r="S226" s="243">
        <v>49742.301382799997</v>
      </c>
      <c r="T226" s="212">
        <v>3.8332142834738799E-3</v>
      </c>
      <c r="U226" s="244">
        <v>21846.602841600001</v>
      </c>
      <c r="V226" s="245">
        <v>6.4259686768065837E-3</v>
      </c>
      <c r="W226" s="243">
        <v>6946.1400750000003</v>
      </c>
      <c r="X226" s="212">
        <v>1.0437897704024921E-3</v>
      </c>
      <c r="Y226" s="243">
        <v>119314.84037399999</v>
      </c>
      <c r="Z226" s="212">
        <v>5.6118027734193242E-3</v>
      </c>
      <c r="AA226" s="243">
        <v>29213.480543999998</v>
      </c>
      <c r="AB226" s="212">
        <v>1.0405754614706881E-2</v>
      </c>
      <c r="AC226" s="243">
        <v>231999.57656838978</v>
      </c>
      <c r="AD226" s="212">
        <v>2.0161368684359984E-3</v>
      </c>
      <c r="AE226" s="83"/>
      <c r="AF226" s="74"/>
    </row>
    <row r="227" spans="1:32" x14ac:dyDescent="0.3">
      <c r="A227" s="251" t="s">
        <v>850</v>
      </c>
      <c r="B227" s="169" t="s">
        <v>466</v>
      </c>
      <c r="C227" s="169" t="s">
        <v>464</v>
      </c>
      <c r="D227" s="169" t="s">
        <v>464</v>
      </c>
      <c r="E227" s="247">
        <v>0.68188271659999999</v>
      </c>
      <c r="F227" s="248">
        <v>4.1514533482367736E-7</v>
      </c>
      <c r="G227" s="247">
        <v>0</v>
      </c>
      <c r="H227" s="248"/>
      <c r="I227" s="247">
        <v>0</v>
      </c>
      <c r="J227" s="248"/>
      <c r="K227" s="247">
        <v>0</v>
      </c>
      <c r="L227" s="248"/>
      <c r="M227" s="247">
        <v>0</v>
      </c>
      <c r="N227" s="248"/>
      <c r="O227" s="247">
        <v>0</v>
      </c>
      <c r="P227" s="248"/>
      <c r="Q227" s="247">
        <v>0</v>
      </c>
      <c r="R227" s="248"/>
      <c r="S227" s="247">
        <v>0</v>
      </c>
      <c r="T227" s="248"/>
      <c r="U227" s="249">
        <v>0</v>
      </c>
      <c r="V227" s="250"/>
      <c r="W227" s="247">
        <v>0</v>
      </c>
      <c r="X227" s="248"/>
      <c r="Y227" s="247">
        <v>0</v>
      </c>
      <c r="Z227" s="248"/>
      <c r="AA227" s="247">
        <v>0</v>
      </c>
      <c r="AB227" s="248"/>
      <c r="AC227" s="247">
        <v>0.68188271659999999</v>
      </c>
      <c r="AD227" s="248">
        <v>5.9257387673778585E-9</v>
      </c>
      <c r="AE227" s="83"/>
      <c r="AF227" s="74"/>
    </row>
    <row r="228" spans="1:32" x14ac:dyDescent="0.3">
      <c r="A228" s="251" t="s">
        <v>851</v>
      </c>
      <c r="B228" s="169" t="s">
        <v>466</v>
      </c>
      <c r="C228" s="169" t="s">
        <v>464</v>
      </c>
      <c r="D228" s="169" t="s">
        <v>464</v>
      </c>
      <c r="E228" s="247">
        <v>117.5550555228</v>
      </c>
      <c r="F228" s="248">
        <v>7.1570127379921316E-5</v>
      </c>
      <c r="G228" s="247">
        <v>1.1109804987</v>
      </c>
      <c r="H228" s="248">
        <v>8.6559830044590403E-8</v>
      </c>
      <c r="I228" s="247">
        <v>1076.1154435809999</v>
      </c>
      <c r="J228" s="248">
        <v>2.3627806428888758E-4</v>
      </c>
      <c r="K228" s="247">
        <v>0</v>
      </c>
      <c r="L228" s="248"/>
      <c r="M228" s="247">
        <v>0.66394579499999995</v>
      </c>
      <c r="N228" s="248">
        <v>2.5286516430862547E-8</v>
      </c>
      <c r="O228" s="247">
        <v>0.66394579499999995</v>
      </c>
      <c r="P228" s="248">
        <v>2.0983918906975838E-7</v>
      </c>
      <c r="Q228" s="247">
        <v>0</v>
      </c>
      <c r="R228" s="248"/>
      <c r="S228" s="247">
        <v>0</v>
      </c>
      <c r="T228" s="248"/>
      <c r="U228" s="249">
        <v>0</v>
      </c>
      <c r="V228" s="250"/>
      <c r="W228" s="247">
        <v>0</v>
      </c>
      <c r="X228" s="248"/>
      <c r="Y228" s="247">
        <v>0</v>
      </c>
      <c r="Z228" s="248"/>
      <c r="AA228" s="247">
        <v>0</v>
      </c>
      <c r="AB228" s="248"/>
      <c r="AC228" s="247">
        <v>1196.1093711924998</v>
      </c>
      <c r="AD228" s="248">
        <v>1.039450260044815E-5</v>
      </c>
      <c r="AE228" s="83"/>
      <c r="AF228" s="74"/>
    </row>
    <row r="229" spans="1:32" x14ac:dyDescent="0.3">
      <c r="A229" s="251" t="s">
        <v>852</v>
      </c>
      <c r="B229" s="169" t="s">
        <v>466</v>
      </c>
      <c r="C229" s="169" t="s">
        <v>464</v>
      </c>
      <c r="D229" s="169" t="s">
        <v>464</v>
      </c>
      <c r="E229" s="247">
        <v>0</v>
      </c>
      <c r="F229" s="248"/>
      <c r="G229" s="247">
        <v>0</v>
      </c>
      <c r="H229" s="248"/>
      <c r="I229" s="247">
        <v>0</v>
      </c>
      <c r="J229" s="248"/>
      <c r="K229" s="247">
        <v>1.3291351229999999</v>
      </c>
      <c r="L229" s="248">
        <v>1.7307549220026208E-7</v>
      </c>
      <c r="M229" s="247">
        <v>0</v>
      </c>
      <c r="N229" s="248"/>
      <c r="O229" s="247">
        <v>0</v>
      </c>
      <c r="P229" s="248"/>
      <c r="Q229" s="247">
        <v>0</v>
      </c>
      <c r="R229" s="248"/>
      <c r="S229" s="247">
        <v>0</v>
      </c>
      <c r="T229" s="248"/>
      <c r="U229" s="249">
        <v>0</v>
      </c>
      <c r="V229" s="250"/>
      <c r="W229" s="247">
        <v>0</v>
      </c>
      <c r="X229" s="248"/>
      <c r="Y229" s="247">
        <v>0</v>
      </c>
      <c r="Z229" s="248"/>
      <c r="AA229" s="247">
        <v>0</v>
      </c>
      <c r="AB229" s="248"/>
      <c r="AC229" s="247">
        <v>1.3291351229999999</v>
      </c>
      <c r="AD229" s="248">
        <v>1.1550531101178871E-8</v>
      </c>
      <c r="AE229" s="83"/>
      <c r="AF229" s="74"/>
    </row>
    <row r="230" spans="1:32" x14ac:dyDescent="0.3">
      <c r="A230" s="251" t="s">
        <v>853</v>
      </c>
      <c r="B230" s="169" t="s">
        <v>466</v>
      </c>
      <c r="C230" s="169" t="s">
        <v>464</v>
      </c>
      <c r="D230" s="169" t="s">
        <v>464</v>
      </c>
      <c r="E230" s="247">
        <v>0</v>
      </c>
      <c r="F230" s="248"/>
      <c r="G230" s="247">
        <v>1.2248127870000001</v>
      </c>
      <c r="H230" s="248">
        <v>9.5428845783718631E-8</v>
      </c>
      <c r="I230" s="247">
        <v>217.35588958739999</v>
      </c>
      <c r="J230" s="248">
        <v>4.772390282087278E-5</v>
      </c>
      <c r="K230" s="247">
        <v>0</v>
      </c>
      <c r="L230" s="248"/>
      <c r="M230" s="247">
        <v>0</v>
      </c>
      <c r="N230" s="248"/>
      <c r="O230" s="247">
        <v>0</v>
      </c>
      <c r="P230" s="248"/>
      <c r="Q230" s="247">
        <v>0</v>
      </c>
      <c r="R230" s="248"/>
      <c r="S230" s="247">
        <v>0</v>
      </c>
      <c r="T230" s="248"/>
      <c r="U230" s="249">
        <v>0</v>
      </c>
      <c r="V230" s="250"/>
      <c r="W230" s="247">
        <v>0</v>
      </c>
      <c r="X230" s="248"/>
      <c r="Y230" s="247">
        <v>0</v>
      </c>
      <c r="Z230" s="248"/>
      <c r="AA230" s="247">
        <v>0</v>
      </c>
      <c r="AB230" s="248"/>
      <c r="AC230" s="247">
        <v>218.58070237439998</v>
      </c>
      <c r="AD230" s="248">
        <v>1.8995233495857511E-6</v>
      </c>
      <c r="AE230" s="83"/>
      <c r="AF230" s="74"/>
    </row>
    <row r="231" spans="1:32" x14ac:dyDescent="0.3">
      <c r="A231" s="251" t="s">
        <v>854</v>
      </c>
      <c r="B231" s="169" t="s">
        <v>466</v>
      </c>
      <c r="C231" s="169" t="s">
        <v>464</v>
      </c>
      <c r="D231" s="169" t="s">
        <v>464</v>
      </c>
      <c r="E231" s="247">
        <v>84.058383176500001</v>
      </c>
      <c r="F231" s="248">
        <v>5.1176609670568478E-5</v>
      </c>
      <c r="G231" s="247">
        <v>1094.8339946528999</v>
      </c>
      <c r="H231" s="248">
        <v>8.530180738103627E-5</v>
      </c>
      <c r="I231" s="247">
        <v>2340.6178817539003</v>
      </c>
      <c r="J231" s="248">
        <v>5.1391945505439667E-4</v>
      </c>
      <c r="K231" s="247">
        <v>0</v>
      </c>
      <c r="L231" s="248"/>
      <c r="M231" s="247">
        <v>0</v>
      </c>
      <c r="N231" s="248"/>
      <c r="O231" s="247">
        <v>0</v>
      </c>
      <c r="P231" s="248"/>
      <c r="Q231" s="247">
        <v>0</v>
      </c>
      <c r="R231" s="248"/>
      <c r="S231" s="247">
        <v>0</v>
      </c>
      <c r="T231" s="248"/>
      <c r="U231" s="249">
        <v>0</v>
      </c>
      <c r="V231" s="250"/>
      <c r="W231" s="247">
        <v>0</v>
      </c>
      <c r="X231" s="248"/>
      <c r="Y231" s="247">
        <v>0</v>
      </c>
      <c r="Z231" s="248"/>
      <c r="AA231" s="247">
        <v>0</v>
      </c>
      <c r="AB231" s="248"/>
      <c r="AC231" s="247">
        <v>3519.5102595833</v>
      </c>
      <c r="AD231" s="248">
        <v>3.0585462689811885E-5</v>
      </c>
      <c r="AE231" s="83"/>
      <c r="AF231" s="74"/>
    </row>
    <row r="232" spans="1:32" x14ac:dyDescent="0.3">
      <c r="A232" s="251" t="s">
        <v>855</v>
      </c>
      <c r="B232" s="169" t="s">
        <v>466</v>
      </c>
      <c r="C232" s="169" t="s">
        <v>464</v>
      </c>
      <c r="D232" s="169" t="s">
        <v>464</v>
      </c>
      <c r="E232" s="247">
        <v>0</v>
      </c>
      <c r="F232" s="248"/>
      <c r="G232" s="247">
        <v>0</v>
      </c>
      <c r="H232" s="248"/>
      <c r="I232" s="247">
        <v>0</v>
      </c>
      <c r="J232" s="248"/>
      <c r="K232" s="247">
        <v>0</v>
      </c>
      <c r="L232" s="248"/>
      <c r="M232" s="247">
        <v>0</v>
      </c>
      <c r="N232" s="248"/>
      <c r="O232" s="247">
        <v>0</v>
      </c>
      <c r="P232" s="248"/>
      <c r="Q232" s="247">
        <v>0</v>
      </c>
      <c r="R232" s="248"/>
      <c r="S232" s="247">
        <v>49742.301382799997</v>
      </c>
      <c r="T232" s="248">
        <v>3.8332142834738799E-3</v>
      </c>
      <c r="U232" s="249">
        <v>21846.602841600001</v>
      </c>
      <c r="V232" s="250">
        <v>6.4259686768065837E-3</v>
      </c>
      <c r="W232" s="247">
        <v>6946.1400750000003</v>
      </c>
      <c r="X232" s="248">
        <v>1.0437897704024921E-3</v>
      </c>
      <c r="Y232" s="247">
        <v>119314.84037399999</v>
      </c>
      <c r="Z232" s="248">
        <v>5.6118027734193242E-3</v>
      </c>
      <c r="AA232" s="247">
        <v>29213.480543999998</v>
      </c>
      <c r="AB232" s="248">
        <v>1.0405754614706881E-2</v>
      </c>
      <c r="AC232" s="247">
        <v>227063.36521739996</v>
      </c>
      <c r="AD232" s="248">
        <v>1.9732399035262841E-3</v>
      </c>
      <c r="AE232" s="83"/>
      <c r="AF232" s="74"/>
    </row>
    <row r="233" spans="1:32" x14ac:dyDescent="0.3">
      <c r="A233" s="242" t="s">
        <v>434</v>
      </c>
      <c r="B233" s="169" t="s">
        <v>464</v>
      </c>
      <c r="C233" s="169" t="s">
        <v>464</v>
      </c>
      <c r="D233" s="169" t="s">
        <v>464</v>
      </c>
      <c r="E233" s="243">
        <v>0</v>
      </c>
      <c r="F233" s="212"/>
      <c r="G233" s="243">
        <v>0</v>
      </c>
      <c r="H233" s="212"/>
      <c r="I233" s="243">
        <v>0</v>
      </c>
      <c r="J233" s="212"/>
      <c r="K233" s="243">
        <v>95663.716547999997</v>
      </c>
      <c r="L233" s="212">
        <v>1.2457006470403428E-2</v>
      </c>
      <c r="M233" s="243">
        <v>0</v>
      </c>
      <c r="N233" s="212"/>
      <c r="O233" s="243">
        <v>28510.245828000003</v>
      </c>
      <c r="P233" s="212">
        <v>9.010625430238596E-3</v>
      </c>
      <c r="Q233" s="243">
        <v>0</v>
      </c>
      <c r="R233" s="212"/>
      <c r="S233" s="243">
        <v>1186.935444</v>
      </c>
      <c r="T233" s="212">
        <v>9.1466976215850027E-5</v>
      </c>
      <c r="U233" s="244">
        <v>0</v>
      </c>
      <c r="V233" s="245"/>
      <c r="W233" s="243">
        <v>67777.605511793998</v>
      </c>
      <c r="X233" s="212">
        <v>1.0184875417385841E-2</v>
      </c>
      <c r="Y233" s="243">
        <v>395.789532264</v>
      </c>
      <c r="Z233" s="212">
        <v>1.8615394261831089E-5</v>
      </c>
      <c r="AA233" s="243">
        <v>0</v>
      </c>
      <c r="AB233" s="212"/>
      <c r="AC233" s="243">
        <v>193534.29286405802</v>
      </c>
      <c r="AD233" s="212">
        <v>1.6818635142417811E-3</v>
      </c>
      <c r="AE233" s="83"/>
      <c r="AF233" s="74"/>
    </row>
    <row r="234" spans="1:32" x14ac:dyDescent="0.3">
      <c r="A234" s="251" t="s">
        <v>856</v>
      </c>
      <c r="B234" s="169" t="s">
        <v>466</v>
      </c>
      <c r="C234" s="169" t="s">
        <v>464</v>
      </c>
      <c r="D234" s="169" t="s">
        <v>464</v>
      </c>
      <c r="E234" s="247">
        <v>0</v>
      </c>
      <c r="F234" s="248"/>
      <c r="G234" s="247">
        <v>0</v>
      </c>
      <c r="H234" s="248"/>
      <c r="I234" s="247">
        <v>0</v>
      </c>
      <c r="J234" s="248"/>
      <c r="K234" s="247">
        <v>0</v>
      </c>
      <c r="L234" s="248"/>
      <c r="M234" s="247">
        <v>0</v>
      </c>
      <c r="N234" s="248"/>
      <c r="O234" s="247">
        <v>0</v>
      </c>
      <c r="P234" s="248"/>
      <c r="Q234" s="247">
        <v>0</v>
      </c>
      <c r="R234" s="248"/>
      <c r="S234" s="247">
        <v>0</v>
      </c>
      <c r="T234" s="248"/>
      <c r="U234" s="249">
        <v>0</v>
      </c>
      <c r="V234" s="250"/>
      <c r="W234" s="247">
        <v>324.34251179400002</v>
      </c>
      <c r="X234" s="248">
        <v>4.8738636460225255E-5</v>
      </c>
      <c r="Y234" s="247">
        <v>395.789532264</v>
      </c>
      <c r="Z234" s="248">
        <v>1.8615394261831089E-5</v>
      </c>
      <c r="AA234" s="247">
        <v>0</v>
      </c>
      <c r="AB234" s="248"/>
      <c r="AC234" s="247">
        <v>720.13204405800002</v>
      </c>
      <c r="AD234" s="248">
        <v>6.2581354054304391E-6</v>
      </c>
      <c r="AE234" s="83"/>
      <c r="AF234" s="74"/>
    </row>
    <row r="235" spans="1:32" x14ac:dyDescent="0.3">
      <c r="A235" s="251" t="s">
        <v>857</v>
      </c>
      <c r="B235" s="169" t="s">
        <v>466</v>
      </c>
      <c r="C235" s="169" t="s">
        <v>464</v>
      </c>
      <c r="D235" s="169" t="s">
        <v>464</v>
      </c>
      <c r="E235" s="247">
        <v>0</v>
      </c>
      <c r="F235" s="248"/>
      <c r="G235" s="247">
        <v>0</v>
      </c>
      <c r="H235" s="248"/>
      <c r="I235" s="247">
        <v>0</v>
      </c>
      <c r="J235" s="248"/>
      <c r="K235" s="247">
        <v>95663.716547999997</v>
      </c>
      <c r="L235" s="248">
        <v>1.2457006470403428E-2</v>
      </c>
      <c r="M235" s="247">
        <v>0</v>
      </c>
      <c r="N235" s="248"/>
      <c r="O235" s="247">
        <v>28510.245828000003</v>
      </c>
      <c r="P235" s="248">
        <v>9.010625430238596E-3</v>
      </c>
      <c r="Q235" s="247">
        <v>0</v>
      </c>
      <c r="R235" s="248"/>
      <c r="S235" s="247">
        <v>0</v>
      </c>
      <c r="T235" s="248"/>
      <c r="U235" s="249">
        <v>0</v>
      </c>
      <c r="V235" s="250"/>
      <c r="W235" s="247">
        <v>67453.263000000006</v>
      </c>
      <c r="X235" s="248">
        <v>1.0136136780925615E-2</v>
      </c>
      <c r="Y235" s="247">
        <v>0</v>
      </c>
      <c r="Z235" s="248"/>
      <c r="AA235" s="247">
        <v>0</v>
      </c>
      <c r="AB235" s="248"/>
      <c r="AC235" s="247">
        <v>191627.22537599999</v>
      </c>
      <c r="AD235" s="248">
        <v>1.6652906000574489E-3</v>
      </c>
      <c r="AE235" s="83"/>
      <c r="AF235" s="74"/>
    </row>
    <row r="236" spans="1:32" x14ac:dyDescent="0.3">
      <c r="A236" s="251" t="s">
        <v>858</v>
      </c>
      <c r="B236" s="169" t="s">
        <v>466</v>
      </c>
      <c r="C236" s="169" t="s">
        <v>464</v>
      </c>
      <c r="D236" s="169" t="s">
        <v>464</v>
      </c>
      <c r="E236" s="247">
        <v>0</v>
      </c>
      <c r="F236" s="248"/>
      <c r="G236" s="247">
        <v>0</v>
      </c>
      <c r="H236" s="248"/>
      <c r="I236" s="247">
        <v>0</v>
      </c>
      <c r="J236" s="248"/>
      <c r="K236" s="247">
        <v>0</v>
      </c>
      <c r="L236" s="248"/>
      <c r="M236" s="247">
        <v>0</v>
      </c>
      <c r="N236" s="248"/>
      <c r="O236" s="247">
        <v>0</v>
      </c>
      <c r="P236" s="248"/>
      <c r="Q236" s="247">
        <v>0</v>
      </c>
      <c r="R236" s="248"/>
      <c r="S236" s="247">
        <v>1186.935444</v>
      </c>
      <c r="T236" s="248">
        <v>9.1466976215850027E-5</v>
      </c>
      <c r="U236" s="249">
        <v>0</v>
      </c>
      <c r="V236" s="250"/>
      <c r="W236" s="247">
        <v>0</v>
      </c>
      <c r="X236" s="248"/>
      <c r="Y236" s="247">
        <v>0</v>
      </c>
      <c r="Z236" s="248"/>
      <c r="AA236" s="247">
        <v>0</v>
      </c>
      <c r="AB236" s="248"/>
      <c r="AC236" s="247">
        <v>1186.935444</v>
      </c>
      <c r="AD236" s="248">
        <v>1.0314778778901889E-5</v>
      </c>
      <c r="AE236" s="83"/>
      <c r="AF236" s="74"/>
    </row>
    <row r="237" spans="1:32" x14ac:dyDescent="0.3">
      <c r="A237" s="242" t="s">
        <v>423</v>
      </c>
      <c r="B237" s="169" t="s">
        <v>464</v>
      </c>
      <c r="C237" s="169" t="s">
        <v>464</v>
      </c>
      <c r="D237" s="169" t="s">
        <v>464</v>
      </c>
      <c r="E237" s="243">
        <v>0</v>
      </c>
      <c r="F237" s="212"/>
      <c r="G237" s="243">
        <v>0</v>
      </c>
      <c r="H237" s="212"/>
      <c r="I237" s="243">
        <v>0</v>
      </c>
      <c r="J237" s="212"/>
      <c r="K237" s="243">
        <v>0</v>
      </c>
      <c r="L237" s="212"/>
      <c r="M237" s="243">
        <v>4.0423583242999994</v>
      </c>
      <c r="N237" s="212">
        <v>1.5395407419794856E-7</v>
      </c>
      <c r="O237" s="243">
        <v>3.3664120806</v>
      </c>
      <c r="P237" s="212">
        <v>1.0639500790388199E-6</v>
      </c>
      <c r="Q237" s="243">
        <v>0</v>
      </c>
      <c r="R237" s="212"/>
      <c r="S237" s="243">
        <v>0</v>
      </c>
      <c r="T237" s="212"/>
      <c r="U237" s="244">
        <v>0</v>
      </c>
      <c r="V237" s="245"/>
      <c r="W237" s="243">
        <v>33.297844517099996</v>
      </c>
      <c r="X237" s="212">
        <v>5.0036349840528783E-6</v>
      </c>
      <c r="Y237" s="243">
        <v>33.297844517099996</v>
      </c>
      <c r="Z237" s="212">
        <v>1.5661164665201718E-6</v>
      </c>
      <c r="AA237" s="243">
        <v>33.297844517099996</v>
      </c>
      <c r="AB237" s="212">
        <v>1.1860592876694013E-5</v>
      </c>
      <c r="AC237" s="243">
        <v>107.30230395620001</v>
      </c>
      <c r="AD237" s="212">
        <v>9.3248502550800236E-7</v>
      </c>
      <c r="AE237" s="83"/>
      <c r="AF237" s="74"/>
    </row>
    <row r="238" spans="1:32" x14ac:dyDescent="0.3">
      <c r="A238" s="251" t="s">
        <v>859</v>
      </c>
      <c r="B238" s="169" t="s">
        <v>466</v>
      </c>
      <c r="C238" s="169" t="s">
        <v>464</v>
      </c>
      <c r="D238" s="169" t="s">
        <v>464</v>
      </c>
      <c r="E238" s="247">
        <v>0</v>
      </c>
      <c r="F238" s="248"/>
      <c r="G238" s="247">
        <v>0</v>
      </c>
      <c r="H238" s="248"/>
      <c r="I238" s="247">
        <v>0</v>
      </c>
      <c r="J238" s="248"/>
      <c r="K238" s="247">
        <v>0</v>
      </c>
      <c r="L238" s="248"/>
      <c r="M238" s="247">
        <v>4.0423583242999994</v>
      </c>
      <c r="N238" s="248">
        <v>1.5395407419794856E-7</v>
      </c>
      <c r="O238" s="247">
        <v>3.3664120806</v>
      </c>
      <c r="P238" s="248">
        <v>1.0639500790388199E-6</v>
      </c>
      <c r="Q238" s="247">
        <v>0</v>
      </c>
      <c r="R238" s="248"/>
      <c r="S238" s="247">
        <v>0</v>
      </c>
      <c r="T238" s="248"/>
      <c r="U238" s="249">
        <v>0</v>
      </c>
      <c r="V238" s="250"/>
      <c r="W238" s="247">
        <v>33.297844517099996</v>
      </c>
      <c r="X238" s="248">
        <v>5.0036349840528783E-6</v>
      </c>
      <c r="Y238" s="247">
        <v>33.297844517099996</v>
      </c>
      <c r="Z238" s="248">
        <v>1.5661164665201718E-6</v>
      </c>
      <c r="AA238" s="247">
        <v>33.297844517099996</v>
      </c>
      <c r="AB238" s="248">
        <v>1.1860592876694013E-5</v>
      </c>
      <c r="AC238" s="247">
        <v>107.30230395620001</v>
      </c>
      <c r="AD238" s="248">
        <v>9.3248502550800236E-7</v>
      </c>
      <c r="AE238" s="83"/>
      <c r="AF238" s="74"/>
    </row>
    <row r="239" spans="1:32" x14ac:dyDescent="0.3">
      <c r="A239" s="242" t="s">
        <v>260</v>
      </c>
      <c r="B239" s="169" t="s">
        <v>464</v>
      </c>
      <c r="C239" s="169" t="s">
        <v>464</v>
      </c>
      <c r="D239" s="169" t="s">
        <v>464</v>
      </c>
      <c r="E239" s="243">
        <v>495.82515450609998</v>
      </c>
      <c r="F239" s="212">
        <v>3.0186936077188211E-4</v>
      </c>
      <c r="G239" s="243">
        <v>0</v>
      </c>
      <c r="H239" s="212"/>
      <c r="I239" s="243">
        <v>0</v>
      </c>
      <c r="J239" s="212"/>
      <c r="K239" s="243">
        <v>0</v>
      </c>
      <c r="L239" s="212"/>
      <c r="M239" s="243">
        <v>0</v>
      </c>
      <c r="N239" s="212"/>
      <c r="O239" s="243">
        <v>0</v>
      </c>
      <c r="P239" s="212"/>
      <c r="Q239" s="243">
        <v>0</v>
      </c>
      <c r="R239" s="212"/>
      <c r="S239" s="243">
        <v>0</v>
      </c>
      <c r="T239" s="212"/>
      <c r="U239" s="244">
        <v>0</v>
      </c>
      <c r="V239" s="245"/>
      <c r="W239" s="243">
        <v>0</v>
      </c>
      <c r="X239" s="212"/>
      <c r="Y239" s="243">
        <v>0</v>
      </c>
      <c r="Z239" s="212"/>
      <c r="AA239" s="243">
        <v>0</v>
      </c>
      <c r="AB239" s="212"/>
      <c r="AC239" s="243">
        <v>495.82515450609998</v>
      </c>
      <c r="AD239" s="212">
        <v>4.30884999483196E-6</v>
      </c>
      <c r="AE239" s="83"/>
      <c r="AF239" s="74"/>
    </row>
    <row r="240" spans="1:32" x14ac:dyDescent="0.3">
      <c r="A240" s="251" t="s">
        <v>860</v>
      </c>
      <c r="B240" s="169" t="s">
        <v>466</v>
      </c>
      <c r="C240" s="169" t="s">
        <v>464</v>
      </c>
      <c r="D240" s="169" t="s">
        <v>464</v>
      </c>
      <c r="E240" s="247">
        <v>0.14487468649999999</v>
      </c>
      <c r="F240" s="248">
        <v>8.8202925181045409E-8</v>
      </c>
      <c r="G240" s="247">
        <v>0</v>
      </c>
      <c r="H240" s="248"/>
      <c r="I240" s="247">
        <v>0</v>
      </c>
      <c r="J240" s="248"/>
      <c r="K240" s="247">
        <v>0</v>
      </c>
      <c r="L240" s="248"/>
      <c r="M240" s="247">
        <v>0</v>
      </c>
      <c r="N240" s="248"/>
      <c r="O240" s="247">
        <v>0</v>
      </c>
      <c r="P240" s="248"/>
      <c r="Q240" s="247">
        <v>0</v>
      </c>
      <c r="R240" s="248"/>
      <c r="S240" s="247">
        <v>0</v>
      </c>
      <c r="T240" s="248"/>
      <c r="U240" s="249">
        <v>0</v>
      </c>
      <c r="V240" s="250"/>
      <c r="W240" s="247">
        <v>0</v>
      </c>
      <c r="X240" s="248"/>
      <c r="Y240" s="247">
        <v>0</v>
      </c>
      <c r="Z240" s="248"/>
      <c r="AA240" s="247">
        <v>0</v>
      </c>
      <c r="AB240" s="248"/>
      <c r="AC240" s="247">
        <v>0.14487468649999999</v>
      </c>
      <c r="AD240" s="248">
        <v>1.2589988355847464E-9</v>
      </c>
      <c r="AE240" s="83"/>
      <c r="AF240" s="74"/>
    </row>
    <row r="241" spans="1:32" x14ac:dyDescent="0.3">
      <c r="A241" s="251" t="s">
        <v>861</v>
      </c>
      <c r="B241" s="169" t="s">
        <v>723</v>
      </c>
      <c r="C241" s="169" t="s">
        <v>464</v>
      </c>
      <c r="D241" s="169" t="s">
        <v>464</v>
      </c>
      <c r="E241" s="247">
        <v>495.6802798196</v>
      </c>
      <c r="F241" s="248">
        <v>3.0178115784670109E-4</v>
      </c>
      <c r="G241" s="247">
        <v>0</v>
      </c>
      <c r="H241" s="248"/>
      <c r="I241" s="247">
        <v>0</v>
      </c>
      <c r="J241" s="248"/>
      <c r="K241" s="247">
        <v>0</v>
      </c>
      <c r="L241" s="248"/>
      <c r="M241" s="247">
        <v>0</v>
      </c>
      <c r="N241" s="248"/>
      <c r="O241" s="247">
        <v>0</v>
      </c>
      <c r="P241" s="248"/>
      <c r="Q241" s="247">
        <v>0</v>
      </c>
      <c r="R241" s="248"/>
      <c r="S241" s="247">
        <v>0</v>
      </c>
      <c r="T241" s="248"/>
      <c r="U241" s="249">
        <v>0</v>
      </c>
      <c r="V241" s="250"/>
      <c r="W241" s="247">
        <v>0</v>
      </c>
      <c r="X241" s="248"/>
      <c r="Y241" s="247">
        <v>0</v>
      </c>
      <c r="Z241" s="248"/>
      <c r="AA241" s="247">
        <v>0</v>
      </c>
      <c r="AB241" s="248"/>
      <c r="AC241" s="247">
        <v>495.6802798196</v>
      </c>
      <c r="AD241" s="248">
        <v>4.3075909959963756E-6</v>
      </c>
      <c r="AE241" s="83"/>
      <c r="AF241" s="74"/>
    </row>
    <row r="242" spans="1:32" x14ac:dyDescent="0.3">
      <c r="A242" s="242" t="s">
        <v>343</v>
      </c>
      <c r="B242" s="169" t="s">
        <v>464</v>
      </c>
      <c r="C242" s="169" t="s">
        <v>464</v>
      </c>
      <c r="D242" s="169" t="s">
        <v>464</v>
      </c>
      <c r="E242" s="243">
        <v>0</v>
      </c>
      <c r="F242" s="212"/>
      <c r="G242" s="243">
        <v>0</v>
      </c>
      <c r="H242" s="212"/>
      <c r="I242" s="243">
        <v>0</v>
      </c>
      <c r="J242" s="212"/>
      <c r="K242" s="243">
        <v>0.4834457029</v>
      </c>
      <c r="L242" s="212">
        <v>6.2952668644148963E-8</v>
      </c>
      <c r="M242" s="243">
        <v>43557.421976146899</v>
      </c>
      <c r="N242" s="212">
        <v>1.6588936548439953E-3</v>
      </c>
      <c r="O242" s="243">
        <v>7376.1427001352004</v>
      </c>
      <c r="P242" s="212">
        <v>2.3312201301902789E-3</v>
      </c>
      <c r="Q242" s="243">
        <v>0</v>
      </c>
      <c r="R242" s="212"/>
      <c r="S242" s="243">
        <v>0</v>
      </c>
      <c r="T242" s="212"/>
      <c r="U242" s="244">
        <v>0</v>
      </c>
      <c r="V242" s="245"/>
      <c r="W242" s="243">
        <v>0</v>
      </c>
      <c r="X242" s="212"/>
      <c r="Y242" s="243">
        <v>0</v>
      </c>
      <c r="Z242" s="212"/>
      <c r="AA242" s="243">
        <v>0</v>
      </c>
      <c r="AB242" s="212"/>
      <c r="AC242" s="243">
        <v>50934.048121985004</v>
      </c>
      <c r="AD242" s="212">
        <v>4.426301711251438E-4</v>
      </c>
      <c r="AE242" s="83"/>
      <c r="AF242" s="74"/>
    </row>
    <row r="243" spans="1:32" x14ac:dyDescent="0.3">
      <c r="A243" s="251" t="s">
        <v>862</v>
      </c>
      <c r="B243" s="169" t="s">
        <v>466</v>
      </c>
      <c r="C243" s="169" t="s">
        <v>464</v>
      </c>
      <c r="D243" s="169" t="s">
        <v>464</v>
      </c>
      <c r="E243" s="247">
        <v>0</v>
      </c>
      <c r="F243" s="248"/>
      <c r="G243" s="247">
        <v>0</v>
      </c>
      <c r="H243" s="248"/>
      <c r="I243" s="247">
        <v>0</v>
      </c>
      <c r="J243" s="248"/>
      <c r="K243" s="247">
        <v>0.4834457029</v>
      </c>
      <c r="L243" s="248">
        <v>6.2952668644148963E-8</v>
      </c>
      <c r="M243" s="247">
        <v>0</v>
      </c>
      <c r="N243" s="248"/>
      <c r="O243" s="247">
        <v>0</v>
      </c>
      <c r="P243" s="248"/>
      <c r="Q243" s="247">
        <v>0</v>
      </c>
      <c r="R243" s="248"/>
      <c r="S243" s="247">
        <v>0</v>
      </c>
      <c r="T243" s="248"/>
      <c r="U243" s="249">
        <v>0</v>
      </c>
      <c r="V243" s="250"/>
      <c r="W243" s="247">
        <v>0</v>
      </c>
      <c r="X243" s="248"/>
      <c r="Y243" s="247">
        <v>0</v>
      </c>
      <c r="Z243" s="248"/>
      <c r="AA243" s="247">
        <v>0</v>
      </c>
      <c r="AB243" s="248"/>
      <c r="AC243" s="247">
        <v>0.4834457029</v>
      </c>
      <c r="AD243" s="248">
        <v>4.2012693295425998E-9</v>
      </c>
      <c r="AE243" s="83"/>
      <c r="AF243" s="74"/>
    </row>
    <row r="244" spans="1:32" x14ac:dyDescent="0.3">
      <c r="A244" s="251" t="s">
        <v>863</v>
      </c>
      <c r="B244" s="169" t="s">
        <v>466</v>
      </c>
      <c r="C244" s="169" t="s">
        <v>464</v>
      </c>
      <c r="D244" s="169" t="s">
        <v>464</v>
      </c>
      <c r="E244" s="247">
        <v>0</v>
      </c>
      <c r="F244" s="248"/>
      <c r="G244" s="247">
        <v>0</v>
      </c>
      <c r="H244" s="248"/>
      <c r="I244" s="247">
        <v>0</v>
      </c>
      <c r="J244" s="248"/>
      <c r="K244" s="247">
        <v>0</v>
      </c>
      <c r="L244" s="248"/>
      <c r="M244" s="247">
        <v>43557.421976146899</v>
      </c>
      <c r="N244" s="248">
        <v>1.6588936548439953E-3</v>
      </c>
      <c r="O244" s="247">
        <v>7376.1427001352004</v>
      </c>
      <c r="P244" s="248">
        <v>2.3312201301902789E-3</v>
      </c>
      <c r="Q244" s="247">
        <v>0</v>
      </c>
      <c r="R244" s="248"/>
      <c r="S244" s="247">
        <v>0</v>
      </c>
      <c r="T244" s="248"/>
      <c r="U244" s="249">
        <v>0</v>
      </c>
      <c r="V244" s="250"/>
      <c r="W244" s="247">
        <v>0</v>
      </c>
      <c r="X244" s="248"/>
      <c r="Y244" s="247">
        <v>0</v>
      </c>
      <c r="Z244" s="248"/>
      <c r="AA244" s="247">
        <v>0</v>
      </c>
      <c r="AB244" s="248"/>
      <c r="AC244" s="247">
        <v>50933.564676282098</v>
      </c>
      <c r="AD244" s="248">
        <v>4.4262596985581424E-4</v>
      </c>
      <c r="AE244" s="83"/>
      <c r="AF244" s="74"/>
    </row>
    <row r="245" spans="1:32" x14ac:dyDescent="0.3">
      <c r="A245" s="242" t="s">
        <v>370</v>
      </c>
      <c r="B245" s="169" t="s">
        <v>464</v>
      </c>
      <c r="C245" s="169" t="s">
        <v>464</v>
      </c>
      <c r="D245" s="169" t="s">
        <v>464</v>
      </c>
      <c r="E245" s="243">
        <v>160.87379013129998</v>
      </c>
      <c r="F245" s="212">
        <v>9.7943534632202666E-5</v>
      </c>
      <c r="G245" s="243">
        <v>2476.9834858240001</v>
      </c>
      <c r="H245" s="212">
        <v>1.9298922871019658E-4</v>
      </c>
      <c r="I245" s="243">
        <v>6277.6321106871001</v>
      </c>
      <c r="J245" s="212">
        <v>1.3783528266214917E-3</v>
      </c>
      <c r="K245" s="243">
        <v>3987.7979221199998</v>
      </c>
      <c r="L245" s="212">
        <v>5.1927759354388934E-4</v>
      </c>
      <c r="M245" s="243">
        <v>46132.353046488002</v>
      </c>
      <c r="N245" s="212">
        <v>1.7569604508216982E-3</v>
      </c>
      <c r="O245" s="243">
        <v>9956.3932104840005</v>
      </c>
      <c r="P245" s="212">
        <v>3.146704886274053E-3</v>
      </c>
      <c r="Q245" s="243">
        <v>0</v>
      </c>
      <c r="R245" s="212"/>
      <c r="S245" s="243">
        <v>32737.477795065002</v>
      </c>
      <c r="T245" s="212">
        <v>2.5227977797654586E-3</v>
      </c>
      <c r="U245" s="244">
        <v>17472.44694645</v>
      </c>
      <c r="V245" s="245">
        <v>5.1393526764378873E-3</v>
      </c>
      <c r="W245" s="243">
        <v>7.2521500200000002</v>
      </c>
      <c r="X245" s="212">
        <v>1.0897735897300096E-6</v>
      </c>
      <c r="Y245" s="243">
        <v>7.2521500200000002</v>
      </c>
      <c r="Z245" s="212">
        <v>3.4109449811875593E-7</v>
      </c>
      <c r="AA245" s="243">
        <v>7.2521500200000002</v>
      </c>
      <c r="AB245" s="212">
        <v>2.5831942011668567E-6</v>
      </c>
      <c r="AC245" s="243">
        <v>119223.71475730941</v>
      </c>
      <c r="AD245" s="212">
        <v>1.0360851966609121E-3</v>
      </c>
      <c r="AE245" s="83"/>
      <c r="AF245" s="74"/>
    </row>
    <row r="246" spans="1:32" x14ac:dyDescent="0.3">
      <c r="A246" s="251" t="s">
        <v>864</v>
      </c>
      <c r="B246" s="169" t="s">
        <v>466</v>
      </c>
      <c r="C246" s="169" t="s">
        <v>464</v>
      </c>
      <c r="D246" s="169" t="s">
        <v>464</v>
      </c>
      <c r="E246" s="247">
        <v>0</v>
      </c>
      <c r="F246" s="248"/>
      <c r="G246" s="247">
        <v>0</v>
      </c>
      <c r="H246" s="248"/>
      <c r="I246" s="247">
        <v>0</v>
      </c>
      <c r="J246" s="248"/>
      <c r="K246" s="247">
        <v>0</v>
      </c>
      <c r="L246" s="248"/>
      <c r="M246" s="247">
        <v>0</v>
      </c>
      <c r="N246" s="248"/>
      <c r="O246" s="247">
        <v>0</v>
      </c>
      <c r="P246" s="248"/>
      <c r="Q246" s="247">
        <v>0</v>
      </c>
      <c r="R246" s="248"/>
      <c r="S246" s="247">
        <v>32737.477795065002</v>
      </c>
      <c r="T246" s="248">
        <v>2.5227977797654586E-3</v>
      </c>
      <c r="U246" s="249">
        <v>17472.44694645</v>
      </c>
      <c r="V246" s="250">
        <v>5.1393526764378873E-3</v>
      </c>
      <c r="W246" s="247">
        <v>0</v>
      </c>
      <c r="X246" s="248"/>
      <c r="Y246" s="247">
        <v>0</v>
      </c>
      <c r="Z246" s="248"/>
      <c r="AA246" s="247">
        <v>0</v>
      </c>
      <c r="AB246" s="248"/>
      <c r="AC246" s="247">
        <v>50209.924741514995</v>
      </c>
      <c r="AD246" s="248">
        <v>4.3633734996462018E-4</v>
      </c>
      <c r="AE246" s="83"/>
      <c r="AF246" s="74"/>
    </row>
    <row r="247" spans="1:32" x14ac:dyDescent="0.3">
      <c r="A247" s="251" t="s">
        <v>865</v>
      </c>
      <c r="B247" s="169" t="s">
        <v>466</v>
      </c>
      <c r="C247" s="169" t="s">
        <v>464</v>
      </c>
      <c r="D247" s="169" t="s">
        <v>464</v>
      </c>
      <c r="E247" s="247">
        <v>0</v>
      </c>
      <c r="F247" s="248"/>
      <c r="G247" s="247">
        <v>1227.4133057249001</v>
      </c>
      <c r="H247" s="248">
        <v>9.5631460014228078E-5</v>
      </c>
      <c r="I247" s="247">
        <v>2096.8069488381002</v>
      </c>
      <c r="J247" s="248">
        <v>4.6038693154547549E-4</v>
      </c>
      <c r="K247" s="247">
        <v>0</v>
      </c>
      <c r="L247" s="248"/>
      <c r="M247" s="247">
        <v>0</v>
      </c>
      <c r="N247" s="248"/>
      <c r="O247" s="247">
        <v>0</v>
      </c>
      <c r="P247" s="248"/>
      <c r="Q247" s="247">
        <v>0</v>
      </c>
      <c r="R247" s="248"/>
      <c r="S247" s="247">
        <v>0</v>
      </c>
      <c r="T247" s="248"/>
      <c r="U247" s="249">
        <v>0</v>
      </c>
      <c r="V247" s="250"/>
      <c r="W247" s="247">
        <v>0</v>
      </c>
      <c r="X247" s="248"/>
      <c r="Y247" s="247">
        <v>0</v>
      </c>
      <c r="Z247" s="248"/>
      <c r="AA247" s="247">
        <v>0</v>
      </c>
      <c r="AB247" s="248"/>
      <c r="AC247" s="247">
        <v>3324.2202545630003</v>
      </c>
      <c r="AD247" s="248">
        <v>2.8888341578720494E-5</v>
      </c>
      <c r="AE247" s="83"/>
      <c r="AF247" s="74"/>
    </row>
    <row r="248" spans="1:32" x14ac:dyDescent="0.3">
      <c r="A248" s="251" t="s">
        <v>866</v>
      </c>
      <c r="B248" s="169" t="s">
        <v>466</v>
      </c>
      <c r="C248" s="169" t="s">
        <v>464</v>
      </c>
      <c r="D248" s="169" t="s">
        <v>464</v>
      </c>
      <c r="E248" s="247">
        <v>160.87379013129998</v>
      </c>
      <c r="F248" s="248">
        <v>9.7943534632202666E-5</v>
      </c>
      <c r="G248" s="247">
        <v>1249.5701800991001</v>
      </c>
      <c r="H248" s="248">
        <v>9.7357768695968488E-5</v>
      </c>
      <c r="I248" s="247">
        <v>4180.8251618490003</v>
      </c>
      <c r="J248" s="248">
        <v>9.1796589507601621E-4</v>
      </c>
      <c r="K248" s="247">
        <v>0</v>
      </c>
      <c r="L248" s="248"/>
      <c r="M248" s="247">
        <v>0</v>
      </c>
      <c r="N248" s="248"/>
      <c r="O248" s="247">
        <v>0</v>
      </c>
      <c r="P248" s="248"/>
      <c r="Q248" s="247">
        <v>0</v>
      </c>
      <c r="R248" s="248"/>
      <c r="S248" s="247">
        <v>0</v>
      </c>
      <c r="T248" s="248"/>
      <c r="U248" s="249">
        <v>0</v>
      </c>
      <c r="V248" s="250"/>
      <c r="W248" s="247">
        <v>0</v>
      </c>
      <c r="X248" s="248"/>
      <c r="Y248" s="247">
        <v>0</v>
      </c>
      <c r="Z248" s="248"/>
      <c r="AA248" s="247">
        <v>0</v>
      </c>
      <c r="AB248" s="248"/>
      <c r="AC248" s="247">
        <v>5591.2691320794002</v>
      </c>
      <c r="AD248" s="248">
        <v>4.8589587986641823E-5</v>
      </c>
      <c r="AE248" s="83"/>
      <c r="AF248" s="74"/>
    </row>
    <row r="249" spans="1:32" x14ac:dyDescent="0.3">
      <c r="A249" s="251" t="s">
        <v>867</v>
      </c>
      <c r="B249" s="169" t="s">
        <v>466</v>
      </c>
      <c r="C249" s="169" t="s">
        <v>464</v>
      </c>
      <c r="D249" s="169" t="s">
        <v>464</v>
      </c>
      <c r="E249" s="247">
        <v>0</v>
      </c>
      <c r="F249" s="248"/>
      <c r="G249" s="247">
        <v>0</v>
      </c>
      <c r="H249" s="248"/>
      <c r="I249" s="247">
        <v>0</v>
      </c>
      <c r="J249" s="248"/>
      <c r="K249" s="247">
        <v>0</v>
      </c>
      <c r="L249" s="248"/>
      <c r="M249" s="247">
        <v>0</v>
      </c>
      <c r="N249" s="248"/>
      <c r="O249" s="247">
        <v>0</v>
      </c>
      <c r="P249" s="248"/>
      <c r="Q249" s="247">
        <v>0</v>
      </c>
      <c r="R249" s="248"/>
      <c r="S249" s="247">
        <v>0</v>
      </c>
      <c r="T249" s="248"/>
      <c r="U249" s="249">
        <v>0</v>
      </c>
      <c r="V249" s="250"/>
      <c r="W249" s="247">
        <v>7.2521500200000002</v>
      </c>
      <c r="X249" s="248">
        <v>1.0897735897300096E-6</v>
      </c>
      <c r="Y249" s="247">
        <v>7.2521500200000002</v>
      </c>
      <c r="Z249" s="248">
        <v>3.4109449811875593E-7</v>
      </c>
      <c r="AA249" s="247">
        <v>7.2521500200000002</v>
      </c>
      <c r="AB249" s="248">
        <v>2.5831942011668567E-6</v>
      </c>
      <c r="AC249" s="247">
        <v>21.756450059999999</v>
      </c>
      <c r="AD249" s="248">
        <v>1.8906922909543406E-7</v>
      </c>
      <c r="AE249" s="83"/>
      <c r="AF249" s="74"/>
    </row>
    <row r="250" spans="1:32" x14ac:dyDescent="0.3">
      <c r="A250" s="251" t="s">
        <v>868</v>
      </c>
      <c r="B250" s="169" t="s">
        <v>466</v>
      </c>
      <c r="C250" s="169" t="s">
        <v>464</v>
      </c>
      <c r="D250" s="169" t="s">
        <v>464</v>
      </c>
      <c r="E250" s="247">
        <v>0</v>
      </c>
      <c r="F250" s="248"/>
      <c r="G250" s="247">
        <v>0</v>
      </c>
      <c r="H250" s="248"/>
      <c r="I250" s="247">
        <v>0</v>
      </c>
      <c r="J250" s="248"/>
      <c r="K250" s="247">
        <v>3987.7979221199998</v>
      </c>
      <c r="L250" s="248">
        <v>5.1927759354388934E-4</v>
      </c>
      <c r="M250" s="247">
        <v>46132.353046488002</v>
      </c>
      <c r="N250" s="248">
        <v>1.7569604508216982E-3</v>
      </c>
      <c r="O250" s="247">
        <v>9956.3932104840005</v>
      </c>
      <c r="P250" s="248">
        <v>3.146704886274053E-3</v>
      </c>
      <c r="Q250" s="247">
        <v>0</v>
      </c>
      <c r="R250" s="248"/>
      <c r="S250" s="247">
        <v>0</v>
      </c>
      <c r="T250" s="248"/>
      <c r="U250" s="249">
        <v>0</v>
      </c>
      <c r="V250" s="250"/>
      <c r="W250" s="247">
        <v>0</v>
      </c>
      <c r="X250" s="248"/>
      <c r="Y250" s="247">
        <v>0</v>
      </c>
      <c r="Z250" s="248"/>
      <c r="AA250" s="247">
        <v>0</v>
      </c>
      <c r="AB250" s="248"/>
      <c r="AC250" s="247">
        <v>60076.544179091994</v>
      </c>
      <c r="AD250" s="248">
        <v>5.220808479018341E-4</v>
      </c>
      <c r="AE250" s="83"/>
      <c r="AF250" s="74"/>
    </row>
    <row r="251" spans="1:32" x14ac:dyDescent="0.3">
      <c r="A251" s="242" t="s">
        <v>430</v>
      </c>
      <c r="B251" s="169" t="s">
        <v>464</v>
      </c>
      <c r="C251" s="169" t="s">
        <v>464</v>
      </c>
      <c r="D251" s="169" t="s">
        <v>464</v>
      </c>
      <c r="E251" s="243">
        <v>15.326215125599999</v>
      </c>
      <c r="F251" s="212">
        <v>9.3309399915899269E-6</v>
      </c>
      <c r="G251" s="243">
        <v>11.2282966428</v>
      </c>
      <c r="H251" s="212">
        <v>8.7483034151210789E-7</v>
      </c>
      <c r="I251" s="243">
        <v>0</v>
      </c>
      <c r="J251" s="212"/>
      <c r="K251" s="243">
        <v>0</v>
      </c>
      <c r="L251" s="212"/>
      <c r="M251" s="243">
        <v>0</v>
      </c>
      <c r="N251" s="212"/>
      <c r="O251" s="243">
        <v>0</v>
      </c>
      <c r="P251" s="212"/>
      <c r="Q251" s="243">
        <v>0</v>
      </c>
      <c r="R251" s="212"/>
      <c r="S251" s="243">
        <v>0</v>
      </c>
      <c r="T251" s="212"/>
      <c r="U251" s="244">
        <v>0</v>
      </c>
      <c r="V251" s="245"/>
      <c r="W251" s="243">
        <v>0</v>
      </c>
      <c r="X251" s="212"/>
      <c r="Y251" s="243">
        <v>0</v>
      </c>
      <c r="Z251" s="212"/>
      <c r="AA251" s="243">
        <v>0</v>
      </c>
      <c r="AB251" s="212"/>
      <c r="AC251" s="243">
        <v>26.554511768400001</v>
      </c>
      <c r="AD251" s="212">
        <v>2.3076563755626866E-7</v>
      </c>
      <c r="AE251" s="83"/>
      <c r="AF251" s="74"/>
    </row>
    <row r="252" spans="1:32" x14ac:dyDescent="0.3">
      <c r="A252" s="251" t="s">
        <v>869</v>
      </c>
      <c r="B252" s="169" t="s">
        <v>466</v>
      </c>
      <c r="C252" s="169" t="s">
        <v>464</v>
      </c>
      <c r="D252" s="169" t="s">
        <v>464</v>
      </c>
      <c r="E252" s="247">
        <v>15.326215125599999</v>
      </c>
      <c r="F252" s="248">
        <v>9.3309399915899269E-6</v>
      </c>
      <c r="G252" s="247">
        <v>11.2282966428</v>
      </c>
      <c r="H252" s="248">
        <v>8.7483034151210789E-7</v>
      </c>
      <c r="I252" s="247">
        <v>0</v>
      </c>
      <c r="J252" s="248"/>
      <c r="K252" s="247">
        <v>0</v>
      </c>
      <c r="L252" s="248"/>
      <c r="M252" s="247">
        <v>0</v>
      </c>
      <c r="N252" s="248"/>
      <c r="O252" s="247">
        <v>0</v>
      </c>
      <c r="P252" s="248"/>
      <c r="Q252" s="247">
        <v>0</v>
      </c>
      <c r="R252" s="248"/>
      <c r="S252" s="247">
        <v>0</v>
      </c>
      <c r="T252" s="248"/>
      <c r="U252" s="249">
        <v>0</v>
      </c>
      <c r="V252" s="250"/>
      <c r="W252" s="247">
        <v>0</v>
      </c>
      <c r="X252" s="248"/>
      <c r="Y252" s="247">
        <v>0</v>
      </c>
      <c r="Z252" s="248"/>
      <c r="AA252" s="247">
        <v>0</v>
      </c>
      <c r="AB252" s="248"/>
      <c r="AC252" s="247">
        <v>26.554511768400001</v>
      </c>
      <c r="AD252" s="248">
        <v>2.3076563755626866E-7</v>
      </c>
      <c r="AE252" s="83"/>
      <c r="AF252" s="74"/>
    </row>
    <row r="253" spans="1:32" x14ac:dyDescent="0.3">
      <c r="A253" s="242" t="s">
        <v>331</v>
      </c>
      <c r="B253" s="169" t="s">
        <v>464</v>
      </c>
      <c r="C253" s="169" t="s">
        <v>464</v>
      </c>
      <c r="D253" s="169" t="s">
        <v>464</v>
      </c>
      <c r="E253" s="243">
        <v>0</v>
      </c>
      <c r="F253" s="212"/>
      <c r="G253" s="243">
        <v>0</v>
      </c>
      <c r="H253" s="212"/>
      <c r="I253" s="243">
        <v>0</v>
      </c>
      <c r="J253" s="212"/>
      <c r="K253" s="243">
        <v>0</v>
      </c>
      <c r="L253" s="212"/>
      <c r="M253" s="243">
        <v>305594.32266240002</v>
      </c>
      <c r="N253" s="212">
        <v>1.1638624597631632E-2</v>
      </c>
      <c r="O253" s="243">
        <v>63577.365571199996</v>
      </c>
      <c r="P253" s="212">
        <v>2.0093542176364235E-2</v>
      </c>
      <c r="Q253" s="243">
        <v>0</v>
      </c>
      <c r="R253" s="212"/>
      <c r="S253" s="243">
        <v>0</v>
      </c>
      <c r="T253" s="212"/>
      <c r="U253" s="244">
        <v>0</v>
      </c>
      <c r="V253" s="245"/>
      <c r="W253" s="243">
        <v>0</v>
      </c>
      <c r="X253" s="212"/>
      <c r="Y253" s="243">
        <v>0</v>
      </c>
      <c r="Z253" s="212"/>
      <c r="AA253" s="243">
        <v>0</v>
      </c>
      <c r="AB253" s="212"/>
      <c r="AC253" s="243">
        <v>369171.6882336</v>
      </c>
      <c r="AD253" s="212">
        <v>3.2081983184616414E-3</v>
      </c>
      <c r="AE253" s="83"/>
      <c r="AF253" s="74"/>
    </row>
    <row r="254" spans="1:32" x14ac:dyDescent="0.3">
      <c r="A254" s="251" t="s">
        <v>870</v>
      </c>
      <c r="B254" s="169" t="s">
        <v>466</v>
      </c>
      <c r="C254" s="169" t="s">
        <v>464</v>
      </c>
      <c r="D254" s="169" t="s">
        <v>464</v>
      </c>
      <c r="E254" s="247">
        <v>0</v>
      </c>
      <c r="F254" s="248"/>
      <c r="G254" s="247">
        <v>0</v>
      </c>
      <c r="H254" s="248"/>
      <c r="I254" s="247">
        <v>0</v>
      </c>
      <c r="J254" s="248"/>
      <c r="K254" s="247">
        <v>0</v>
      </c>
      <c r="L254" s="248"/>
      <c r="M254" s="247">
        <v>305594.32266240002</v>
      </c>
      <c r="N254" s="248">
        <v>1.1638624597631632E-2</v>
      </c>
      <c r="O254" s="247">
        <v>63577.365571199996</v>
      </c>
      <c r="P254" s="248">
        <v>2.0093542176364235E-2</v>
      </c>
      <c r="Q254" s="247">
        <v>0</v>
      </c>
      <c r="R254" s="248"/>
      <c r="S254" s="247">
        <v>0</v>
      </c>
      <c r="T254" s="248"/>
      <c r="U254" s="249">
        <v>0</v>
      </c>
      <c r="V254" s="250"/>
      <c r="W254" s="247">
        <v>0</v>
      </c>
      <c r="X254" s="248"/>
      <c r="Y254" s="247">
        <v>0</v>
      </c>
      <c r="Z254" s="248"/>
      <c r="AA254" s="247">
        <v>0</v>
      </c>
      <c r="AB254" s="248"/>
      <c r="AC254" s="247">
        <v>369171.6882336</v>
      </c>
      <c r="AD254" s="248">
        <v>3.2081983184616414E-3</v>
      </c>
      <c r="AE254" s="83"/>
      <c r="AF254" s="74"/>
    </row>
    <row r="255" spans="1:32" x14ac:dyDescent="0.3">
      <c r="A255" s="242" t="s">
        <v>317</v>
      </c>
      <c r="B255" s="169" t="s">
        <v>464</v>
      </c>
      <c r="C255" s="169" t="s">
        <v>464</v>
      </c>
      <c r="D255" s="169" t="s">
        <v>464</v>
      </c>
      <c r="E255" s="243">
        <v>0.64234746710000001</v>
      </c>
      <c r="F255" s="212">
        <v>3.9107539729416656E-7</v>
      </c>
      <c r="G255" s="243">
        <v>0</v>
      </c>
      <c r="H255" s="212"/>
      <c r="I255" s="243">
        <v>0</v>
      </c>
      <c r="J255" s="212"/>
      <c r="K255" s="243">
        <v>0</v>
      </c>
      <c r="L255" s="212"/>
      <c r="M255" s="243">
        <v>0</v>
      </c>
      <c r="N255" s="212"/>
      <c r="O255" s="243">
        <v>0</v>
      </c>
      <c r="P255" s="212"/>
      <c r="Q255" s="243">
        <v>0</v>
      </c>
      <c r="R255" s="212"/>
      <c r="S255" s="243">
        <v>0</v>
      </c>
      <c r="T255" s="212"/>
      <c r="U255" s="244">
        <v>0</v>
      </c>
      <c r="V255" s="245"/>
      <c r="W255" s="243">
        <v>0</v>
      </c>
      <c r="X255" s="212"/>
      <c r="Y255" s="243">
        <v>0</v>
      </c>
      <c r="Z255" s="212"/>
      <c r="AA255" s="243">
        <v>0</v>
      </c>
      <c r="AB255" s="212"/>
      <c r="AC255" s="243">
        <v>0.64234746710000001</v>
      </c>
      <c r="AD255" s="212">
        <v>5.5821671311758883E-9</v>
      </c>
      <c r="AE255" s="83"/>
      <c r="AF255" s="74"/>
    </row>
    <row r="256" spans="1:32" x14ac:dyDescent="0.3">
      <c r="A256" s="251" t="s">
        <v>871</v>
      </c>
      <c r="B256" s="169" t="s">
        <v>723</v>
      </c>
      <c r="C256" s="169" t="s">
        <v>464</v>
      </c>
      <c r="D256" s="169" t="s">
        <v>464</v>
      </c>
      <c r="E256" s="247">
        <v>0.64234746710000001</v>
      </c>
      <c r="F256" s="248">
        <v>3.9107539729416656E-7</v>
      </c>
      <c r="G256" s="247">
        <v>0</v>
      </c>
      <c r="H256" s="248"/>
      <c r="I256" s="247">
        <v>0</v>
      </c>
      <c r="J256" s="248"/>
      <c r="K256" s="247">
        <v>0</v>
      </c>
      <c r="L256" s="248"/>
      <c r="M256" s="247">
        <v>0</v>
      </c>
      <c r="N256" s="248"/>
      <c r="O256" s="247">
        <v>0</v>
      </c>
      <c r="P256" s="248"/>
      <c r="Q256" s="247">
        <v>0</v>
      </c>
      <c r="R256" s="248"/>
      <c r="S256" s="247">
        <v>0</v>
      </c>
      <c r="T256" s="248"/>
      <c r="U256" s="249">
        <v>0</v>
      </c>
      <c r="V256" s="250"/>
      <c r="W256" s="247">
        <v>0</v>
      </c>
      <c r="X256" s="248"/>
      <c r="Y256" s="247">
        <v>0</v>
      </c>
      <c r="Z256" s="248"/>
      <c r="AA256" s="247">
        <v>0</v>
      </c>
      <c r="AB256" s="248"/>
      <c r="AC256" s="247">
        <v>0.64234746710000001</v>
      </c>
      <c r="AD256" s="248">
        <v>5.5821671311758883E-9</v>
      </c>
      <c r="AE256" s="83"/>
      <c r="AF256" s="74"/>
    </row>
    <row r="257" spans="1:32" x14ac:dyDescent="0.3">
      <c r="A257" s="242" t="s">
        <v>253</v>
      </c>
      <c r="B257" s="169" t="s">
        <v>464</v>
      </c>
      <c r="C257" s="169" t="s">
        <v>464</v>
      </c>
      <c r="D257" s="169" t="s">
        <v>464</v>
      </c>
      <c r="E257" s="243">
        <v>28655.419184513699</v>
      </c>
      <c r="F257" s="212">
        <v>1.7446055314591865E-2</v>
      </c>
      <c r="G257" s="243">
        <v>56072.295468220102</v>
      </c>
      <c r="H257" s="212">
        <v>4.3687610823219467E-3</v>
      </c>
      <c r="I257" s="243">
        <v>0</v>
      </c>
      <c r="J257" s="212"/>
      <c r="K257" s="243">
        <v>0</v>
      </c>
      <c r="L257" s="212"/>
      <c r="M257" s="243">
        <v>0</v>
      </c>
      <c r="N257" s="212"/>
      <c r="O257" s="243">
        <v>0</v>
      </c>
      <c r="P257" s="212"/>
      <c r="Q257" s="243">
        <v>17090.225825270802</v>
      </c>
      <c r="R257" s="212">
        <v>3.5533371576746331E-3</v>
      </c>
      <c r="S257" s="243">
        <v>0</v>
      </c>
      <c r="T257" s="212"/>
      <c r="U257" s="244">
        <v>0</v>
      </c>
      <c r="V257" s="245"/>
      <c r="W257" s="243">
        <v>0</v>
      </c>
      <c r="X257" s="212"/>
      <c r="Y257" s="243">
        <v>0</v>
      </c>
      <c r="Z257" s="212"/>
      <c r="AA257" s="243">
        <v>1.7651739999999998E-4</v>
      </c>
      <c r="AB257" s="212">
        <v>6.2874971260598734E-11</v>
      </c>
      <c r="AC257" s="243">
        <v>101817.940654522</v>
      </c>
      <c r="AD257" s="212">
        <v>8.848244770882041E-4</v>
      </c>
      <c r="AE257" s="83"/>
      <c r="AF257" s="74"/>
    </row>
    <row r="258" spans="1:32" x14ac:dyDescent="0.3">
      <c r="A258" s="251" t="s">
        <v>872</v>
      </c>
      <c r="B258" s="169" t="s">
        <v>466</v>
      </c>
      <c r="C258" s="169" t="s">
        <v>464</v>
      </c>
      <c r="D258" s="169" t="s">
        <v>464</v>
      </c>
      <c r="E258" s="247">
        <v>0</v>
      </c>
      <c r="F258" s="248"/>
      <c r="G258" s="247">
        <v>0</v>
      </c>
      <c r="H258" s="248"/>
      <c r="I258" s="247">
        <v>0</v>
      </c>
      <c r="J258" s="248"/>
      <c r="K258" s="247">
        <v>0</v>
      </c>
      <c r="L258" s="248"/>
      <c r="M258" s="247">
        <v>0</v>
      </c>
      <c r="N258" s="248"/>
      <c r="O258" s="247">
        <v>0</v>
      </c>
      <c r="P258" s="248"/>
      <c r="Q258" s="247">
        <v>0</v>
      </c>
      <c r="R258" s="248"/>
      <c r="S258" s="247">
        <v>0</v>
      </c>
      <c r="T258" s="248"/>
      <c r="U258" s="249">
        <v>0</v>
      </c>
      <c r="V258" s="250"/>
      <c r="W258" s="247">
        <v>0</v>
      </c>
      <c r="X258" s="248"/>
      <c r="Y258" s="247">
        <v>0</v>
      </c>
      <c r="Z258" s="248"/>
      <c r="AA258" s="247">
        <v>1.7651739999999998E-4</v>
      </c>
      <c r="AB258" s="248">
        <v>6.2874971260598734E-11</v>
      </c>
      <c r="AC258" s="247">
        <v>1.7651739999999998E-4</v>
      </c>
      <c r="AD258" s="248">
        <v>1.5339822741252105E-12</v>
      </c>
      <c r="AE258" s="83"/>
      <c r="AF258" s="74"/>
    </row>
    <row r="259" spans="1:32" x14ac:dyDescent="0.3">
      <c r="A259" s="251" t="s">
        <v>873</v>
      </c>
      <c r="B259" s="169" t="s">
        <v>466</v>
      </c>
      <c r="C259" s="169" t="s">
        <v>464</v>
      </c>
      <c r="D259" s="169" t="s">
        <v>464</v>
      </c>
      <c r="E259" s="247">
        <v>28655.419184513699</v>
      </c>
      <c r="F259" s="248">
        <v>1.7446055314591865E-2</v>
      </c>
      <c r="G259" s="247">
        <v>56072.295468220102</v>
      </c>
      <c r="H259" s="248">
        <v>4.3687610823219467E-3</v>
      </c>
      <c r="I259" s="247">
        <v>0</v>
      </c>
      <c r="J259" s="248"/>
      <c r="K259" s="247">
        <v>0</v>
      </c>
      <c r="L259" s="248"/>
      <c r="M259" s="247">
        <v>0</v>
      </c>
      <c r="N259" s="248"/>
      <c r="O259" s="247">
        <v>0</v>
      </c>
      <c r="P259" s="248"/>
      <c r="Q259" s="247">
        <v>17090.225825270802</v>
      </c>
      <c r="R259" s="248">
        <v>3.5533371576746331E-3</v>
      </c>
      <c r="S259" s="247">
        <v>0</v>
      </c>
      <c r="T259" s="248"/>
      <c r="U259" s="249">
        <v>0</v>
      </c>
      <c r="V259" s="250"/>
      <c r="W259" s="247">
        <v>0</v>
      </c>
      <c r="X259" s="248"/>
      <c r="Y259" s="247">
        <v>0</v>
      </c>
      <c r="Z259" s="248"/>
      <c r="AA259" s="247">
        <v>0</v>
      </c>
      <c r="AB259" s="248"/>
      <c r="AC259" s="247">
        <v>101817.9404780046</v>
      </c>
      <c r="AD259" s="248">
        <v>8.8482447555422185E-4</v>
      </c>
      <c r="AE259" s="83"/>
      <c r="AF259" s="74"/>
    </row>
    <row r="260" spans="1:32" x14ac:dyDescent="0.3">
      <c r="A260" s="242" t="s">
        <v>365</v>
      </c>
      <c r="B260" s="169" t="s">
        <v>464</v>
      </c>
      <c r="C260" s="169" t="s">
        <v>464</v>
      </c>
      <c r="D260" s="169" t="s">
        <v>464</v>
      </c>
      <c r="E260" s="243">
        <v>0</v>
      </c>
      <c r="F260" s="212"/>
      <c r="G260" s="243">
        <v>6.0765071999999996E-2</v>
      </c>
      <c r="H260" s="212">
        <v>4.7343894074846541E-9</v>
      </c>
      <c r="I260" s="243">
        <v>221.11024257150001</v>
      </c>
      <c r="J260" s="212">
        <v>4.8548230044342824E-5</v>
      </c>
      <c r="K260" s="243">
        <v>0</v>
      </c>
      <c r="L260" s="212"/>
      <c r="M260" s="243">
        <v>8.1998559499999998E-2</v>
      </c>
      <c r="N260" s="212">
        <v>3.1229325311169573E-9</v>
      </c>
      <c r="O260" s="243">
        <v>0</v>
      </c>
      <c r="P260" s="212"/>
      <c r="Q260" s="243">
        <v>0</v>
      </c>
      <c r="R260" s="212"/>
      <c r="S260" s="243">
        <v>0</v>
      </c>
      <c r="T260" s="212"/>
      <c r="U260" s="244">
        <v>0</v>
      </c>
      <c r="V260" s="245"/>
      <c r="W260" s="243">
        <v>0</v>
      </c>
      <c r="X260" s="212"/>
      <c r="Y260" s="243">
        <v>0</v>
      </c>
      <c r="Z260" s="212"/>
      <c r="AA260" s="243">
        <v>0</v>
      </c>
      <c r="AB260" s="212"/>
      <c r="AC260" s="243">
        <v>221.25300620300001</v>
      </c>
      <c r="AD260" s="212">
        <v>1.9227463672834363E-6</v>
      </c>
      <c r="AE260" s="83"/>
      <c r="AF260" s="74"/>
    </row>
    <row r="261" spans="1:32" x14ac:dyDescent="0.3">
      <c r="A261" s="251" t="s">
        <v>874</v>
      </c>
      <c r="B261" s="169" t="s">
        <v>723</v>
      </c>
      <c r="C261" s="169" t="s">
        <v>464</v>
      </c>
      <c r="D261" s="169" t="s">
        <v>464</v>
      </c>
      <c r="E261" s="247">
        <v>0</v>
      </c>
      <c r="F261" s="248"/>
      <c r="G261" s="247">
        <v>0</v>
      </c>
      <c r="H261" s="248"/>
      <c r="I261" s="247">
        <v>0</v>
      </c>
      <c r="J261" s="248"/>
      <c r="K261" s="247">
        <v>0</v>
      </c>
      <c r="L261" s="248"/>
      <c r="M261" s="247">
        <v>8.1998559499999998E-2</v>
      </c>
      <c r="N261" s="248">
        <v>3.1229325311169573E-9</v>
      </c>
      <c r="O261" s="247">
        <v>0</v>
      </c>
      <c r="P261" s="248"/>
      <c r="Q261" s="247">
        <v>0</v>
      </c>
      <c r="R261" s="248"/>
      <c r="S261" s="247">
        <v>0</v>
      </c>
      <c r="T261" s="248"/>
      <c r="U261" s="249">
        <v>0</v>
      </c>
      <c r="V261" s="250"/>
      <c r="W261" s="247">
        <v>0</v>
      </c>
      <c r="X261" s="248"/>
      <c r="Y261" s="247">
        <v>0</v>
      </c>
      <c r="Z261" s="248"/>
      <c r="AA261" s="247">
        <v>0</v>
      </c>
      <c r="AB261" s="248"/>
      <c r="AC261" s="247">
        <v>8.1998559499999998E-2</v>
      </c>
      <c r="AD261" s="248">
        <v>7.1258888232435652E-10</v>
      </c>
      <c r="AE261" s="83"/>
      <c r="AF261" s="74"/>
    </row>
    <row r="262" spans="1:32" x14ac:dyDescent="0.3">
      <c r="A262" s="251" t="s">
        <v>875</v>
      </c>
      <c r="B262" s="169" t="s">
        <v>466</v>
      </c>
      <c r="C262" s="169" t="s">
        <v>464</v>
      </c>
      <c r="D262" s="169" t="s">
        <v>464</v>
      </c>
      <c r="E262" s="247">
        <v>0</v>
      </c>
      <c r="F262" s="248"/>
      <c r="G262" s="247">
        <v>6.0765071999999996E-2</v>
      </c>
      <c r="H262" s="248">
        <v>4.7343894074846541E-9</v>
      </c>
      <c r="I262" s="247">
        <v>221.11024257150001</v>
      </c>
      <c r="J262" s="248">
        <v>4.8548230044342824E-5</v>
      </c>
      <c r="K262" s="247">
        <v>0</v>
      </c>
      <c r="L262" s="248"/>
      <c r="M262" s="247">
        <v>0</v>
      </c>
      <c r="N262" s="248"/>
      <c r="O262" s="247">
        <v>0</v>
      </c>
      <c r="P262" s="248"/>
      <c r="Q262" s="247">
        <v>0</v>
      </c>
      <c r="R262" s="248"/>
      <c r="S262" s="247">
        <v>0</v>
      </c>
      <c r="T262" s="248"/>
      <c r="U262" s="249">
        <v>0</v>
      </c>
      <c r="V262" s="250"/>
      <c r="W262" s="247">
        <v>0</v>
      </c>
      <c r="X262" s="248"/>
      <c r="Y262" s="247">
        <v>0</v>
      </c>
      <c r="Z262" s="248"/>
      <c r="AA262" s="247">
        <v>0</v>
      </c>
      <c r="AB262" s="248"/>
      <c r="AC262" s="247">
        <v>221.17100764350002</v>
      </c>
      <c r="AD262" s="248">
        <v>1.9220337784011119E-6</v>
      </c>
      <c r="AE262" s="83"/>
      <c r="AF262" s="74"/>
    </row>
    <row r="263" spans="1:32" x14ac:dyDescent="0.3">
      <c r="A263" s="242" t="s">
        <v>344</v>
      </c>
      <c r="B263" s="169" t="s">
        <v>464</v>
      </c>
      <c r="C263" s="169" t="s">
        <v>464</v>
      </c>
      <c r="D263" s="169" t="s">
        <v>464</v>
      </c>
      <c r="E263" s="243">
        <v>11.469538645699998</v>
      </c>
      <c r="F263" s="212">
        <v>6.9829097371526385E-6</v>
      </c>
      <c r="G263" s="243">
        <v>11.469538645699998</v>
      </c>
      <c r="H263" s="212">
        <v>8.936262310844949E-7</v>
      </c>
      <c r="I263" s="243">
        <v>11.469538645699998</v>
      </c>
      <c r="J263" s="212">
        <v>2.5183175333628614E-6</v>
      </c>
      <c r="K263" s="243">
        <v>1.8060202460999999</v>
      </c>
      <c r="L263" s="212">
        <v>2.351738642733888E-7</v>
      </c>
      <c r="M263" s="243">
        <v>3.001605649</v>
      </c>
      <c r="N263" s="212">
        <v>1.1431678780706541E-7</v>
      </c>
      <c r="O263" s="243">
        <v>2.4886958991000001</v>
      </c>
      <c r="P263" s="212">
        <v>7.8654904246871122E-7</v>
      </c>
      <c r="Q263" s="243">
        <v>0</v>
      </c>
      <c r="R263" s="212"/>
      <c r="S263" s="243">
        <v>0</v>
      </c>
      <c r="T263" s="212"/>
      <c r="U263" s="244">
        <v>0</v>
      </c>
      <c r="V263" s="245"/>
      <c r="W263" s="243">
        <v>0</v>
      </c>
      <c r="X263" s="212"/>
      <c r="Y263" s="243">
        <v>88.494992060599998</v>
      </c>
      <c r="Z263" s="212">
        <v>4.162235312243809E-6</v>
      </c>
      <c r="AA263" s="243">
        <v>0</v>
      </c>
      <c r="AB263" s="212"/>
      <c r="AC263" s="243">
        <v>130.19992979189999</v>
      </c>
      <c r="AD263" s="212">
        <v>1.1314713699222938E-6</v>
      </c>
      <c r="AE263" s="83"/>
      <c r="AF263" s="74"/>
    </row>
    <row r="264" spans="1:32" x14ac:dyDescent="0.3">
      <c r="A264" s="251" t="s">
        <v>876</v>
      </c>
      <c r="B264" s="169" t="s">
        <v>723</v>
      </c>
      <c r="C264" s="169" t="s">
        <v>464</v>
      </c>
      <c r="D264" s="169" t="s">
        <v>464</v>
      </c>
      <c r="E264" s="247">
        <v>1.8060202460999999</v>
      </c>
      <c r="F264" s="248">
        <v>1.0995452172537506E-6</v>
      </c>
      <c r="G264" s="247">
        <v>1.8060202460999999</v>
      </c>
      <c r="H264" s="248">
        <v>1.4071246591855711E-7</v>
      </c>
      <c r="I264" s="247">
        <v>1.8060202460999999</v>
      </c>
      <c r="J264" s="248">
        <v>3.9654013922060084E-7</v>
      </c>
      <c r="K264" s="247">
        <v>1.8060202460999999</v>
      </c>
      <c r="L264" s="248">
        <v>2.351738642733888E-7</v>
      </c>
      <c r="M264" s="247">
        <v>3.001605649</v>
      </c>
      <c r="N264" s="248">
        <v>1.1431678780706541E-7</v>
      </c>
      <c r="O264" s="247">
        <v>2.4886958991000001</v>
      </c>
      <c r="P264" s="248">
        <v>7.8654904246871122E-7</v>
      </c>
      <c r="Q264" s="247">
        <v>0</v>
      </c>
      <c r="R264" s="248"/>
      <c r="S264" s="247">
        <v>0</v>
      </c>
      <c r="T264" s="248"/>
      <c r="U264" s="249">
        <v>0</v>
      </c>
      <c r="V264" s="250"/>
      <c r="W264" s="247">
        <v>0</v>
      </c>
      <c r="X264" s="248"/>
      <c r="Y264" s="247">
        <v>88.494992060599998</v>
      </c>
      <c r="Z264" s="248">
        <v>4.162235312243809E-6</v>
      </c>
      <c r="AA264" s="247">
        <v>0</v>
      </c>
      <c r="AB264" s="248"/>
      <c r="AC264" s="247">
        <v>101.20937459309999</v>
      </c>
      <c r="AD264" s="248">
        <v>8.79535879188759E-7</v>
      </c>
      <c r="AE264" s="83"/>
      <c r="AF264" s="74"/>
    </row>
    <row r="265" spans="1:32" x14ac:dyDescent="0.3">
      <c r="A265" s="251" t="s">
        <v>877</v>
      </c>
      <c r="B265" s="169" t="s">
        <v>723</v>
      </c>
      <c r="C265" s="169" t="s">
        <v>464</v>
      </c>
      <c r="D265" s="169" t="s">
        <v>464</v>
      </c>
      <c r="E265" s="247">
        <v>9.6635183995999991</v>
      </c>
      <c r="F265" s="248">
        <v>5.8833645198988883E-6</v>
      </c>
      <c r="G265" s="247">
        <v>9.6635183995999991</v>
      </c>
      <c r="H265" s="248">
        <v>7.5291376516593776E-7</v>
      </c>
      <c r="I265" s="247">
        <v>9.6635183995999991</v>
      </c>
      <c r="J265" s="248">
        <v>2.1217773941422606E-6</v>
      </c>
      <c r="K265" s="247">
        <v>0</v>
      </c>
      <c r="L265" s="248"/>
      <c r="M265" s="247">
        <v>0</v>
      </c>
      <c r="N265" s="248"/>
      <c r="O265" s="247">
        <v>0</v>
      </c>
      <c r="P265" s="248"/>
      <c r="Q265" s="247">
        <v>0</v>
      </c>
      <c r="R265" s="248"/>
      <c r="S265" s="247">
        <v>0</v>
      </c>
      <c r="T265" s="248"/>
      <c r="U265" s="249">
        <v>0</v>
      </c>
      <c r="V265" s="250"/>
      <c r="W265" s="247">
        <v>0</v>
      </c>
      <c r="X265" s="248"/>
      <c r="Y265" s="247">
        <v>0</v>
      </c>
      <c r="Z265" s="248"/>
      <c r="AA265" s="247">
        <v>0</v>
      </c>
      <c r="AB265" s="248"/>
      <c r="AC265" s="247">
        <v>28.990555198799999</v>
      </c>
      <c r="AD265" s="248">
        <v>2.5193549073353484E-7</v>
      </c>
      <c r="AE265" s="83"/>
      <c r="AF265" s="74"/>
    </row>
    <row r="266" spans="1:32" x14ac:dyDescent="0.3">
      <c r="A266" s="242" t="s">
        <v>363</v>
      </c>
      <c r="B266" s="169" t="s">
        <v>464</v>
      </c>
      <c r="C266" s="169" t="s">
        <v>464</v>
      </c>
      <c r="D266" s="169" t="s">
        <v>464</v>
      </c>
      <c r="E266" s="243">
        <v>440.69173480640001</v>
      </c>
      <c r="F266" s="212">
        <v>2.6830291096460116E-4</v>
      </c>
      <c r="G266" s="243">
        <v>1594.1971118167999</v>
      </c>
      <c r="H266" s="212">
        <v>1.2420868882749101E-4</v>
      </c>
      <c r="I266" s="243">
        <v>9407.3960264040015</v>
      </c>
      <c r="J266" s="212">
        <v>2.0655417003597729E-3</v>
      </c>
      <c r="K266" s="243">
        <v>0</v>
      </c>
      <c r="L266" s="212"/>
      <c r="M266" s="243">
        <v>0</v>
      </c>
      <c r="N266" s="212"/>
      <c r="O266" s="243">
        <v>0</v>
      </c>
      <c r="P266" s="212"/>
      <c r="Q266" s="243">
        <v>0</v>
      </c>
      <c r="R266" s="212"/>
      <c r="S266" s="243">
        <v>0</v>
      </c>
      <c r="T266" s="212"/>
      <c r="U266" s="244">
        <v>0</v>
      </c>
      <c r="V266" s="245"/>
      <c r="W266" s="243">
        <v>0</v>
      </c>
      <c r="X266" s="212"/>
      <c r="Y266" s="243">
        <v>0</v>
      </c>
      <c r="Z266" s="212"/>
      <c r="AA266" s="243">
        <v>0</v>
      </c>
      <c r="AB266" s="212"/>
      <c r="AC266" s="243">
        <v>11442.2848730272</v>
      </c>
      <c r="AD266" s="212">
        <v>9.9436441793923779E-5</v>
      </c>
      <c r="AE266" s="83"/>
      <c r="AF266" s="74"/>
    </row>
    <row r="267" spans="1:32" x14ac:dyDescent="0.3">
      <c r="A267" s="251" t="s">
        <v>878</v>
      </c>
      <c r="B267" s="169" t="s">
        <v>490</v>
      </c>
      <c r="C267" s="169" t="s">
        <v>464</v>
      </c>
      <c r="D267" s="169" t="s">
        <v>464</v>
      </c>
      <c r="E267" s="247">
        <v>440.69173480640001</v>
      </c>
      <c r="F267" s="248">
        <v>2.6830291096460116E-4</v>
      </c>
      <c r="G267" s="247">
        <v>1594.1971118167999</v>
      </c>
      <c r="H267" s="248">
        <v>1.2420868882749101E-4</v>
      </c>
      <c r="I267" s="247">
        <v>9407.3960264040015</v>
      </c>
      <c r="J267" s="248">
        <v>2.0655417003597729E-3</v>
      </c>
      <c r="K267" s="247">
        <v>0</v>
      </c>
      <c r="L267" s="248"/>
      <c r="M267" s="247">
        <v>0</v>
      </c>
      <c r="N267" s="248"/>
      <c r="O267" s="247">
        <v>0</v>
      </c>
      <c r="P267" s="248"/>
      <c r="Q267" s="247">
        <v>0</v>
      </c>
      <c r="R267" s="248"/>
      <c r="S267" s="247">
        <v>0</v>
      </c>
      <c r="T267" s="248"/>
      <c r="U267" s="249">
        <v>0</v>
      </c>
      <c r="V267" s="250"/>
      <c r="W267" s="247">
        <v>0</v>
      </c>
      <c r="X267" s="248"/>
      <c r="Y267" s="247">
        <v>0</v>
      </c>
      <c r="Z267" s="248"/>
      <c r="AA267" s="247">
        <v>0</v>
      </c>
      <c r="AB267" s="248"/>
      <c r="AC267" s="247">
        <v>11442.2848730272</v>
      </c>
      <c r="AD267" s="248">
        <v>9.9436441793923779E-5</v>
      </c>
      <c r="AE267" s="83"/>
      <c r="AF267" s="74"/>
    </row>
    <row r="268" spans="1:32" x14ac:dyDescent="0.3">
      <c r="A268" s="242" t="s">
        <v>323</v>
      </c>
      <c r="B268" s="169" t="s">
        <v>464</v>
      </c>
      <c r="C268" s="169" t="s">
        <v>464</v>
      </c>
      <c r="D268" s="169" t="s">
        <v>464</v>
      </c>
      <c r="E268" s="243">
        <v>0</v>
      </c>
      <c r="F268" s="212"/>
      <c r="G268" s="243">
        <v>0</v>
      </c>
      <c r="H268" s="212"/>
      <c r="I268" s="243">
        <v>0</v>
      </c>
      <c r="J268" s="212"/>
      <c r="K268" s="243">
        <v>0</v>
      </c>
      <c r="L268" s="212"/>
      <c r="M268" s="243">
        <v>6.0585740800000003E-2</v>
      </c>
      <c r="N268" s="212">
        <v>2.3074207890949584E-9</v>
      </c>
      <c r="O268" s="243">
        <v>6.0828812999999995E-2</v>
      </c>
      <c r="P268" s="212">
        <v>1.9224865776875619E-8</v>
      </c>
      <c r="Q268" s="243">
        <v>0</v>
      </c>
      <c r="R268" s="212"/>
      <c r="S268" s="243">
        <v>0</v>
      </c>
      <c r="T268" s="212"/>
      <c r="U268" s="244">
        <v>0</v>
      </c>
      <c r="V268" s="245"/>
      <c r="W268" s="243">
        <v>0</v>
      </c>
      <c r="X268" s="212"/>
      <c r="Y268" s="243">
        <v>0</v>
      </c>
      <c r="Z268" s="212"/>
      <c r="AA268" s="243">
        <v>0</v>
      </c>
      <c r="AB268" s="212"/>
      <c r="AC268" s="243">
        <v>0.12141455379999999</v>
      </c>
      <c r="AD268" s="212">
        <v>1.0551241597146894E-9</v>
      </c>
      <c r="AE268" s="83"/>
      <c r="AF268" s="74"/>
    </row>
    <row r="269" spans="1:32" x14ac:dyDescent="0.3">
      <c r="A269" s="251" t="s">
        <v>879</v>
      </c>
      <c r="B269" s="169" t="s">
        <v>724</v>
      </c>
      <c r="C269" s="169" t="s">
        <v>464</v>
      </c>
      <c r="D269" s="169" t="s">
        <v>464</v>
      </c>
      <c r="E269" s="247">
        <v>0</v>
      </c>
      <c r="F269" s="248"/>
      <c r="G269" s="247">
        <v>0</v>
      </c>
      <c r="H269" s="248"/>
      <c r="I269" s="247">
        <v>0</v>
      </c>
      <c r="J269" s="248"/>
      <c r="K269" s="247">
        <v>0</v>
      </c>
      <c r="L269" s="248"/>
      <c r="M269" s="247">
        <v>6.0585740800000003E-2</v>
      </c>
      <c r="N269" s="248">
        <v>2.3074207890949584E-9</v>
      </c>
      <c r="O269" s="247">
        <v>6.0828812999999995E-2</v>
      </c>
      <c r="P269" s="248">
        <v>1.9224865776875619E-8</v>
      </c>
      <c r="Q269" s="247">
        <v>0</v>
      </c>
      <c r="R269" s="248"/>
      <c r="S269" s="247">
        <v>0</v>
      </c>
      <c r="T269" s="248"/>
      <c r="U269" s="249">
        <v>0</v>
      </c>
      <c r="V269" s="250"/>
      <c r="W269" s="247">
        <v>0</v>
      </c>
      <c r="X269" s="248"/>
      <c r="Y269" s="247">
        <v>0</v>
      </c>
      <c r="Z269" s="248"/>
      <c r="AA269" s="247">
        <v>0</v>
      </c>
      <c r="AB269" s="248"/>
      <c r="AC269" s="247">
        <v>0.12141455379999999</v>
      </c>
      <c r="AD269" s="248">
        <v>1.0551241597146894E-9</v>
      </c>
      <c r="AE269" s="83"/>
      <c r="AF269" s="74"/>
    </row>
    <row r="270" spans="1:32" x14ac:dyDescent="0.3">
      <c r="A270" s="242" t="s">
        <v>422</v>
      </c>
      <c r="B270" s="169" t="s">
        <v>464</v>
      </c>
      <c r="C270" s="169" t="s">
        <v>464</v>
      </c>
      <c r="D270" s="169" t="s">
        <v>464</v>
      </c>
      <c r="E270" s="243">
        <v>51994.310940621705</v>
      </c>
      <c r="F270" s="212">
        <v>3.1655290710400727E-2</v>
      </c>
      <c r="G270" s="243">
        <v>64909.477380346601</v>
      </c>
      <c r="H270" s="212">
        <v>5.057292487942378E-3</v>
      </c>
      <c r="I270" s="243">
        <v>6.4684150199999998E-2</v>
      </c>
      <c r="J270" s="212">
        <v>1.4202422138435992E-8</v>
      </c>
      <c r="K270" s="243">
        <v>441842.00679723028</v>
      </c>
      <c r="L270" s="212">
        <v>5.7535175677681773E-2</v>
      </c>
      <c r="M270" s="243">
        <v>144364.48157684063</v>
      </c>
      <c r="N270" s="212">
        <v>5.4981519017312762E-3</v>
      </c>
      <c r="O270" s="243">
        <v>0</v>
      </c>
      <c r="P270" s="212"/>
      <c r="Q270" s="243">
        <v>194955.9754345773</v>
      </c>
      <c r="R270" s="212">
        <v>4.0534532352290299E-2</v>
      </c>
      <c r="S270" s="243">
        <v>0</v>
      </c>
      <c r="T270" s="212"/>
      <c r="U270" s="244">
        <v>0</v>
      </c>
      <c r="V270" s="245"/>
      <c r="W270" s="243">
        <v>246690.08043427198</v>
      </c>
      <c r="X270" s="212">
        <v>3.7069880485682695E-2</v>
      </c>
      <c r="Y270" s="243">
        <v>134306.94144</v>
      </c>
      <c r="Z270" s="212">
        <v>6.3169347928549802E-3</v>
      </c>
      <c r="AA270" s="243">
        <v>0</v>
      </c>
      <c r="AB270" s="212"/>
      <c r="AC270" s="243">
        <v>1279063.3386880388</v>
      </c>
      <c r="AD270" s="212">
        <v>1.1115394227599443E-2</v>
      </c>
      <c r="AE270" s="83"/>
      <c r="AF270" s="74"/>
    </row>
    <row r="271" spans="1:32" x14ac:dyDescent="0.3">
      <c r="A271" s="251" t="s">
        <v>880</v>
      </c>
      <c r="B271" s="169" t="s">
        <v>466</v>
      </c>
      <c r="C271" s="169" t="s">
        <v>464</v>
      </c>
      <c r="D271" s="169" t="s">
        <v>464</v>
      </c>
      <c r="E271" s="247">
        <v>0.115820647</v>
      </c>
      <c r="F271" s="248">
        <v>7.0514180969504776E-8</v>
      </c>
      <c r="G271" s="247">
        <v>0</v>
      </c>
      <c r="H271" s="248"/>
      <c r="I271" s="247">
        <v>0</v>
      </c>
      <c r="J271" s="248"/>
      <c r="K271" s="247">
        <v>0</v>
      </c>
      <c r="L271" s="248"/>
      <c r="M271" s="247">
        <v>0</v>
      </c>
      <c r="N271" s="248"/>
      <c r="O271" s="247">
        <v>0</v>
      </c>
      <c r="P271" s="248"/>
      <c r="Q271" s="247">
        <v>0</v>
      </c>
      <c r="R271" s="248"/>
      <c r="S271" s="247">
        <v>0</v>
      </c>
      <c r="T271" s="248"/>
      <c r="U271" s="249">
        <v>0</v>
      </c>
      <c r="V271" s="250"/>
      <c r="W271" s="247">
        <v>0</v>
      </c>
      <c r="X271" s="248"/>
      <c r="Y271" s="247">
        <v>0</v>
      </c>
      <c r="Z271" s="248"/>
      <c r="AA271" s="247">
        <v>0</v>
      </c>
      <c r="AB271" s="248"/>
      <c r="AC271" s="247">
        <v>0.115820647</v>
      </c>
      <c r="AD271" s="248">
        <v>1.0065116497054298E-9</v>
      </c>
      <c r="AE271" s="83"/>
      <c r="AF271" s="74"/>
    </row>
    <row r="272" spans="1:32" x14ac:dyDescent="0.3">
      <c r="A272" s="251" t="s">
        <v>881</v>
      </c>
      <c r="B272" s="169" t="s">
        <v>466</v>
      </c>
      <c r="C272" s="169" t="s">
        <v>464</v>
      </c>
      <c r="D272" s="169" t="s">
        <v>464</v>
      </c>
      <c r="E272" s="247">
        <v>35114.357533629605</v>
      </c>
      <c r="F272" s="248">
        <v>2.1378400362020527E-2</v>
      </c>
      <c r="G272" s="247">
        <v>64909.402707131099</v>
      </c>
      <c r="H272" s="248">
        <v>5.0572866699277056E-3</v>
      </c>
      <c r="I272" s="247">
        <v>6.4684150199999998E-2</v>
      </c>
      <c r="J272" s="248">
        <v>1.4202422138435992E-8</v>
      </c>
      <c r="K272" s="247">
        <v>346923.37726213702</v>
      </c>
      <c r="L272" s="248">
        <v>4.5175191924727708E-2</v>
      </c>
      <c r="M272" s="247">
        <v>144364.17381532901</v>
      </c>
      <c r="N272" s="248">
        <v>5.4981401805688276E-3</v>
      </c>
      <c r="O272" s="247">
        <v>0</v>
      </c>
      <c r="P272" s="248"/>
      <c r="Q272" s="247">
        <v>117994.88152326099</v>
      </c>
      <c r="R272" s="248">
        <v>2.4533063589601556E-2</v>
      </c>
      <c r="S272" s="247">
        <v>0</v>
      </c>
      <c r="T272" s="248"/>
      <c r="U272" s="249">
        <v>0</v>
      </c>
      <c r="V272" s="250"/>
      <c r="W272" s="247">
        <v>172973.428061952</v>
      </c>
      <c r="X272" s="248">
        <v>2.5992550224020184E-2</v>
      </c>
      <c r="Y272" s="247">
        <v>134306.94144</v>
      </c>
      <c r="Z272" s="248">
        <v>6.3169347928549802E-3</v>
      </c>
      <c r="AA272" s="247">
        <v>0</v>
      </c>
      <c r="AB272" s="248"/>
      <c r="AC272" s="247">
        <v>1016586.6270275901</v>
      </c>
      <c r="AD272" s="248">
        <v>8.8344031011846971E-3</v>
      </c>
      <c r="AE272" s="83"/>
      <c r="AF272" s="74"/>
    </row>
    <row r="273" spans="1:32" x14ac:dyDescent="0.3">
      <c r="A273" s="251" t="s">
        <v>882</v>
      </c>
      <c r="B273" s="169" t="s">
        <v>466</v>
      </c>
      <c r="C273" s="169" t="s">
        <v>464</v>
      </c>
      <c r="D273" s="169" t="s">
        <v>464</v>
      </c>
      <c r="E273" s="247">
        <v>0</v>
      </c>
      <c r="F273" s="248"/>
      <c r="G273" s="247">
        <v>0</v>
      </c>
      <c r="H273" s="248"/>
      <c r="I273" s="247">
        <v>0</v>
      </c>
      <c r="J273" s="248"/>
      <c r="K273" s="247">
        <v>0.15987801300000001</v>
      </c>
      <c r="L273" s="248">
        <v>2.0818775542939964E-8</v>
      </c>
      <c r="M273" s="247">
        <v>0.15987801300000001</v>
      </c>
      <c r="N273" s="248">
        <v>6.0889880365281274E-9</v>
      </c>
      <c r="O273" s="247">
        <v>0</v>
      </c>
      <c r="P273" s="248"/>
      <c r="Q273" s="247">
        <v>0</v>
      </c>
      <c r="R273" s="248"/>
      <c r="S273" s="247">
        <v>0</v>
      </c>
      <c r="T273" s="248"/>
      <c r="U273" s="249">
        <v>0</v>
      </c>
      <c r="V273" s="250"/>
      <c r="W273" s="247">
        <v>0</v>
      </c>
      <c r="X273" s="248"/>
      <c r="Y273" s="247">
        <v>0</v>
      </c>
      <c r="Z273" s="248"/>
      <c r="AA273" s="247">
        <v>0</v>
      </c>
      <c r="AB273" s="248"/>
      <c r="AC273" s="247">
        <v>0.31975602600000003</v>
      </c>
      <c r="AD273" s="248">
        <v>2.7787633169801955E-9</v>
      </c>
      <c r="AE273" s="83"/>
      <c r="AF273" s="74"/>
    </row>
    <row r="274" spans="1:32" x14ac:dyDescent="0.3">
      <c r="A274" s="251" t="s">
        <v>883</v>
      </c>
      <c r="B274" s="169" t="s">
        <v>466</v>
      </c>
      <c r="C274" s="169" t="s">
        <v>464</v>
      </c>
      <c r="D274" s="169" t="s">
        <v>464</v>
      </c>
      <c r="E274" s="247">
        <v>0</v>
      </c>
      <c r="F274" s="248"/>
      <c r="G274" s="247">
        <v>0</v>
      </c>
      <c r="H274" s="248"/>
      <c r="I274" s="247">
        <v>0</v>
      </c>
      <c r="J274" s="248"/>
      <c r="K274" s="247">
        <v>0</v>
      </c>
      <c r="L274" s="248"/>
      <c r="M274" s="247">
        <v>0</v>
      </c>
      <c r="N274" s="248"/>
      <c r="O274" s="247">
        <v>0</v>
      </c>
      <c r="P274" s="248"/>
      <c r="Q274" s="247">
        <v>0</v>
      </c>
      <c r="R274" s="248"/>
      <c r="S274" s="247">
        <v>0</v>
      </c>
      <c r="T274" s="248"/>
      <c r="U274" s="249">
        <v>0</v>
      </c>
      <c r="V274" s="250"/>
      <c r="W274" s="247">
        <v>73716.652372319993</v>
      </c>
      <c r="X274" s="248">
        <v>1.1077330261662511E-2</v>
      </c>
      <c r="Y274" s="247">
        <v>0</v>
      </c>
      <c r="Z274" s="248"/>
      <c r="AA274" s="247">
        <v>0</v>
      </c>
      <c r="AB274" s="248"/>
      <c r="AC274" s="247">
        <v>73716.652372319993</v>
      </c>
      <c r="AD274" s="248">
        <v>6.4061694794387985E-4</v>
      </c>
      <c r="AE274" s="83"/>
      <c r="AF274" s="74"/>
    </row>
    <row r="275" spans="1:32" x14ac:dyDescent="0.3">
      <c r="A275" s="251" t="s">
        <v>884</v>
      </c>
      <c r="B275" s="169" t="s">
        <v>466</v>
      </c>
      <c r="C275" s="169" t="s">
        <v>464</v>
      </c>
      <c r="D275" s="169" t="s">
        <v>464</v>
      </c>
      <c r="E275" s="247">
        <v>16879.8375863451</v>
      </c>
      <c r="F275" s="248">
        <v>1.0276819834199227E-2</v>
      </c>
      <c r="G275" s="247">
        <v>7.4673215500000001E-2</v>
      </c>
      <c r="H275" s="248">
        <v>5.8180146727386235E-9</v>
      </c>
      <c r="I275" s="247">
        <v>0</v>
      </c>
      <c r="J275" s="248"/>
      <c r="K275" s="247">
        <v>43564.2488270252</v>
      </c>
      <c r="L275" s="248">
        <v>5.6727895287679315E-3</v>
      </c>
      <c r="M275" s="247">
        <v>3.9634824799999996E-2</v>
      </c>
      <c r="N275" s="248">
        <v>1.5095007093757682E-9</v>
      </c>
      <c r="O275" s="247">
        <v>0</v>
      </c>
      <c r="P275" s="248"/>
      <c r="Q275" s="247">
        <v>0</v>
      </c>
      <c r="R275" s="248"/>
      <c r="S275" s="247">
        <v>0</v>
      </c>
      <c r="T275" s="248"/>
      <c r="U275" s="249">
        <v>0</v>
      </c>
      <c r="V275" s="250"/>
      <c r="W275" s="247">
        <v>0</v>
      </c>
      <c r="X275" s="248"/>
      <c r="Y275" s="247">
        <v>0</v>
      </c>
      <c r="Z275" s="248"/>
      <c r="AA275" s="247">
        <v>0</v>
      </c>
      <c r="AB275" s="248"/>
      <c r="AC275" s="247">
        <v>60444.200721410598</v>
      </c>
      <c r="AD275" s="248">
        <v>5.2527587920686634E-4</v>
      </c>
      <c r="AE275" s="83"/>
      <c r="AF275" s="74"/>
    </row>
    <row r="276" spans="1:32" x14ac:dyDescent="0.3">
      <c r="A276" s="251" t="s">
        <v>885</v>
      </c>
      <c r="B276" s="169" t="s">
        <v>466</v>
      </c>
      <c r="C276" s="169" t="s">
        <v>464</v>
      </c>
      <c r="D276" s="169" t="s">
        <v>464</v>
      </c>
      <c r="E276" s="247">
        <v>0</v>
      </c>
      <c r="F276" s="248"/>
      <c r="G276" s="247">
        <v>0</v>
      </c>
      <c r="H276" s="248"/>
      <c r="I276" s="247">
        <v>0</v>
      </c>
      <c r="J276" s="248"/>
      <c r="K276" s="247">
        <v>51354.220830055099</v>
      </c>
      <c r="L276" s="248">
        <v>6.6871734054105942E-3</v>
      </c>
      <c r="M276" s="247">
        <v>0.1082486738</v>
      </c>
      <c r="N276" s="248">
        <v>4.1226737020945819E-9</v>
      </c>
      <c r="O276" s="247">
        <v>0</v>
      </c>
      <c r="P276" s="248"/>
      <c r="Q276" s="247">
        <v>76961.093911316304</v>
      </c>
      <c r="R276" s="248">
        <v>1.6001468762688743E-2</v>
      </c>
      <c r="S276" s="247">
        <v>0</v>
      </c>
      <c r="T276" s="248"/>
      <c r="U276" s="249">
        <v>0</v>
      </c>
      <c r="V276" s="250"/>
      <c r="W276" s="247">
        <v>0</v>
      </c>
      <c r="X276" s="248"/>
      <c r="Y276" s="247">
        <v>0</v>
      </c>
      <c r="Z276" s="248"/>
      <c r="AA276" s="247">
        <v>0</v>
      </c>
      <c r="AB276" s="248"/>
      <c r="AC276" s="247">
        <v>128315.4229900452</v>
      </c>
      <c r="AD276" s="248">
        <v>1.1150945139890337E-3</v>
      </c>
      <c r="AE276" s="83"/>
      <c r="AF276" s="74"/>
    </row>
    <row r="277" spans="1:32" x14ac:dyDescent="0.3">
      <c r="A277" s="242" t="s">
        <v>294</v>
      </c>
      <c r="B277" s="169" t="s">
        <v>464</v>
      </c>
      <c r="C277" s="169" t="s">
        <v>464</v>
      </c>
      <c r="D277" s="169" t="s">
        <v>464</v>
      </c>
      <c r="E277" s="243">
        <v>10.802300148</v>
      </c>
      <c r="F277" s="212">
        <v>6.5766801278789293E-6</v>
      </c>
      <c r="G277" s="243">
        <v>9.1628388778000005</v>
      </c>
      <c r="H277" s="212">
        <v>7.1390431867742873E-7</v>
      </c>
      <c r="I277" s="243">
        <v>0</v>
      </c>
      <c r="J277" s="212"/>
      <c r="K277" s="243">
        <v>0</v>
      </c>
      <c r="L277" s="212"/>
      <c r="M277" s="243">
        <v>0</v>
      </c>
      <c r="N277" s="212"/>
      <c r="O277" s="243">
        <v>0</v>
      </c>
      <c r="P277" s="212"/>
      <c r="Q277" s="243">
        <v>0</v>
      </c>
      <c r="R277" s="212"/>
      <c r="S277" s="243">
        <v>0</v>
      </c>
      <c r="T277" s="212"/>
      <c r="U277" s="244">
        <v>0</v>
      </c>
      <c r="V277" s="245"/>
      <c r="W277" s="243">
        <v>61593.473925161197</v>
      </c>
      <c r="X277" s="212">
        <v>9.2555919276701148E-3</v>
      </c>
      <c r="Y277" s="243">
        <v>62313.863356678703</v>
      </c>
      <c r="Z277" s="212">
        <v>2.9308433897354837E-3</v>
      </c>
      <c r="AA277" s="243">
        <v>0</v>
      </c>
      <c r="AB277" s="212"/>
      <c r="AC277" s="243">
        <v>123927.3024208657</v>
      </c>
      <c r="AD277" s="212">
        <v>1.0769606010158901E-3</v>
      </c>
      <c r="AE277" s="83"/>
      <c r="AF277" s="74"/>
    </row>
    <row r="278" spans="1:32" x14ac:dyDescent="0.3">
      <c r="A278" s="251" t="s">
        <v>886</v>
      </c>
      <c r="B278" s="169" t="s">
        <v>466</v>
      </c>
      <c r="C278" s="169" t="s">
        <v>464</v>
      </c>
      <c r="D278" s="169" t="s">
        <v>464</v>
      </c>
      <c r="E278" s="247">
        <v>10.802300148</v>
      </c>
      <c r="F278" s="248">
        <v>6.5766801278789293E-6</v>
      </c>
      <c r="G278" s="247">
        <v>9.1628388778000005</v>
      </c>
      <c r="H278" s="248">
        <v>7.1390431867742873E-7</v>
      </c>
      <c r="I278" s="247">
        <v>0</v>
      </c>
      <c r="J278" s="248"/>
      <c r="K278" s="247">
        <v>0</v>
      </c>
      <c r="L278" s="248"/>
      <c r="M278" s="247">
        <v>0</v>
      </c>
      <c r="N278" s="248"/>
      <c r="O278" s="247">
        <v>0</v>
      </c>
      <c r="P278" s="248"/>
      <c r="Q278" s="247">
        <v>0</v>
      </c>
      <c r="R278" s="248"/>
      <c r="S278" s="247">
        <v>0</v>
      </c>
      <c r="T278" s="248"/>
      <c r="U278" s="249">
        <v>0</v>
      </c>
      <c r="V278" s="250"/>
      <c r="W278" s="247">
        <v>0</v>
      </c>
      <c r="X278" s="248"/>
      <c r="Y278" s="247">
        <v>0</v>
      </c>
      <c r="Z278" s="248"/>
      <c r="AA278" s="247">
        <v>0</v>
      </c>
      <c r="AB278" s="248"/>
      <c r="AC278" s="247">
        <v>19.965139025800003</v>
      </c>
      <c r="AD278" s="248">
        <v>1.7350226870564984E-7</v>
      </c>
      <c r="AE278" s="83"/>
      <c r="AF278" s="74"/>
    </row>
    <row r="279" spans="1:32" x14ac:dyDescent="0.3">
      <c r="A279" s="251" t="s">
        <v>887</v>
      </c>
      <c r="B279" s="169" t="s">
        <v>723</v>
      </c>
      <c r="C279" s="169" t="s">
        <v>464</v>
      </c>
      <c r="D279" s="169" t="s">
        <v>464</v>
      </c>
      <c r="E279" s="247">
        <v>0</v>
      </c>
      <c r="F279" s="248"/>
      <c r="G279" s="247">
        <v>0</v>
      </c>
      <c r="H279" s="248"/>
      <c r="I279" s="247">
        <v>0</v>
      </c>
      <c r="J279" s="248"/>
      <c r="K279" s="247">
        <v>0</v>
      </c>
      <c r="L279" s="248"/>
      <c r="M279" s="247">
        <v>0</v>
      </c>
      <c r="N279" s="248"/>
      <c r="O279" s="247">
        <v>0</v>
      </c>
      <c r="P279" s="248"/>
      <c r="Q279" s="247">
        <v>0</v>
      </c>
      <c r="R279" s="248"/>
      <c r="S279" s="247">
        <v>0</v>
      </c>
      <c r="T279" s="248"/>
      <c r="U279" s="249">
        <v>0</v>
      </c>
      <c r="V279" s="250"/>
      <c r="W279" s="247">
        <v>61593.473925161197</v>
      </c>
      <c r="X279" s="248">
        <v>9.2555919276701148E-3</v>
      </c>
      <c r="Y279" s="247">
        <v>62313.863356678703</v>
      </c>
      <c r="Z279" s="248">
        <v>2.9308433897354837E-3</v>
      </c>
      <c r="AA279" s="247">
        <v>0</v>
      </c>
      <c r="AB279" s="248"/>
      <c r="AC279" s="247">
        <v>123907.33728183991</v>
      </c>
      <c r="AD279" s="248">
        <v>1.0767870987471845E-3</v>
      </c>
      <c r="AE279" s="83"/>
      <c r="AF279" s="74"/>
    </row>
    <row r="280" spans="1:32" x14ac:dyDescent="0.3">
      <c r="A280" s="242" t="s">
        <v>387</v>
      </c>
      <c r="B280" s="169" t="s">
        <v>464</v>
      </c>
      <c r="C280" s="169" t="s">
        <v>464</v>
      </c>
      <c r="D280" s="169" t="s">
        <v>464</v>
      </c>
      <c r="E280" s="243">
        <v>0</v>
      </c>
      <c r="F280" s="212"/>
      <c r="G280" s="243">
        <v>7.3708532199999996E-2</v>
      </c>
      <c r="H280" s="212">
        <v>5.742853297185619E-9</v>
      </c>
      <c r="I280" s="243">
        <v>2068.4399393884</v>
      </c>
      <c r="J280" s="212">
        <v>4.5415850863562881E-4</v>
      </c>
      <c r="K280" s="243">
        <v>0</v>
      </c>
      <c r="L280" s="212"/>
      <c r="M280" s="243">
        <v>4.0757405499999996E-2</v>
      </c>
      <c r="N280" s="212">
        <v>1.5522544334437386E-9</v>
      </c>
      <c r="O280" s="243">
        <v>6.5156930299999999E-2</v>
      </c>
      <c r="P280" s="212">
        <v>2.0592761516663824E-8</v>
      </c>
      <c r="Q280" s="243">
        <v>0</v>
      </c>
      <c r="R280" s="212"/>
      <c r="S280" s="243">
        <v>0</v>
      </c>
      <c r="T280" s="212"/>
      <c r="U280" s="244">
        <v>0</v>
      </c>
      <c r="V280" s="245"/>
      <c r="W280" s="243">
        <v>0</v>
      </c>
      <c r="X280" s="212"/>
      <c r="Y280" s="243">
        <v>0</v>
      </c>
      <c r="Z280" s="212"/>
      <c r="AA280" s="243">
        <v>0</v>
      </c>
      <c r="AB280" s="212"/>
      <c r="AC280" s="243">
        <v>2068.6195622564001</v>
      </c>
      <c r="AD280" s="212">
        <v>1.7976843871538838E-5</v>
      </c>
      <c r="AE280" s="83"/>
      <c r="AF280" s="74"/>
    </row>
    <row r="281" spans="1:32" x14ac:dyDescent="0.3">
      <c r="A281" s="251" t="s">
        <v>888</v>
      </c>
      <c r="B281" s="169" t="s">
        <v>490</v>
      </c>
      <c r="C281" s="169" t="s">
        <v>464</v>
      </c>
      <c r="D281" s="169" t="s">
        <v>464</v>
      </c>
      <c r="E281" s="247">
        <v>0</v>
      </c>
      <c r="F281" s="248"/>
      <c r="G281" s="247">
        <v>7.3708532199999996E-2</v>
      </c>
      <c r="H281" s="248">
        <v>5.742853297185619E-9</v>
      </c>
      <c r="I281" s="247">
        <v>2068.4399393884</v>
      </c>
      <c r="J281" s="248">
        <v>4.5415850863562881E-4</v>
      </c>
      <c r="K281" s="247">
        <v>0</v>
      </c>
      <c r="L281" s="248"/>
      <c r="M281" s="247">
        <v>4.0757405499999996E-2</v>
      </c>
      <c r="N281" s="248">
        <v>1.5522544334437386E-9</v>
      </c>
      <c r="O281" s="247">
        <v>6.5156930299999999E-2</v>
      </c>
      <c r="P281" s="248">
        <v>2.0592761516663824E-8</v>
      </c>
      <c r="Q281" s="247">
        <v>0</v>
      </c>
      <c r="R281" s="248"/>
      <c r="S281" s="247">
        <v>0</v>
      </c>
      <c r="T281" s="248"/>
      <c r="U281" s="249">
        <v>0</v>
      </c>
      <c r="V281" s="250"/>
      <c r="W281" s="247">
        <v>0</v>
      </c>
      <c r="X281" s="248"/>
      <c r="Y281" s="247">
        <v>0</v>
      </c>
      <c r="Z281" s="248"/>
      <c r="AA281" s="247">
        <v>0</v>
      </c>
      <c r="AB281" s="248"/>
      <c r="AC281" s="247">
        <v>2068.6195622564001</v>
      </c>
      <c r="AD281" s="248">
        <v>1.7976843871538838E-5</v>
      </c>
      <c r="AE281" s="83"/>
      <c r="AF281" s="74"/>
    </row>
    <row r="282" spans="1:32" x14ac:dyDescent="0.3">
      <c r="A282" s="242" t="s">
        <v>351</v>
      </c>
      <c r="B282" s="169" t="s">
        <v>464</v>
      </c>
      <c r="C282" s="169" t="s">
        <v>464</v>
      </c>
      <c r="D282" s="169" t="s">
        <v>464</v>
      </c>
      <c r="E282" s="243">
        <v>0</v>
      </c>
      <c r="F282" s="212"/>
      <c r="G282" s="243">
        <v>0</v>
      </c>
      <c r="H282" s="212"/>
      <c r="I282" s="243">
        <v>0</v>
      </c>
      <c r="J282" s="212"/>
      <c r="K282" s="243">
        <v>0</v>
      </c>
      <c r="L282" s="212"/>
      <c r="M282" s="243">
        <v>8.3063988300000002E-2</v>
      </c>
      <c r="N282" s="212">
        <v>3.1635096129510463E-9</v>
      </c>
      <c r="O282" s="243">
        <v>8.3063988300000002E-2</v>
      </c>
      <c r="P282" s="212">
        <v>2.6252263478484564E-8</v>
      </c>
      <c r="Q282" s="243">
        <v>0</v>
      </c>
      <c r="R282" s="212"/>
      <c r="S282" s="243">
        <v>0</v>
      </c>
      <c r="T282" s="212"/>
      <c r="U282" s="244">
        <v>0</v>
      </c>
      <c r="V282" s="245"/>
      <c r="W282" s="243">
        <v>0</v>
      </c>
      <c r="X282" s="212"/>
      <c r="Y282" s="243">
        <v>0</v>
      </c>
      <c r="Z282" s="212"/>
      <c r="AA282" s="243">
        <v>0</v>
      </c>
      <c r="AB282" s="212"/>
      <c r="AC282" s="243">
        <v>0.1661279766</v>
      </c>
      <c r="AD282" s="212">
        <v>1.4436954733113435E-9</v>
      </c>
      <c r="AE282" s="83"/>
      <c r="AF282" s="74"/>
    </row>
    <row r="283" spans="1:32" x14ac:dyDescent="0.3">
      <c r="A283" s="251" t="s">
        <v>889</v>
      </c>
      <c r="B283" s="169" t="s">
        <v>723</v>
      </c>
      <c r="C283" s="169" t="s">
        <v>464</v>
      </c>
      <c r="D283" s="169" t="s">
        <v>464</v>
      </c>
      <c r="E283" s="247">
        <v>0</v>
      </c>
      <c r="F283" s="248"/>
      <c r="G283" s="247">
        <v>0</v>
      </c>
      <c r="H283" s="248"/>
      <c r="I283" s="247">
        <v>0</v>
      </c>
      <c r="J283" s="248"/>
      <c r="K283" s="247">
        <v>0</v>
      </c>
      <c r="L283" s="248"/>
      <c r="M283" s="247">
        <v>8.3063988300000002E-2</v>
      </c>
      <c r="N283" s="248">
        <v>3.1635096129510463E-9</v>
      </c>
      <c r="O283" s="247">
        <v>8.3063988300000002E-2</v>
      </c>
      <c r="P283" s="248">
        <v>2.6252263478484564E-8</v>
      </c>
      <c r="Q283" s="247">
        <v>0</v>
      </c>
      <c r="R283" s="248"/>
      <c r="S283" s="247">
        <v>0</v>
      </c>
      <c r="T283" s="248"/>
      <c r="U283" s="249">
        <v>0</v>
      </c>
      <c r="V283" s="250"/>
      <c r="W283" s="247">
        <v>0</v>
      </c>
      <c r="X283" s="248"/>
      <c r="Y283" s="247">
        <v>0</v>
      </c>
      <c r="Z283" s="248"/>
      <c r="AA283" s="247">
        <v>0</v>
      </c>
      <c r="AB283" s="248"/>
      <c r="AC283" s="247">
        <v>0.1661279766</v>
      </c>
      <c r="AD283" s="248">
        <v>1.4436954733113435E-9</v>
      </c>
      <c r="AE283" s="83"/>
      <c r="AF283" s="74"/>
    </row>
    <row r="284" spans="1:32" x14ac:dyDescent="0.3">
      <c r="A284" s="242" t="s">
        <v>257</v>
      </c>
      <c r="B284" s="169" t="s">
        <v>464</v>
      </c>
      <c r="C284" s="169" t="s">
        <v>464</v>
      </c>
      <c r="D284" s="169" t="s">
        <v>464</v>
      </c>
      <c r="E284" s="243">
        <v>558.40660596689997</v>
      </c>
      <c r="F284" s="212">
        <v>3.3997033765246484E-4</v>
      </c>
      <c r="G284" s="243">
        <v>1222.330008769</v>
      </c>
      <c r="H284" s="212">
        <v>9.5235405068993883E-5</v>
      </c>
      <c r="I284" s="243">
        <v>10051.408822301401</v>
      </c>
      <c r="J284" s="212">
        <v>2.2069448348464855E-3</v>
      </c>
      <c r="K284" s="243">
        <v>0</v>
      </c>
      <c r="L284" s="212"/>
      <c r="M284" s="243">
        <v>0</v>
      </c>
      <c r="N284" s="212"/>
      <c r="O284" s="243">
        <v>0</v>
      </c>
      <c r="P284" s="212"/>
      <c r="Q284" s="243">
        <v>0</v>
      </c>
      <c r="R284" s="212"/>
      <c r="S284" s="243">
        <v>0</v>
      </c>
      <c r="T284" s="212"/>
      <c r="U284" s="244">
        <v>0</v>
      </c>
      <c r="V284" s="245"/>
      <c r="W284" s="243">
        <v>0</v>
      </c>
      <c r="X284" s="212"/>
      <c r="Y284" s="243">
        <v>0</v>
      </c>
      <c r="Z284" s="212"/>
      <c r="AA284" s="243">
        <v>0</v>
      </c>
      <c r="AB284" s="212"/>
      <c r="AC284" s="243">
        <v>11832.145437037299</v>
      </c>
      <c r="AD284" s="212">
        <v>1.0282443184233799E-4</v>
      </c>
      <c r="AE284" s="83"/>
      <c r="AF284" s="74"/>
    </row>
    <row r="285" spans="1:32" x14ac:dyDescent="0.3">
      <c r="A285" s="251" t="s">
        <v>890</v>
      </c>
      <c r="B285" s="169" t="s">
        <v>466</v>
      </c>
      <c r="C285" s="169" t="s">
        <v>464</v>
      </c>
      <c r="D285" s="169" t="s">
        <v>464</v>
      </c>
      <c r="E285" s="247">
        <v>558.40660596689997</v>
      </c>
      <c r="F285" s="248">
        <v>3.3997033765246484E-4</v>
      </c>
      <c r="G285" s="247">
        <v>1222.330008769</v>
      </c>
      <c r="H285" s="248">
        <v>9.5235405068993883E-5</v>
      </c>
      <c r="I285" s="247">
        <v>10051.408822301401</v>
      </c>
      <c r="J285" s="248">
        <v>2.2069448348464855E-3</v>
      </c>
      <c r="K285" s="247">
        <v>0</v>
      </c>
      <c r="L285" s="248"/>
      <c r="M285" s="247">
        <v>0</v>
      </c>
      <c r="N285" s="248"/>
      <c r="O285" s="247">
        <v>0</v>
      </c>
      <c r="P285" s="248"/>
      <c r="Q285" s="247">
        <v>0</v>
      </c>
      <c r="R285" s="248"/>
      <c r="S285" s="247">
        <v>0</v>
      </c>
      <c r="T285" s="248"/>
      <c r="U285" s="249">
        <v>0</v>
      </c>
      <c r="V285" s="250"/>
      <c r="W285" s="247">
        <v>0</v>
      </c>
      <c r="X285" s="248"/>
      <c r="Y285" s="247">
        <v>0</v>
      </c>
      <c r="Z285" s="248"/>
      <c r="AA285" s="247">
        <v>0</v>
      </c>
      <c r="AB285" s="248"/>
      <c r="AC285" s="247">
        <v>11832.145437037299</v>
      </c>
      <c r="AD285" s="248">
        <v>1.0282443184233799E-4</v>
      </c>
      <c r="AE285" s="83"/>
      <c r="AF285" s="74"/>
    </row>
    <row r="286" spans="1:32" x14ac:dyDescent="0.3">
      <c r="A286" s="242" t="s">
        <v>340</v>
      </c>
      <c r="B286" s="169" t="s">
        <v>464</v>
      </c>
      <c r="C286" s="169" t="s">
        <v>464</v>
      </c>
      <c r="D286" s="169" t="s">
        <v>464</v>
      </c>
      <c r="E286" s="243">
        <v>0</v>
      </c>
      <c r="F286" s="212"/>
      <c r="G286" s="243">
        <v>0</v>
      </c>
      <c r="H286" s="212"/>
      <c r="I286" s="243">
        <v>0</v>
      </c>
      <c r="J286" s="212"/>
      <c r="K286" s="243">
        <v>236091.56482932001</v>
      </c>
      <c r="L286" s="212">
        <v>3.0743047174116883E-2</v>
      </c>
      <c r="M286" s="243">
        <v>0</v>
      </c>
      <c r="N286" s="212"/>
      <c r="O286" s="243">
        <v>0</v>
      </c>
      <c r="P286" s="212"/>
      <c r="Q286" s="243">
        <v>18799.4873030909</v>
      </c>
      <c r="R286" s="212">
        <v>3.9087205436764251E-3</v>
      </c>
      <c r="S286" s="243">
        <v>46643.961514999399</v>
      </c>
      <c r="T286" s="212">
        <v>3.5944516949697508E-3</v>
      </c>
      <c r="U286" s="244">
        <v>0</v>
      </c>
      <c r="V286" s="245"/>
      <c r="W286" s="243">
        <v>124998.214943424</v>
      </c>
      <c r="X286" s="212">
        <v>1.8783361214684095E-2</v>
      </c>
      <c r="Y286" s="243">
        <v>218599.52336399999</v>
      </c>
      <c r="Z286" s="212">
        <v>1.0281515758114838E-2</v>
      </c>
      <c r="AA286" s="243">
        <v>27150.896214</v>
      </c>
      <c r="AB286" s="212">
        <v>9.6710682298444747E-3</v>
      </c>
      <c r="AC286" s="243">
        <v>672283.64816883416</v>
      </c>
      <c r="AD286" s="212">
        <v>5.8423203575127501E-3</v>
      </c>
      <c r="AE286" s="83"/>
      <c r="AF286" s="74"/>
    </row>
    <row r="287" spans="1:32" x14ac:dyDescent="0.3">
      <c r="A287" s="251" t="s">
        <v>891</v>
      </c>
      <c r="B287" s="169" t="s">
        <v>466</v>
      </c>
      <c r="C287" s="169" t="s">
        <v>464</v>
      </c>
      <c r="D287" s="169" t="s">
        <v>464</v>
      </c>
      <c r="E287" s="247">
        <v>0</v>
      </c>
      <c r="F287" s="248"/>
      <c r="G287" s="247">
        <v>0</v>
      </c>
      <c r="H287" s="248"/>
      <c r="I287" s="247">
        <v>0</v>
      </c>
      <c r="J287" s="248"/>
      <c r="K287" s="247">
        <v>236091.56482932001</v>
      </c>
      <c r="L287" s="248">
        <v>3.0743047174116883E-2</v>
      </c>
      <c r="M287" s="247">
        <v>0</v>
      </c>
      <c r="N287" s="248"/>
      <c r="O287" s="247">
        <v>0</v>
      </c>
      <c r="P287" s="248"/>
      <c r="Q287" s="247">
        <v>18799.4873030909</v>
      </c>
      <c r="R287" s="248">
        <v>3.9087205436764251E-3</v>
      </c>
      <c r="S287" s="247">
        <v>46643.961514999399</v>
      </c>
      <c r="T287" s="248">
        <v>3.5944516949697508E-3</v>
      </c>
      <c r="U287" s="249">
        <v>0</v>
      </c>
      <c r="V287" s="250"/>
      <c r="W287" s="247">
        <v>124998.214943424</v>
      </c>
      <c r="X287" s="248">
        <v>1.8783361214684095E-2</v>
      </c>
      <c r="Y287" s="247">
        <v>218599.52336399999</v>
      </c>
      <c r="Z287" s="248">
        <v>1.0281515758114838E-2</v>
      </c>
      <c r="AA287" s="247">
        <v>27150.896214</v>
      </c>
      <c r="AB287" s="248">
        <v>9.6710682298444747E-3</v>
      </c>
      <c r="AC287" s="247">
        <v>672283.64816883416</v>
      </c>
      <c r="AD287" s="248">
        <v>5.8423203575127501E-3</v>
      </c>
      <c r="AE287" s="83"/>
      <c r="AF287" s="74"/>
    </row>
    <row r="288" spans="1:32" x14ac:dyDescent="0.3">
      <c r="A288" s="242" t="s">
        <v>451</v>
      </c>
      <c r="B288" s="169" t="s">
        <v>464</v>
      </c>
      <c r="C288" s="169" t="s">
        <v>464</v>
      </c>
      <c r="D288" s="169" t="s">
        <v>464</v>
      </c>
      <c r="E288" s="243">
        <v>1099.6361184532</v>
      </c>
      <c r="F288" s="212">
        <v>6.6948287948359283E-4</v>
      </c>
      <c r="G288" s="243">
        <v>1277.8694768783</v>
      </c>
      <c r="H288" s="212">
        <v>9.9562651970207171E-5</v>
      </c>
      <c r="I288" s="243">
        <v>16892.053329575599</v>
      </c>
      <c r="J288" s="212">
        <v>3.7089158848005684E-3</v>
      </c>
      <c r="K288" s="243">
        <v>0</v>
      </c>
      <c r="L288" s="212"/>
      <c r="M288" s="243">
        <v>2.7149186960000002</v>
      </c>
      <c r="N288" s="212">
        <v>1.0339825439343271E-7</v>
      </c>
      <c r="O288" s="243">
        <v>2.7068112341999999</v>
      </c>
      <c r="P288" s="212">
        <v>8.5548410521892048E-7</v>
      </c>
      <c r="Q288" s="243">
        <v>0</v>
      </c>
      <c r="R288" s="212"/>
      <c r="S288" s="243">
        <v>0</v>
      </c>
      <c r="T288" s="212"/>
      <c r="U288" s="244">
        <v>0</v>
      </c>
      <c r="V288" s="245"/>
      <c r="W288" s="243">
        <v>0</v>
      </c>
      <c r="X288" s="212"/>
      <c r="Y288" s="243">
        <v>0</v>
      </c>
      <c r="Z288" s="212"/>
      <c r="AA288" s="243">
        <v>0</v>
      </c>
      <c r="AB288" s="212"/>
      <c r="AC288" s="243">
        <v>19274.980654837298</v>
      </c>
      <c r="AD288" s="212">
        <v>1.6750461234205102E-4</v>
      </c>
      <c r="AE288" s="83"/>
      <c r="AF288" s="74"/>
    </row>
    <row r="289" spans="1:32" x14ac:dyDescent="0.3">
      <c r="A289" s="251" t="s">
        <v>892</v>
      </c>
      <c r="B289" s="169" t="s">
        <v>466</v>
      </c>
      <c r="C289" s="169" t="s">
        <v>464</v>
      </c>
      <c r="D289" s="169" t="s">
        <v>464</v>
      </c>
      <c r="E289" s="247">
        <v>1099.6361184532</v>
      </c>
      <c r="F289" s="248">
        <v>6.6948287948359283E-4</v>
      </c>
      <c r="G289" s="247">
        <v>1277.8694768783</v>
      </c>
      <c r="H289" s="248">
        <v>9.9562651970207171E-5</v>
      </c>
      <c r="I289" s="247">
        <v>16892.053329575599</v>
      </c>
      <c r="J289" s="248">
        <v>3.7089158848005684E-3</v>
      </c>
      <c r="K289" s="247">
        <v>0</v>
      </c>
      <c r="L289" s="248"/>
      <c r="M289" s="247">
        <v>2.7149186960000002</v>
      </c>
      <c r="N289" s="248">
        <v>1.0339825439343271E-7</v>
      </c>
      <c r="O289" s="247">
        <v>2.7068112341999999</v>
      </c>
      <c r="P289" s="248">
        <v>8.5548410521892048E-7</v>
      </c>
      <c r="Q289" s="247">
        <v>0</v>
      </c>
      <c r="R289" s="248"/>
      <c r="S289" s="247">
        <v>0</v>
      </c>
      <c r="T289" s="248"/>
      <c r="U289" s="249">
        <v>0</v>
      </c>
      <c r="V289" s="250"/>
      <c r="W289" s="247">
        <v>0</v>
      </c>
      <c r="X289" s="248"/>
      <c r="Y289" s="247">
        <v>0</v>
      </c>
      <c r="Z289" s="248"/>
      <c r="AA289" s="247">
        <v>0</v>
      </c>
      <c r="AB289" s="248"/>
      <c r="AC289" s="247">
        <v>19274.980654837298</v>
      </c>
      <c r="AD289" s="248">
        <v>1.6750461234205102E-4</v>
      </c>
      <c r="AE289" s="83"/>
      <c r="AF289" s="74"/>
    </row>
    <row r="290" spans="1:32" x14ac:dyDescent="0.3">
      <c r="A290" s="242" t="s">
        <v>316</v>
      </c>
      <c r="B290" s="169" t="s">
        <v>464</v>
      </c>
      <c r="C290" s="169" t="s">
        <v>464</v>
      </c>
      <c r="D290" s="169" t="s">
        <v>464</v>
      </c>
      <c r="E290" s="243">
        <v>4576.5952690856002</v>
      </c>
      <c r="F290" s="212">
        <v>2.7863327946051055E-3</v>
      </c>
      <c r="G290" s="243">
        <v>221.52628229929999</v>
      </c>
      <c r="H290" s="212">
        <v>1.7259778518772447E-5</v>
      </c>
      <c r="I290" s="243">
        <v>0</v>
      </c>
      <c r="J290" s="212"/>
      <c r="K290" s="243">
        <v>0.62388420299999992</v>
      </c>
      <c r="L290" s="212">
        <v>8.1240096391759576E-8</v>
      </c>
      <c r="M290" s="243">
        <v>0.52077145499999999</v>
      </c>
      <c r="N290" s="212">
        <v>1.9833691323523925E-8</v>
      </c>
      <c r="O290" s="243">
        <v>0</v>
      </c>
      <c r="P290" s="212"/>
      <c r="Q290" s="243">
        <v>0</v>
      </c>
      <c r="R290" s="212"/>
      <c r="S290" s="243">
        <v>0</v>
      </c>
      <c r="T290" s="212"/>
      <c r="U290" s="244">
        <v>0</v>
      </c>
      <c r="V290" s="245"/>
      <c r="W290" s="243">
        <v>70824.917879999994</v>
      </c>
      <c r="X290" s="212">
        <v>1.0642792108211343E-2</v>
      </c>
      <c r="Y290" s="243">
        <v>87489.604439999996</v>
      </c>
      <c r="Z290" s="212">
        <v>4.1149483442525754E-3</v>
      </c>
      <c r="AA290" s="243">
        <v>0</v>
      </c>
      <c r="AB290" s="212"/>
      <c r="AC290" s="243">
        <v>163113.78852704287</v>
      </c>
      <c r="AD290" s="212">
        <v>1.4175013923040556E-3</v>
      </c>
      <c r="AE290" s="83"/>
      <c r="AF290" s="74"/>
    </row>
    <row r="291" spans="1:32" x14ac:dyDescent="0.3">
      <c r="A291" s="251" t="s">
        <v>893</v>
      </c>
      <c r="B291" s="169" t="s">
        <v>466</v>
      </c>
      <c r="C291" s="169" t="s">
        <v>464</v>
      </c>
      <c r="D291" s="169" t="s">
        <v>464</v>
      </c>
      <c r="E291" s="247">
        <v>4576.5952690856002</v>
      </c>
      <c r="F291" s="248">
        <v>2.7863327946051055E-3</v>
      </c>
      <c r="G291" s="247">
        <v>221.52628229929999</v>
      </c>
      <c r="H291" s="248">
        <v>1.7259778518772447E-5</v>
      </c>
      <c r="I291" s="247">
        <v>0</v>
      </c>
      <c r="J291" s="248"/>
      <c r="K291" s="247">
        <v>0.62388420299999992</v>
      </c>
      <c r="L291" s="248">
        <v>8.1240096391759576E-8</v>
      </c>
      <c r="M291" s="247">
        <v>0.52077145499999999</v>
      </c>
      <c r="N291" s="248">
        <v>1.9833691323523925E-8</v>
      </c>
      <c r="O291" s="247">
        <v>0</v>
      </c>
      <c r="P291" s="248"/>
      <c r="Q291" s="247">
        <v>0</v>
      </c>
      <c r="R291" s="248"/>
      <c r="S291" s="247">
        <v>0</v>
      </c>
      <c r="T291" s="248"/>
      <c r="U291" s="249">
        <v>0</v>
      </c>
      <c r="V291" s="250"/>
      <c r="W291" s="247">
        <v>70824.917879999994</v>
      </c>
      <c r="X291" s="248">
        <v>1.0642792108211343E-2</v>
      </c>
      <c r="Y291" s="247">
        <v>87489.604439999996</v>
      </c>
      <c r="Z291" s="248">
        <v>4.1149483442525754E-3</v>
      </c>
      <c r="AA291" s="247">
        <v>0</v>
      </c>
      <c r="AB291" s="248"/>
      <c r="AC291" s="247">
        <v>163113.78852704287</v>
      </c>
      <c r="AD291" s="248">
        <v>1.4175013923040556E-3</v>
      </c>
      <c r="AE291" s="83"/>
      <c r="AF291" s="74"/>
    </row>
    <row r="292" spans="1:32" x14ac:dyDescent="0.3">
      <c r="A292" s="242" t="s">
        <v>379</v>
      </c>
      <c r="B292" s="169" t="s">
        <v>464</v>
      </c>
      <c r="C292" s="169" t="s">
        <v>464</v>
      </c>
      <c r="D292" s="169" t="s">
        <v>464</v>
      </c>
      <c r="E292" s="243">
        <v>7552.3651936446995</v>
      </c>
      <c r="F292" s="212">
        <v>4.5980475831088339E-3</v>
      </c>
      <c r="G292" s="243">
        <v>46755.8328951617</v>
      </c>
      <c r="H292" s="212">
        <v>3.6428874797840467E-3</v>
      </c>
      <c r="I292" s="243">
        <v>0</v>
      </c>
      <c r="J292" s="212"/>
      <c r="K292" s="243">
        <v>68.112963409799988</v>
      </c>
      <c r="L292" s="212">
        <v>8.8694403325684874E-6</v>
      </c>
      <c r="M292" s="243">
        <v>120.324262573</v>
      </c>
      <c r="N292" s="212">
        <v>4.5825750618445952E-6</v>
      </c>
      <c r="O292" s="243">
        <v>0</v>
      </c>
      <c r="P292" s="212"/>
      <c r="Q292" s="243">
        <v>6.2234719965999998</v>
      </c>
      <c r="R292" s="212">
        <v>1.2939615029876829E-6</v>
      </c>
      <c r="S292" s="243">
        <v>0.526223675</v>
      </c>
      <c r="T292" s="212">
        <v>4.0551563784493568E-8</v>
      </c>
      <c r="U292" s="244">
        <v>0</v>
      </c>
      <c r="V292" s="245"/>
      <c r="W292" s="243">
        <v>0</v>
      </c>
      <c r="X292" s="212"/>
      <c r="Y292" s="243">
        <v>0</v>
      </c>
      <c r="Z292" s="212"/>
      <c r="AA292" s="243">
        <v>0</v>
      </c>
      <c r="AB292" s="212"/>
      <c r="AC292" s="243">
        <v>54503.385010460792</v>
      </c>
      <c r="AD292" s="212">
        <v>4.736486402239585E-4</v>
      </c>
      <c r="AE292" s="83"/>
      <c r="AF292" s="74"/>
    </row>
    <row r="293" spans="1:32" x14ac:dyDescent="0.3">
      <c r="A293" s="251" t="s">
        <v>894</v>
      </c>
      <c r="B293" s="169" t="s">
        <v>466</v>
      </c>
      <c r="C293" s="169" t="s">
        <v>464</v>
      </c>
      <c r="D293" s="169" t="s">
        <v>464</v>
      </c>
      <c r="E293" s="247">
        <v>7552.3651936446995</v>
      </c>
      <c r="F293" s="248">
        <v>4.5980475831088339E-3</v>
      </c>
      <c r="G293" s="247">
        <v>46755.8328951617</v>
      </c>
      <c r="H293" s="248">
        <v>3.6428874797840467E-3</v>
      </c>
      <c r="I293" s="247">
        <v>0</v>
      </c>
      <c r="J293" s="248"/>
      <c r="K293" s="247">
        <v>5.9620013369999993</v>
      </c>
      <c r="L293" s="248">
        <v>7.7635170273044958E-7</v>
      </c>
      <c r="M293" s="247">
        <v>0</v>
      </c>
      <c r="N293" s="248"/>
      <c r="O293" s="247">
        <v>0</v>
      </c>
      <c r="P293" s="248"/>
      <c r="Q293" s="247">
        <v>0</v>
      </c>
      <c r="R293" s="248"/>
      <c r="S293" s="247">
        <v>0</v>
      </c>
      <c r="T293" s="248"/>
      <c r="U293" s="249">
        <v>0</v>
      </c>
      <c r="V293" s="250"/>
      <c r="W293" s="247">
        <v>0</v>
      </c>
      <c r="X293" s="248"/>
      <c r="Y293" s="247">
        <v>0</v>
      </c>
      <c r="Z293" s="248"/>
      <c r="AA293" s="247">
        <v>0</v>
      </c>
      <c r="AB293" s="248"/>
      <c r="AC293" s="247">
        <v>54314.160090143407</v>
      </c>
      <c r="AD293" s="248">
        <v>4.7200422628182221E-4</v>
      </c>
      <c r="AE293" s="83"/>
      <c r="AF293" s="74"/>
    </row>
    <row r="294" spans="1:32" x14ac:dyDescent="0.3">
      <c r="A294" s="251" t="s">
        <v>895</v>
      </c>
      <c r="B294" s="169" t="s">
        <v>723</v>
      </c>
      <c r="C294" s="169" t="s">
        <v>464</v>
      </c>
      <c r="D294" s="169" t="s">
        <v>464</v>
      </c>
      <c r="E294" s="247">
        <v>0</v>
      </c>
      <c r="F294" s="248"/>
      <c r="G294" s="247">
        <v>0</v>
      </c>
      <c r="H294" s="248"/>
      <c r="I294" s="247">
        <v>0</v>
      </c>
      <c r="J294" s="248"/>
      <c r="K294" s="247">
        <v>62.150962072799999</v>
      </c>
      <c r="L294" s="248">
        <v>8.0930886298380373E-6</v>
      </c>
      <c r="M294" s="247">
        <v>120.324262573</v>
      </c>
      <c r="N294" s="248">
        <v>4.5825750618445952E-6</v>
      </c>
      <c r="O294" s="247">
        <v>0</v>
      </c>
      <c r="P294" s="248"/>
      <c r="Q294" s="247">
        <v>0</v>
      </c>
      <c r="R294" s="248"/>
      <c r="S294" s="247">
        <v>0</v>
      </c>
      <c r="T294" s="248"/>
      <c r="U294" s="249">
        <v>0</v>
      </c>
      <c r="V294" s="250"/>
      <c r="W294" s="247">
        <v>0</v>
      </c>
      <c r="X294" s="248"/>
      <c r="Y294" s="247">
        <v>0</v>
      </c>
      <c r="Z294" s="248"/>
      <c r="AA294" s="247">
        <v>0</v>
      </c>
      <c r="AB294" s="248"/>
      <c r="AC294" s="247">
        <v>182.47522464580001</v>
      </c>
      <c r="AD294" s="248">
        <v>1.5857573251910176E-6</v>
      </c>
      <c r="AE294" s="83"/>
      <c r="AF294" s="74"/>
    </row>
    <row r="295" spans="1:32" x14ac:dyDescent="0.3">
      <c r="A295" s="251" t="s">
        <v>896</v>
      </c>
      <c r="B295" s="169" t="s">
        <v>466</v>
      </c>
      <c r="C295" s="169" t="s">
        <v>464</v>
      </c>
      <c r="D295" s="169" t="s">
        <v>464</v>
      </c>
      <c r="E295" s="247">
        <v>0</v>
      </c>
      <c r="F295" s="248"/>
      <c r="G295" s="247">
        <v>0</v>
      </c>
      <c r="H295" s="248"/>
      <c r="I295" s="247">
        <v>0</v>
      </c>
      <c r="J295" s="248"/>
      <c r="K295" s="247">
        <v>0</v>
      </c>
      <c r="L295" s="248"/>
      <c r="M295" s="247">
        <v>0</v>
      </c>
      <c r="N295" s="248"/>
      <c r="O295" s="247">
        <v>0</v>
      </c>
      <c r="P295" s="248"/>
      <c r="Q295" s="247">
        <v>6.2234719965999998</v>
      </c>
      <c r="R295" s="248">
        <v>1.2939615029876829E-6</v>
      </c>
      <c r="S295" s="247">
        <v>0.526223675</v>
      </c>
      <c r="T295" s="248">
        <v>4.0551563784493568E-8</v>
      </c>
      <c r="U295" s="249">
        <v>0</v>
      </c>
      <c r="V295" s="250"/>
      <c r="W295" s="247">
        <v>0</v>
      </c>
      <c r="X295" s="248"/>
      <c r="Y295" s="247">
        <v>0</v>
      </c>
      <c r="Z295" s="248"/>
      <c r="AA295" s="247">
        <v>0</v>
      </c>
      <c r="AB295" s="248"/>
      <c r="AC295" s="247">
        <v>6.7496956716000005</v>
      </c>
      <c r="AD295" s="248">
        <v>5.8656616945264646E-8</v>
      </c>
      <c r="AE295" s="83"/>
      <c r="AF295" s="74"/>
    </row>
    <row r="296" spans="1:32" x14ac:dyDescent="0.3">
      <c r="A296" s="242" t="s">
        <v>373</v>
      </c>
      <c r="B296" s="169" t="s">
        <v>464</v>
      </c>
      <c r="C296" s="169" t="s">
        <v>464</v>
      </c>
      <c r="D296" s="169" t="s">
        <v>464</v>
      </c>
      <c r="E296" s="243">
        <v>1.3585822900000001E-2</v>
      </c>
      <c r="F296" s="212">
        <v>8.2713505700779087E-9</v>
      </c>
      <c r="G296" s="243">
        <v>0.66514290420000011</v>
      </c>
      <c r="H296" s="212">
        <v>5.1823282956170294E-8</v>
      </c>
      <c r="I296" s="243">
        <v>2182.8317911120998</v>
      </c>
      <c r="J296" s="212">
        <v>4.7927503814639862E-4</v>
      </c>
      <c r="K296" s="243">
        <v>0</v>
      </c>
      <c r="L296" s="212"/>
      <c r="M296" s="243">
        <v>0</v>
      </c>
      <c r="N296" s="212"/>
      <c r="O296" s="243">
        <v>0</v>
      </c>
      <c r="P296" s="212"/>
      <c r="Q296" s="243">
        <v>0</v>
      </c>
      <c r="R296" s="212"/>
      <c r="S296" s="243">
        <v>0</v>
      </c>
      <c r="T296" s="212"/>
      <c r="U296" s="244">
        <v>0</v>
      </c>
      <c r="V296" s="245"/>
      <c r="W296" s="243">
        <v>0</v>
      </c>
      <c r="X296" s="212"/>
      <c r="Y296" s="243">
        <v>17.947387222300001</v>
      </c>
      <c r="Z296" s="212">
        <v>8.4412967468279036E-7</v>
      </c>
      <c r="AA296" s="243">
        <v>0</v>
      </c>
      <c r="AB296" s="212"/>
      <c r="AC296" s="243">
        <v>2201.4579070614991</v>
      </c>
      <c r="AD296" s="212">
        <v>1.9131243756508573E-5</v>
      </c>
      <c r="AE296" s="83"/>
      <c r="AF296" s="74"/>
    </row>
    <row r="297" spans="1:32" x14ac:dyDescent="0.3">
      <c r="A297" s="251" t="s">
        <v>897</v>
      </c>
      <c r="B297" s="169" t="s">
        <v>723</v>
      </c>
      <c r="C297" s="169" t="s">
        <v>464</v>
      </c>
      <c r="D297" s="169" t="s">
        <v>464</v>
      </c>
      <c r="E297" s="247">
        <v>0</v>
      </c>
      <c r="F297" s="248"/>
      <c r="G297" s="247">
        <v>0.65155708130000001</v>
      </c>
      <c r="H297" s="248">
        <v>5.0764770657695234E-8</v>
      </c>
      <c r="I297" s="247">
        <v>2182.8182052891998</v>
      </c>
      <c r="J297" s="248">
        <v>4.7927205516538505E-4</v>
      </c>
      <c r="K297" s="247">
        <v>0</v>
      </c>
      <c r="L297" s="248"/>
      <c r="M297" s="247">
        <v>0</v>
      </c>
      <c r="N297" s="248"/>
      <c r="O297" s="247">
        <v>0</v>
      </c>
      <c r="P297" s="248"/>
      <c r="Q297" s="247">
        <v>0</v>
      </c>
      <c r="R297" s="248"/>
      <c r="S297" s="247">
        <v>0</v>
      </c>
      <c r="T297" s="248"/>
      <c r="U297" s="249">
        <v>0</v>
      </c>
      <c r="V297" s="250"/>
      <c r="W297" s="247">
        <v>0</v>
      </c>
      <c r="X297" s="248"/>
      <c r="Y297" s="247">
        <v>0</v>
      </c>
      <c r="Z297" s="248"/>
      <c r="AA297" s="247">
        <v>0</v>
      </c>
      <c r="AB297" s="248"/>
      <c r="AC297" s="247">
        <v>2183.4697623704997</v>
      </c>
      <c r="AD297" s="248">
        <v>1.8974922084535193E-5</v>
      </c>
      <c r="AE297" s="83"/>
      <c r="AF297" s="74"/>
    </row>
    <row r="298" spans="1:32" x14ac:dyDescent="0.3">
      <c r="A298" s="251" t="s">
        <v>898</v>
      </c>
      <c r="B298" s="169" t="s">
        <v>490</v>
      </c>
      <c r="C298" s="169" t="s">
        <v>464</v>
      </c>
      <c r="D298" s="169" t="s">
        <v>464</v>
      </c>
      <c r="E298" s="247">
        <v>0</v>
      </c>
      <c r="F298" s="248"/>
      <c r="G298" s="247">
        <v>0</v>
      </c>
      <c r="H298" s="248"/>
      <c r="I298" s="247">
        <v>0</v>
      </c>
      <c r="J298" s="248"/>
      <c r="K298" s="247">
        <v>0</v>
      </c>
      <c r="L298" s="248"/>
      <c r="M298" s="247">
        <v>0</v>
      </c>
      <c r="N298" s="248"/>
      <c r="O298" s="247">
        <v>0</v>
      </c>
      <c r="P298" s="248"/>
      <c r="Q298" s="247">
        <v>0</v>
      </c>
      <c r="R298" s="248"/>
      <c r="S298" s="247">
        <v>0</v>
      </c>
      <c r="T298" s="248"/>
      <c r="U298" s="249">
        <v>0</v>
      </c>
      <c r="V298" s="250"/>
      <c r="W298" s="247">
        <v>0</v>
      </c>
      <c r="X298" s="248"/>
      <c r="Y298" s="247">
        <v>17.947387222300001</v>
      </c>
      <c r="Z298" s="248">
        <v>8.4412967468279036E-7</v>
      </c>
      <c r="AA298" s="247">
        <v>0</v>
      </c>
      <c r="AB298" s="248"/>
      <c r="AC298" s="247">
        <v>17.947387222300001</v>
      </c>
      <c r="AD298" s="248">
        <v>1.5596747893334878E-7</v>
      </c>
      <c r="AE298" s="83"/>
      <c r="AF298" s="74"/>
    </row>
    <row r="299" spans="1:32" x14ac:dyDescent="0.3">
      <c r="A299" s="251" t="s">
        <v>899</v>
      </c>
      <c r="B299" s="169" t="s">
        <v>490</v>
      </c>
      <c r="C299" s="169" t="s">
        <v>464</v>
      </c>
      <c r="D299" s="169" t="s">
        <v>464</v>
      </c>
      <c r="E299" s="247">
        <v>1.3585822900000001E-2</v>
      </c>
      <c r="F299" s="248">
        <v>8.2713505700779087E-9</v>
      </c>
      <c r="G299" s="247">
        <v>1.3585822900000001E-2</v>
      </c>
      <c r="H299" s="248">
        <v>1.058512298475059E-9</v>
      </c>
      <c r="I299" s="247">
        <v>1.3585822900000001E-2</v>
      </c>
      <c r="J299" s="248">
        <v>2.982981013544036E-9</v>
      </c>
      <c r="K299" s="247">
        <v>0</v>
      </c>
      <c r="L299" s="248"/>
      <c r="M299" s="247">
        <v>0</v>
      </c>
      <c r="N299" s="248"/>
      <c r="O299" s="247">
        <v>0</v>
      </c>
      <c r="P299" s="248"/>
      <c r="Q299" s="247">
        <v>0</v>
      </c>
      <c r="R299" s="248"/>
      <c r="S299" s="247">
        <v>0</v>
      </c>
      <c r="T299" s="248"/>
      <c r="U299" s="249">
        <v>0</v>
      </c>
      <c r="V299" s="250"/>
      <c r="W299" s="247">
        <v>0</v>
      </c>
      <c r="X299" s="248"/>
      <c r="Y299" s="247">
        <v>0</v>
      </c>
      <c r="Z299" s="248"/>
      <c r="AA299" s="247">
        <v>0</v>
      </c>
      <c r="AB299" s="248"/>
      <c r="AC299" s="247">
        <v>4.0757468700000007E-2</v>
      </c>
      <c r="AD299" s="248">
        <v>3.5419304002898916E-10</v>
      </c>
      <c r="AE299" s="83"/>
      <c r="AF299" s="74"/>
    </row>
    <row r="300" spans="1:32" x14ac:dyDescent="0.3">
      <c r="A300" s="242" t="s">
        <v>309</v>
      </c>
      <c r="B300" s="169" t="s">
        <v>464</v>
      </c>
      <c r="C300" s="169" t="s">
        <v>464</v>
      </c>
      <c r="D300" s="169" t="s">
        <v>464</v>
      </c>
      <c r="E300" s="243">
        <v>0</v>
      </c>
      <c r="F300" s="212"/>
      <c r="G300" s="243">
        <v>0</v>
      </c>
      <c r="H300" s="212"/>
      <c r="I300" s="243">
        <v>0</v>
      </c>
      <c r="J300" s="212"/>
      <c r="K300" s="243">
        <v>0</v>
      </c>
      <c r="L300" s="212"/>
      <c r="M300" s="243">
        <v>0</v>
      </c>
      <c r="N300" s="212"/>
      <c r="O300" s="243">
        <v>0</v>
      </c>
      <c r="P300" s="212"/>
      <c r="Q300" s="243">
        <v>0</v>
      </c>
      <c r="R300" s="212"/>
      <c r="S300" s="243">
        <v>0</v>
      </c>
      <c r="T300" s="212"/>
      <c r="U300" s="244">
        <v>0</v>
      </c>
      <c r="V300" s="245"/>
      <c r="W300" s="243">
        <v>0</v>
      </c>
      <c r="X300" s="212"/>
      <c r="Y300" s="243">
        <v>3861.5463300274996</v>
      </c>
      <c r="Z300" s="212">
        <v>1.816223056294489E-4</v>
      </c>
      <c r="AA300" s="243">
        <v>0</v>
      </c>
      <c r="AB300" s="212"/>
      <c r="AC300" s="243">
        <v>3861.5463300274996</v>
      </c>
      <c r="AD300" s="212">
        <v>3.3557845407735696E-5</v>
      </c>
      <c r="AE300" s="83"/>
      <c r="AF300" s="74"/>
    </row>
    <row r="301" spans="1:32" x14ac:dyDescent="0.3">
      <c r="A301" s="251" t="s">
        <v>900</v>
      </c>
      <c r="B301" s="169" t="s">
        <v>724</v>
      </c>
      <c r="C301" s="169" t="s">
        <v>464</v>
      </c>
      <c r="D301" s="169" t="s">
        <v>464</v>
      </c>
      <c r="E301" s="247">
        <v>0</v>
      </c>
      <c r="F301" s="248"/>
      <c r="G301" s="247">
        <v>0</v>
      </c>
      <c r="H301" s="248"/>
      <c r="I301" s="247">
        <v>0</v>
      </c>
      <c r="J301" s="248"/>
      <c r="K301" s="247">
        <v>0</v>
      </c>
      <c r="L301" s="248"/>
      <c r="M301" s="247">
        <v>0</v>
      </c>
      <c r="N301" s="248"/>
      <c r="O301" s="247">
        <v>0</v>
      </c>
      <c r="P301" s="248"/>
      <c r="Q301" s="247">
        <v>0</v>
      </c>
      <c r="R301" s="248"/>
      <c r="S301" s="247">
        <v>0</v>
      </c>
      <c r="T301" s="248"/>
      <c r="U301" s="249">
        <v>0</v>
      </c>
      <c r="V301" s="250"/>
      <c r="W301" s="247">
        <v>0</v>
      </c>
      <c r="X301" s="248"/>
      <c r="Y301" s="247">
        <v>3773.4511499999999</v>
      </c>
      <c r="Z301" s="248">
        <v>1.7747887490403741E-4</v>
      </c>
      <c r="AA301" s="247">
        <v>0</v>
      </c>
      <c r="AB301" s="248"/>
      <c r="AC301" s="247">
        <v>3773.4511499999999</v>
      </c>
      <c r="AD301" s="248">
        <v>3.2792275301910128E-5</v>
      </c>
      <c r="AE301" s="83"/>
      <c r="AF301" s="74"/>
    </row>
    <row r="302" spans="1:32" x14ac:dyDescent="0.3">
      <c r="A302" s="251" t="s">
        <v>901</v>
      </c>
      <c r="B302" s="169" t="s">
        <v>723</v>
      </c>
      <c r="C302" s="169" t="s">
        <v>464</v>
      </c>
      <c r="D302" s="169" t="s">
        <v>464</v>
      </c>
      <c r="E302" s="247">
        <v>0</v>
      </c>
      <c r="F302" s="248"/>
      <c r="G302" s="247">
        <v>0</v>
      </c>
      <c r="H302" s="248"/>
      <c r="I302" s="247">
        <v>0</v>
      </c>
      <c r="J302" s="248"/>
      <c r="K302" s="247">
        <v>0</v>
      </c>
      <c r="L302" s="248"/>
      <c r="M302" s="247">
        <v>0</v>
      </c>
      <c r="N302" s="248"/>
      <c r="O302" s="247">
        <v>0</v>
      </c>
      <c r="P302" s="248"/>
      <c r="Q302" s="247">
        <v>0</v>
      </c>
      <c r="R302" s="248"/>
      <c r="S302" s="247">
        <v>0</v>
      </c>
      <c r="T302" s="248"/>
      <c r="U302" s="249">
        <v>0</v>
      </c>
      <c r="V302" s="250"/>
      <c r="W302" s="247">
        <v>0</v>
      </c>
      <c r="X302" s="248"/>
      <c r="Y302" s="247">
        <v>88.095180027499993</v>
      </c>
      <c r="Z302" s="248">
        <v>4.1434307254114915E-6</v>
      </c>
      <c r="AA302" s="247">
        <v>0</v>
      </c>
      <c r="AB302" s="248"/>
      <c r="AC302" s="247">
        <v>88.095180027499993</v>
      </c>
      <c r="AD302" s="248">
        <v>7.6557010582556882E-7</v>
      </c>
      <c r="AE302" s="83"/>
      <c r="AF302" s="74"/>
    </row>
    <row r="303" spans="1:32" x14ac:dyDescent="0.3">
      <c r="A303" s="242" t="s">
        <v>386</v>
      </c>
      <c r="B303" s="169" t="s">
        <v>464</v>
      </c>
      <c r="C303" s="169" t="s">
        <v>464</v>
      </c>
      <c r="D303" s="169" t="s">
        <v>464</v>
      </c>
      <c r="E303" s="243">
        <v>35.725332185900001</v>
      </c>
      <c r="F303" s="212">
        <v>2.1750375293208528E-5</v>
      </c>
      <c r="G303" s="243">
        <v>0</v>
      </c>
      <c r="H303" s="212"/>
      <c r="I303" s="243">
        <v>0</v>
      </c>
      <c r="J303" s="212"/>
      <c r="K303" s="243">
        <v>0</v>
      </c>
      <c r="L303" s="212"/>
      <c r="M303" s="243">
        <v>0</v>
      </c>
      <c r="N303" s="212"/>
      <c r="O303" s="243">
        <v>0</v>
      </c>
      <c r="P303" s="212"/>
      <c r="Q303" s="243">
        <v>0</v>
      </c>
      <c r="R303" s="212"/>
      <c r="S303" s="243">
        <v>0</v>
      </c>
      <c r="T303" s="212"/>
      <c r="U303" s="244">
        <v>0</v>
      </c>
      <c r="V303" s="245"/>
      <c r="W303" s="243">
        <v>0</v>
      </c>
      <c r="X303" s="212"/>
      <c r="Y303" s="243">
        <v>0</v>
      </c>
      <c r="Z303" s="212"/>
      <c r="AA303" s="243">
        <v>0</v>
      </c>
      <c r="AB303" s="212"/>
      <c r="AC303" s="243">
        <v>35.725332185900001</v>
      </c>
      <c r="AD303" s="212">
        <v>3.1046246041696432E-7</v>
      </c>
      <c r="AE303" s="83"/>
      <c r="AF303" s="74"/>
    </row>
    <row r="304" spans="1:32" x14ac:dyDescent="0.3">
      <c r="A304" s="251" t="s">
        <v>902</v>
      </c>
      <c r="B304" s="169" t="s">
        <v>466</v>
      </c>
      <c r="C304" s="169" t="s">
        <v>464</v>
      </c>
      <c r="D304" s="169" t="s">
        <v>464</v>
      </c>
      <c r="E304" s="247">
        <v>35.725332185900001</v>
      </c>
      <c r="F304" s="248">
        <v>2.1750375293208528E-5</v>
      </c>
      <c r="G304" s="247">
        <v>0</v>
      </c>
      <c r="H304" s="248"/>
      <c r="I304" s="247">
        <v>0</v>
      </c>
      <c r="J304" s="248"/>
      <c r="K304" s="247">
        <v>0</v>
      </c>
      <c r="L304" s="248"/>
      <c r="M304" s="247">
        <v>0</v>
      </c>
      <c r="N304" s="248"/>
      <c r="O304" s="247">
        <v>0</v>
      </c>
      <c r="P304" s="248"/>
      <c r="Q304" s="247">
        <v>0</v>
      </c>
      <c r="R304" s="248"/>
      <c r="S304" s="247">
        <v>0</v>
      </c>
      <c r="T304" s="248"/>
      <c r="U304" s="249">
        <v>0</v>
      </c>
      <c r="V304" s="250"/>
      <c r="W304" s="247">
        <v>0</v>
      </c>
      <c r="X304" s="248"/>
      <c r="Y304" s="247">
        <v>0</v>
      </c>
      <c r="Z304" s="248"/>
      <c r="AA304" s="247">
        <v>0</v>
      </c>
      <c r="AB304" s="248"/>
      <c r="AC304" s="247">
        <v>35.725332185900001</v>
      </c>
      <c r="AD304" s="248">
        <v>3.1046246041696432E-7</v>
      </c>
      <c r="AE304" s="83"/>
      <c r="AF304" s="74"/>
    </row>
    <row r="305" spans="1:32" x14ac:dyDescent="0.3">
      <c r="A305" s="242" t="s">
        <v>280</v>
      </c>
      <c r="B305" s="169" t="s">
        <v>464</v>
      </c>
      <c r="C305" s="169" t="s">
        <v>464</v>
      </c>
      <c r="D305" s="169" t="s">
        <v>464</v>
      </c>
      <c r="E305" s="243">
        <v>0</v>
      </c>
      <c r="F305" s="212"/>
      <c r="G305" s="243">
        <v>0</v>
      </c>
      <c r="H305" s="212"/>
      <c r="I305" s="243">
        <v>0</v>
      </c>
      <c r="J305" s="212"/>
      <c r="K305" s="243">
        <v>0</v>
      </c>
      <c r="L305" s="212"/>
      <c r="M305" s="243">
        <v>65516.638324499007</v>
      </c>
      <c r="N305" s="212">
        <v>2.4952150671988561E-3</v>
      </c>
      <c r="O305" s="243">
        <v>13009.8680264873</v>
      </c>
      <c r="P305" s="212">
        <v>4.1117515573431303E-3</v>
      </c>
      <c r="Q305" s="243">
        <v>0</v>
      </c>
      <c r="R305" s="212"/>
      <c r="S305" s="243">
        <v>67391.419242062198</v>
      </c>
      <c r="T305" s="212">
        <v>5.1932810433168606E-3</v>
      </c>
      <c r="U305" s="244">
        <v>0</v>
      </c>
      <c r="V305" s="245"/>
      <c r="W305" s="243">
        <v>0</v>
      </c>
      <c r="X305" s="212"/>
      <c r="Y305" s="243">
        <v>1.6561127674</v>
      </c>
      <c r="Z305" s="212">
        <v>7.7892894061279625E-8</v>
      </c>
      <c r="AA305" s="243">
        <v>1.6561127674</v>
      </c>
      <c r="AB305" s="212">
        <v>5.8990242692553614E-7</v>
      </c>
      <c r="AC305" s="243">
        <v>145921.23781858332</v>
      </c>
      <c r="AD305" s="212">
        <v>1.2680936396758397E-3</v>
      </c>
      <c r="AE305" s="83"/>
      <c r="AF305" s="74"/>
    </row>
    <row r="306" spans="1:32" x14ac:dyDescent="0.3">
      <c r="A306" s="251" t="s">
        <v>903</v>
      </c>
      <c r="B306" s="169" t="s">
        <v>490</v>
      </c>
      <c r="C306" s="169" t="s">
        <v>464</v>
      </c>
      <c r="D306" s="169" t="s">
        <v>464</v>
      </c>
      <c r="E306" s="247">
        <v>0</v>
      </c>
      <c r="F306" s="248"/>
      <c r="G306" s="247">
        <v>0</v>
      </c>
      <c r="H306" s="248"/>
      <c r="I306" s="247">
        <v>0</v>
      </c>
      <c r="J306" s="248"/>
      <c r="K306" s="247">
        <v>0</v>
      </c>
      <c r="L306" s="248"/>
      <c r="M306" s="247">
        <v>0</v>
      </c>
      <c r="N306" s="248"/>
      <c r="O306" s="247">
        <v>0</v>
      </c>
      <c r="P306" s="248"/>
      <c r="Q306" s="247">
        <v>0</v>
      </c>
      <c r="R306" s="248"/>
      <c r="S306" s="247">
        <v>0</v>
      </c>
      <c r="T306" s="248"/>
      <c r="U306" s="249">
        <v>0</v>
      </c>
      <c r="V306" s="250"/>
      <c r="W306" s="247">
        <v>0</v>
      </c>
      <c r="X306" s="248"/>
      <c r="Y306" s="247">
        <v>1.6561127674</v>
      </c>
      <c r="Z306" s="248">
        <v>7.7892894061279625E-8</v>
      </c>
      <c r="AA306" s="247">
        <v>1.6561127674</v>
      </c>
      <c r="AB306" s="248">
        <v>5.8990242692553614E-7</v>
      </c>
      <c r="AC306" s="247">
        <v>3.3122255348</v>
      </c>
      <c r="AD306" s="248">
        <v>2.8784104333556325E-8</v>
      </c>
      <c r="AE306" s="83"/>
      <c r="AF306" s="74"/>
    </row>
    <row r="307" spans="1:32" x14ac:dyDescent="0.3">
      <c r="A307" s="251" t="s">
        <v>904</v>
      </c>
      <c r="B307" s="169" t="s">
        <v>490</v>
      </c>
      <c r="C307" s="169" t="s">
        <v>464</v>
      </c>
      <c r="D307" s="169" t="s">
        <v>464</v>
      </c>
      <c r="E307" s="247">
        <v>0</v>
      </c>
      <c r="F307" s="248"/>
      <c r="G307" s="247">
        <v>0</v>
      </c>
      <c r="H307" s="248"/>
      <c r="I307" s="247">
        <v>0</v>
      </c>
      <c r="J307" s="248"/>
      <c r="K307" s="247">
        <v>0</v>
      </c>
      <c r="L307" s="248"/>
      <c r="M307" s="247">
        <v>65516.638324499007</v>
      </c>
      <c r="N307" s="248">
        <v>2.4952150671988561E-3</v>
      </c>
      <c r="O307" s="247">
        <v>13009.8680264873</v>
      </c>
      <c r="P307" s="248">
        <v>4.1117515573431303E-3</v>
      </c>
      <c r="Q307" s="247">
        <v>0</v>
      </c>
      <c r="R307" s="248"/>
      <c r="S307" s="247">
        <v>67391.419242062198</v>
      </c>
      <c r="T307" s="248">
        <v>5.1932810433168606E-3</v>
      </c>
      <c r="U307" s="249">
        <v>0</v>
      </c>
      <c r="V307" s="250"/>
      <c r="W307" s="247">
        <v>0</v>
      </c>
      <c r="X307" s="248"/>
      <c r="Y307" s="247">
        <v>0</v>
      </c>
      <c r="Z307" s="248"/>
      <c r="AA307" s="247">
        <v>0</v>
      </c>
      <c r="AB307" s="248"/>
      <c r="AC307" s="247">
        <v>145917.92559304851</v>
      </c>
      <c r="AD307" s="248">
        <v>1.2680648555715062E-3</v>
      </c>
      <c r="AE307" s="83"/>
      <c r="AF307" s="74"/>
    </row>
    <row r="308" spans="1:32" x14ac:dyDescent="0.3">
      <c r="A308" s="242" t="s">
        <v>397</v>
      </c>
      <c r="B308" s="169" t="s">
        <v>464</v>
      </c>
      <c r="C308" s="169" t="s">
        <v>464</v>
      </c>
      <c r="D308" s="169" t="s">
        <v>464</v>
      </c>
      <c r="E308" s="243">
        <v>27367.078951345498</v>
      </c>
      <c r="F308" s="212">
        <v>1.6661685181070536E-2</v>
      </c>
      <c r="G308" s="243">
        <v>62437.9327039852</v>
      </c>
      <c r="H308" s="212">
        <v>4.8647270132254139E-3</v>
      </c>
      <c r="I308" s="243">
        <v>0</v>
      </c>
      <c r="J308" s="212"/>
      <c r="K308" s="243">
        <v>0</v>
      </c>
      <c r="L308" s="212"/>
      <c r="M308" s="243">
        <v>0</v>
      </c>
      <c r="N308" s="212"/>
      <c r="O308" s="243">
        <v>0</v>
      </c>
      <c r="P308" s="212"/>
      <c r="Q308" s="243">
        <v>238569.548200405</v>
      </c>
      <c r="R308" s="212">
        <v>4.9602506659487983E-2</v>
      </c>
      <c r="S308" s="243">
        <v>120819.77768005199</v>
      </c>
      <c r="T308" s="212">
        <v>9.310548258819714E-3</v>
      </c>
      <c r="U308" s="244">
        <v>0</v>
      </c>
      <c r="V308" s="245"/>
      <c r="W308" s="243">
        <v>0</v>
      </c>
      <c r="X308" s="212"/>
      <c r="Y308" s="243">
        <v>0</v>
      </c>
      <c r="Z308" s="212"/>
      <c r="AA308" s="243">
        <v>0</v>
      </c>
      <c r="AB308" s="212"/>
      <c r="AC308" s="243">
        <v>449194.33753578772</v>
      </c>
      <c r="AD308" s="212">
        <v>3.9036160254870911E-3</v>
      </c>
      <c r="AE308" s="83"/>
      <c r="AF308" s="74"/>
    </row>
    <row r="309" spans="1:32" x14ac:dyDescent="0.3">
      <c r="A309" s="251" t="s">
        <v>905</v>
      </c>
      <c r="B309" s="169" t="s">
        <v>466</v>
      </c>
      <c r="C309" s="169" t="s">
        <v>464</v>
      </c>
      <c r="D309" s="169" t="s">
        <v>464</v>
      </c>
      <c r="E309" s="247">
        <v>27367.078951345498</v>
      </c>
      <c r="F309" s="248">
        <v>1.6661685181070536E-2</v>
      </c>
      <c r="G309" s="247">
        <v>62437.9327039852</v>
      </c>
      <c r="H309" s="248">
        <v>4.8647270132254139E-3</v>
      </c>
      <c r="I309" s="247">
        <v>0</v>
      </c>
      <c r="J309" s="248"/>
      <c r="K309" s="247">
        <v>0</v>
      </c>
      <c r="L309" s="248"/>
      <c r="M309" s="247">
        <v>0</v>
      </c>
      <c r="N309" s="248"/>
      <c r="O309" s="247">
        <v>0</v>
      </c>
      <c r="P309" s="248"/>
      <c r="Q309" s="247">
        <v>238569.548200405</v>
      </c>
      <c r="R309" s="248">
        <v>4.9602506659487983E-2</v>
      </c>
      <c r="S309" s="247">
        <v>120819.77768005199</v>
      </c>
      <c r="T309" s="248">
        <v>9.310548258819714E-3</v>
      </c>
      <c r="U309" s="249">
        <v>0</v>
      </c>
      <c r="V309" s="250"/>
      <c r="W309" s="247">
        <v>0</v>
      </c>
      <c r="X309" s="248"/>
      <c r="Y309" s="247">
        <v>0</v>
      </c>
      <c r="Z309" s="248"/>
      <c r="AA309" s="247">
        <v>0</v>
      </c>
      <c r="AB309" s="248"/>
      <c r="AC309" s="247">
        <v>449194.33753578772</v>
      </c>
      <c r="AD309" s="248">
        <v>3.9036160254870911E-3</v>
      </c>
      <c r="AE309" s="83"/>
      <c r="AF309" s="74"/>
    </row>
    <row r="310" spans="1:32" x14ac:dyDescent="0.3">
      <c r="A310" s="242" t="s">
        <v>282</v>
      </c>
      <c r="B310" s="169" t="s">
        <v>464</v>
      </c>
      <c r="C310" s="169" t="s">
        <v>464</v>
      </c>
      <c r="D310" s="169" t="s">
        <v>464</v>
      </c>
      <c r="E310" s="243">
        <v>0.48328007769999998</v>
      </c>
      <c r="F310" s="212">
        <v>2.9423163952705368E-7</v>
      </c>
      <c r="G310" s="243">
        <v>1148.9670301884998</v>
      </c>
      <c r="H310" s="212">
        <v>8.9519474892970347E-5</v>
      </c>
      <c r="I310" s="243">
        <v>0</v>
      </c>
      <c r="J310" s="212"/>
      <c r="K310" s="243">
        <v>1.0877891291999999</v>
      </c>
      <c r="L310" s="212">
        <v>1.416482310101322E-7</v>
      </c>
      <c r="M310" s="243">
        <v>0.418062351</v>
      </c>
      <c r="N310" s="212">
        <v>1.5921993312250023E-8</v>
      </c>
      <c r="O310" s="243">
        <v>0</v>
      </c>
      <c r="P310" s="212"/>
      <c r="Q310" s="243">
        <v>0</v>
      </c>
      <c r="R310" s="212"/>
      <c r="S310" s="243">
        <v>0</v>
      </c>
      <c r="T310" s="212"/>
      <c r="U310" s="244">
        <v>0</v>
      </c>
      <c r="V310" s="245"/>
      <c r="W310" s="243">
        <v>0</v>
      </c>
      <c r="X310" s="212"/>
      <c r="Y310" s="243">
        <v>0</v>
      </c>
      <c r="Z310" s="212"/>
      <c r="AA310" s="243">
        <v>0</v>
      </c>
      <c r="AB310" s="212"/>
      <c r="AC310" s="243">
        <v>1150.9561617463999</v>
      </c>
      <c r="AD310" s="212">
        <v>1.000210942611984E-5</v>
      </c>
      <c r="AE310" s="83"/>
      <c r="AF310" s="74"/>
    </row>
    <row r="311" spans="1:32" x14ac:dyDescent="0.3">
      <c r="A311" s="251" t="s">
        <v>906</v>
      </c>
      <c r="B311" s="169" t="s">
        <v>466</v>
      </c>
      <c r="C311" s="169" t="s">
        <v>464</v>
      </c>
      <c r="D311" s="169" t="s">
        <v>464</v>
      </c>
      <c r="E311" s="247">
        <v>0.48328007769999998</v>
      </c>
      <c r="F311" s="248">
        <v>2.9423163952705368E-7</v>
      </c>
      <c r="G311" s="247">
        <v>1148.9670301884998</v>
      </c>
      <c r="H311" s="248">
        <v>8.9519474892970347E-5</v>
      </c>
      <c r="I311" s="247">
        <v>0</v>
      </c>
      <c r="J311" s="248"/>
      <c r="K311" s="247">
        <v>0.71614080720000006</v>
      </c>
      <c r="L311" s="248">
        <v>9.3253440185278282E-8</v>
      </c>
      <c r="M311" s="247">
        <v>0.418062351</v>
      </c>
      <c r="N311" s="248">
        <v>1.5921993312250023E-8</v>
      </c>
      <c r="O311" s="247">
        <v>0</v>
      </c>
      <c r="P311" s="248"/>
      <c r="Q311" s="247">
        <v>0</v>
      </c>
      <c r="R311" s="248"/>
      <c r="S311" s="247">
        <v>0</v>
      </c>
      <c r="T311" s="248"/>
      <c r="U311" s="249">
        <v>0</v>
      </c>
      <c r="V311" s="250"/>
      <c r="W311" s="247">
        <v>0</v>
      </c>
      <c r="X311" s="248"/>
      <c r="Y311" s="247">
        <v>0</v>
      </c>
      <c r="Z311" s="248"/>
      <c r="AA311" s="247">
        <v>0</v>
      </c>
      <c r="AB311" s="248"/>
      <c r="AC311" s="247">
        <v>1150.5845134244</v>
      </c>
      <c r="AD311" s="248">
        <v>9.9988797052075879E-6</v>
      </c>
      <c r="AE311" s="83"/>
      <c r="AF311" s="74"/>
    </row>
    <row r="312" spans="1:32" x14ac:dyDescent="0.3">
      <c r="A312" s="251" t="s">
        <v>907</v>
      </c>
      <c r="B312" s="169" t="s">
        <v>466</v>
      </c>
      <c r="C312" s="169" t="s">
        <v>464</v>
      </c>
      <c r="D312" s="169" t="s">
        <v>464</v>
      </c>
      <c r="E312" s="247">
        <v>0</v>
      </c>
      <c r="F312" s="248"/>
      <c r="G312" s="247">
        <v>0</v>
      </c>
      <c r="H312" s="248"/>
      <c r="I312" s="247">
        <v>0</v>
      </c>
      <c r="J312" s="248"/>
      <c r="K312" s="247">
        <v>0.37164832200000003</v>
      </c>
      <c r="L312" s="248">
        <v>4.8394790824853922E-8</v>
      </c>
      <c r="M312" s="247">
        <v>0</v>
      </c>
      <c r="N312" s="248"/>
      <c r="O312" s="247">
        <v>0</v>
      </c>
      <c r="P312" s="248"/>
      <c r="Q312" s="247">
        <v>0</v>
      </c>
      <c r="R312" s="248"/>
      <c r="S312" s="247">
        <v>0</v>
      </c>
      <c r="T312" s="248"/>
      <c r="U312" s="249">
        <v>0</v>
      </c>
      <c r="V312" s="250"/>
      <c r="W312" s="247">
        <v>0</v>
      </c>
      <c r="X312" s="248"/>
      <c r="Y312" s="247">
        <v>0</v>
      </c>
      <c r="Z312" s="248"/>
      <c r="AA312" s="247">
        <v>0</v>
      </c>
      <c r="AB312" s="248"/>
      <c r="AC312" s="247">
        <v>0.37164832200000003</v>
      </c>
      <c r="AD312" s="248">
        <v>3.2297209122521547E-9</v>
      </c>
      <c r="AE312" s="83"/>
      <c r="AF312" s="74"/>
    </row>
    <row r="313" spans="1:32" x14ac:dyDescent="0.3">
      <c r="A313" s="242" t="s">
        <v>376</v>
      </c>
      <c r="B313" s="169" t="s">
        <v>464</v>
      </c>
      <c r="C313" s="169" t="s">
        <v>464</v>
      </c>
      <c r="D313" s="169" t="s">
        <v>464</v>
      </c>
      <c r="E313" s="243">
        <v>1265.6914136999999</v>
      </c>
      <c r="F313" s="212">
        <v>7.7058102945315216E-4</v>
      </c>
      <c r="G313" s="243">
        <v>121398.80338889999</v>
      </c>
      <c r="H313" s="212">
        <v>9.4585456731742269E-3</v>
      </c>
      <c r="I313" s="243">
        <v>24961.357247399999</v>
      </c>
      <c r="J313" s="212">
        <v>5.4806584252827277E-3</v>
      </c>
      <c r="K313" s="243">
        <v>0</v>
      </c>
      <c r="L313" s="212"/>
      <c r="M313" s="243">
        <v>128316.50504050501</v>
      </c>
      <c r="N313" s="212">
        <v>4.8869613114389662E-3</v>
      </c>
      <c r="O313" s="243">
        <v>26574.484387320001</v>
      </c>
      <c r="P313" s="212">
        <v>8.3988305909553709E-3</v>
      </c>
      <c r="Q313" s="243">
        <v>0</v>
      </c>
      <c r="R313" s="212"/>
      <c r="S313" s="243">
        <v>0</v>
      </c>
      <c r="T313" s="212"/>
      <c r="U313" s="244">
        <v>0</v>
      </c>
      <c r="V313" s="245"/>
      <c r="W313" s="243">
        <v>7764.6620632499998</v>
      </c>
      <c r="X313" s="212">
        <v>1.1667882802165715E-3</v>
      </c>
      <c r="Y313" s="243">
        <v>244183.45876875002</v>
      </c>
      <c r="Z313" s="212">
        <v>1.148481954840045E-2</v>
      </c>
      <c r="AA313" s="243">
        <v>73603.732181940009</v>
      </c>
      <c r="AB313" s="212">
        <v>2.6217429814920704E-2</v>
      </c>
      <c r="AC313" s="243">
        <v>628068.694491765</v>
      </c>
      <c r="AD313" s="212">
        <v>5.4580808706865712E-3</v>
      </c>
      <c r="AE313" s="83"/>
      <c r="AF313" s="74"/>
    </row>
    <row r="314" spans="1:32" x14ac:dyDescent="0.3">
      <c r="A314" s="251" t="s">
        <v>908</v>
      </c>
      <c r="B314" s="169" t="s">
        <v>466</v>
      </c>
      <c r="C314" s="169" t="s">
        <v>464</v>
      </c>
      <c r="D314" s="169" t="s">
        <v>464</v>
      </c>
      <c r="E314" s="247">
        <v>1265.6914136999999</v>
      </c>
      <c r="F314" s="248">
        <v>7.7058102945315216E-4</v>
      </c>
      <c r="G314" s="247">
        <v>121398.80338889999</v>
      </c>
      <c r="H314" s="248">
        <v>9.4585456731742269E-3</v>
      </c>
      <c r="I314" s="247">
        <v>24961.357247399999</v>
      </c>
      <c r="J314" s="248">
        <v>5.4806584252827277E-3</v>
      </c>
      <c r="K314" s="247">
        <v>0</v>
      </c>
      <c r="L314" s="248"/>
      <c r="M314" s="247">
        <v>128316.50504050501</v>
      </c>
      <c r="N314" s="248">
        <v>4.8869613114389662E-3</v>
      </c>
      <c r="O314" s="247">
        <v>26574.484387320001</v>
      </c>
      <c r="P314" s="248">
        <v>8.3988305909553709E-3</v>
      </c>
      <c r="Q314" s="247">
        <v>0</v>
      </c>
      <c r="R314" s="248"/>
      <c r="S314" s="247">
        <v>0</v>
      </c>
      <c r="T314" s="248"/>
      <c r="U314" s="249">
        <v>0</v>
      </c>
      <c r="V314" s="250"/>
      <c r="W314" s="247">
        <v>7764.6620632499998</v>
      </c>
      <c r="X314" s="248">
        <v>1.1667882802165715E-3</v>
      </c>
      <c r="Y314" s="247">
        <v>244183.45876875002</v>
      </c>
      <c r="Z314" s="248">
        <v>1.148481954840045E-2</v>
      </c>
      <c r="AA314" s="247">
        <v>73603.732181940009</v>
      </c>
      <c r="AB314" s="248">
        <v>2.6217429814920704E-2</v>
      </c>
      <c r="AC314" s="247">
        <v>628068.694491765</v>
      </c>
      <c r="AD314" s="248">
        <v>5.4580808706865712E-3</v>
      </c>
      <c r="AE314" s="83"/>
      <c r="AF314" s="74"/>
    </row>
    <row r="315" spans="1:32" x14ac:dyDescent="0.3">
      <c r="A315" s="242" t="s">
        <v>449</v>
      </c>
      <c r="B315" s="169" t="s">
        <v>464</v>
      </c>
      <c r="C315" s="169" t="s">
        <v>464</v>
      </c>
      <c r="D315" s="169" t="s">
        <v>464</v>
      </c>
      <c r="E315" s="243">
        <v>0</v>
      </c>
      <c r="F315" s="212"/>
      <c r="G315" s="243">
        <v>0.1104673013</v>
      </c>
      <c r="H315" s="212">
        <v>8.6068394874630578E-9</v>
      </c>
      <c r="I315" s="243">
        <v>6.5810307200000001E-2</v>
      </c>
      <c r="J315" s="212">
        <v>1.4449687613188331E-8</v>
      </c>
      <c r="K315" s="243">
        <v>0</v>
      </c>
      <c r="L315" s="212"/>
      <c r="M315" s="243">
        <v>0</v>
      </c>
      <c r="N315" s="212"/>
      <c r="O315" s="243">
        <v>0</v>
      </c>
      <c r="P315" s="212"/>
      <c r="Q315" s="243">
        <v>0</v>
      </c>
      <c r="R315" s="212"/>
      <c r="S315" s="243">
        <v>0</v>
      </c>
      <c r="T315" s="212"/>
      <c r="U315" s="244">
        <v>0</v>
      </c>
      <c r="V315" s="245"/>
      <c r="W315" s="243">
        <v>0</v>
      </c>
      <c r="X315" s="212"/>
      <c r="Y315" s="243">
        <v>0</v>
      </c>
      <c r="Z315" s="212"/>
      <c r="AA315" s="243">
        <v>0</v>
      </c>
      <c r="AB315" s="212"/>
      <c r="AC315" s="243">
        <v>0.17627760849999999</v>
      </c>
      <c r="AD315" s="212">
        <v>1.5318984234085905E-9</v>
      </c>
      <c r="AE315" s="83"/>
      <c r="AF315" s="74"/>
    </row>
    <row r="316" spans="1:32" x14ac:dyDescent="0.3">
      <c r="A316" s="251" t="s">
        <v>909</v>
      </c>
      <c r="B316" s="169" t="s">
        <v>466</v>
      </c>
      <c r="C316" s="169" t="s">
        <v>464</v>
      </c>
      <c r="D316" s="169" t="s">
        <v>464</v>
      </c>
      <c r="E316" s="247">
        <v>0</v>
      </c>
      <c r="F316" s="248"/>
      <c r="G316" s="247">
        <v>0.1104673013</v>
      </c>
      <c r="H316" s="248">
        <v>8.6068394874630578E-9</v>
      </c>
      <c r="I316" s="247">
        <v>6.5810307200000001E-2</v>
      </c>
      <c r="J316" s="248">
        <v>1.4449687613188331E-8</v>
      </c>
      <c r="K316" s="247">
        <v>0</v>
      </c>
      <c r="L316" s="248"/>
      <c r="M316" s="247">
        <v>0</v>
      </c>
      <c r="N316" s="248"/>
      <c r="O316" s="247">
        <v>0</v>
      </c>
      <c r="P316" s="248"/>
      <c r="Q316" s="247">
        <v>0</v>
      </c>
      <c r="R316" s="248"/>
      <c r="S316" s="247">
        <v>0</v>
      </c>
      <c r="T316" s="248"/>
      <c r="U316" s="249">
        <v>0</v>
      </c>
      <c r="V316" s="250"/>
      <c r="W316" s="247">
        <v>0</v>
      </c>
      <c r="X316" s="248"/>
      <c r="Y316" s="247">
        <v>0</v>
      </c>
      <c r="Z316" s="248"/>
      <c r="AA316" s="247">
        <v>0</v>
      </c>
      <c r="AB316" s="248"/>
      <c r="AC316" s="247">
        <v>0.17627760849999999</v>
      </c>
      <c r="AD316" s="248">
        <v>1.5318984234085905E-9</v>
      </c>
      <c r="AE316" s="83"/>
      <c r="AF316" s="74"/>
    </row>
    <row r="317" spans="1:32" x14ac:dyDescent="0.3">
      <c r="A317" s="242" t="s">
        <v>274</v>
      </c>
      <c r="B317" s="169" t="s">
        <v>464</v>
      </c>
      <c r="C317" s="169" t="s">
        <v>464</v>
      </c>
      <c r="D317" s="169" t="s">
        <v>464</v>
      </c>
      <c r="E317" s="243">
        <v>7205.2361138232991</v>
      </c>
      <c r="F317" s="212">
        <v>4.3867076934749599E-3</v>
      </c>
      <c r="G317" s="243">
        <v>1.3469095787000001</v>
      </c>
      <c r="H317" s="212">
        <v>1.049417738242275E-7</v>
      </c>
      <c r="I317" s="243">
        <v>2.1317731617</v>
      </c>
      <c r="J317" s="212">
        <v>4.6806431331692394E-7</v>
      </c>
      <c r="K317" s="243">
        <v>0</v>
      </c>
      <c r="L317" s="212"/>
      <c r="M317" s="243">
        <v>0</v>
      </c>
      <c r="N317" s="212"/>
      <c r="O317" s="243">
        <v>0</v>
      </c>
      <c r="P317" s="212"/>
      <c r="Q317" s="243">
        <v>0</v>
      </c>
      <c r="R317" s="212"/>
      <c r="S317" s="243">
        <v>0</v>
      </c>
      <c r="T317" s="212"/>
      <c r="U317" s="244">
        <v>0</v>
      </c>
      <c r="V317" s="245"/>
      <c r="W317" s="243">
        <v>0</v>
      </c>
      <c r="X317" s="212"/>
      <c r="Y317" s="243">
        <v>0</v>
      </c>
      <c r="Z317" s="212"/>
      <c r="AA317" s="243">
        <v>0</v>
      </c>
      <c r="AB317" s="212"/>
      <c r="AC317" s="243">
        <v>7208.7147965636996</v>
      </c>
      <c r="AD317" s="212">
        <v>6.2645612937607496E-5</v>
      </c>
      <c r="AE317" s="83"/>
      <c r="AF317" s="74"/>
    </row>
    <row r="318" spans="1:32" x14ac:dyDescent="0.3">
      <c r="A318" s="251" t="s">
        <v>910</v>
      </c>
      <c r="B318" s="169" t="s">
        <v>466</v>
      </c>
      <c r="C318" s="169" t="s">
        <v>464</v>
      </c>
      <c r="D318" s="169" t="s">
        <v>464</v>
      </c>
      <c r="E318" s="247">
        <v>1.4269420181999999</v>
      </c>
      <c r="F318" s="248">
        <v>8.6875397703783492E-7</v>
      </c>
      <c r="G318" s="247">
        <v>1.3469095787000001</v>
      </c>
      <c r="H318" s="248">
        <v>1.049417738242275E-7</v>
      </c>
      <c r="I318" s="247">
        <v>2.1317731617</v>
      </c>
      <c r="J318" s="248">
        <v>4.6806431331692394E-7</v>
      </c>
      <c r="K318" s="247">
        <v>0</v>
      </c>
      <c r="L318" s="248"/>
      <c r="M318" s="247">
        <v>0</v>
      </c>
      <c r="N318" s="248"/>
      <c r="O318" s="247">
        <v>0</v>
      </c>
      <c r="P318" s="248"/>
      <c r="Q318" s="247">
        <v>0</v>
      </c>
      <c r="R318" s="248"/>
      <c r="S318" s="247">
        <v>0</v>
      </c>
      <c r="T318" s="248"/>
      <c r="U318" s="249">
        <v>0</v>
      </c>
      <c r="V318" s="250"/>
      <c r="W318" s="247">
        <v>0</v>
      </c>
      <c r="X318" s="248"/>
      <c r="Y318" s="247">
        <v>0</v>
      </c>
      <c r="Z318" s="248"/>
      <c r="AA318" s="247">
        <v>0</v>
      </c>
      <c r="AB318" s="248"/>
      <c r="AC318" s="247">
        <v>4.9056247586000001</v>
      </c>
      <c r="AD318" s="248">
        <v>4.2631159439251673E-8</v>
      </c>
      <c r="AE318" s="83"/>
      <c r="AF318" s="74"/>
    </row>
    <row r="319" spans="1:32" x14ac:dyDescent="0.3">
      <c r="A319" s="251" t="s">
        <v>911</v>
      </c>
      <c r="B319" s="169" t="s">
        <v>466</v>
      </c>
      <c r="C319" s="169" t="s">
        <v>464</v>
      </c>
      <c r="D319" s="169" t="s">
        <v>464</v>
      </c>
      <c r="E319" s="247">
        <v>7203.8091718050991</v>
      </c>
      <c r="F319" s="248">
        <v>4.3858389394979217E-3</v>
      </c>
      <c r="G319" s="247">
        <v>0</v>
      </c>
      <c r="H319" s="248"/>
      <c r="I319" s="247">
        <v>0</v>
      </c>
      <c r="J319" s="248"/>
      <c r="K319" s="247">
        <v>0</v>
      </c>
      <c r="L319" s="248"/>
      <c r="M319" s="247">
        <v>0</v>
      </c>
      <c r="N319" s="248"/>
      <c r="O319" s="247">
        <v>0</v>
      </c>
      <c r="P319" s="248"/>
      <c r="Q319" s="247">
        <v>0</v>
      </c>
      <c r="R319" s="248"/>
      <c r="S319" s="247">
        <v>0</v>
      </c>
      <c r="T319" s="248"/>
      <c r="U319" s="249">
        <v>0</v>
      </c>
      <c r="V319" s="250"/>
      <c r="W319" s="247">
        <v>0</v>
      </c>
      <c r="X319" s="248"/>
      <c r="Y319" s="247">
        <v>0</v>
      </c>
      <c r="Z319" s="248"/>
      <c r="AA319" s="247">
        <v>0</v>
      </c>
      <c r="AB319" s="248"/>
      <c r="AC319" s="247">
        <v>7203.8091718050991</v>
      </c>
      <c r="AD319" s="248">
        <v>6.2602981778168238E-5</v>
      </c>
      <c r="AE319" s="83"/>
      <c r="AF319" s="74"/>
    </row>
    <row r="320" spans="1:32" x14ac:dyDescent="0.3">
      <c r="A320" s="242" t="s">
        <v>391</v>
      </c>
      <c r="B320" s="169" t="s">
        <v>464</v>
      </c>
      <c r="C320" s="169" t="s">
        <v>464</v>
      </c>
      <c r="D320" s="169" t="s">
        <v>464</v>
      </c>
      <c r="E320" s="243">
        <v>28935.6574617187</v>
      </c>
      <c r="F320" s="212">
        <v>1.7616670598699331E-2</v>
      </c>
      <c r="G320" s="243">
        <v>172989.95557808402</v>
      </c>
      <c r="H320" s="212">
        <v>1.3478167413183053E-2</v>
      </c>
      <c r="I320" s="243">
        <v>0</v>
      </c>
      <c r="J320" s="212"/>
      <c r="K320" s="243">
        <v>148888.59398760102</v>
      </c>
      <c r="L320" s="212">
        <v>1.9387770469300153E-2</v>
      </c>
      <c r="M320" s="243">
        <v>0.29461246089999998</v>
      </c>
      <c r="N320" s="212">
        <v>1.1220378063068687E-8</v>
      </c>
      <c r="O320" s="243">
        <v>0</v>
      </c>
      <c r="P320" s="212"/>
      <c r="Q320" s="243">
        <v>70783.295248178198</v>
      </c>
      <c r="R320" s="212">
        <v>1.4717003491907953E-2</v>
      </c>
      <c r="S320" s="243">
        <v>139156.955178492</v>
      </c>
      <c r="T320" s="212">
        <v>1.0723637897851197E-2</v>
      </c>
      <c r="U320" s="244">
        <v>0</v>
      </c>
      <c r="V320" s="245"/>
      <c r="W320" s="243">
        <v>141577.19654495001</v>
      </c>
      <c r="X320" s="212">
        <v>2.1274668791628398E-2</v>
      </c>
      <c r="Y320" s="243">
        <v>11621.8723583721</v>
      </c>
      <c r="Z320" s="212">
        <v>5.4661813508363874E-4</v>
      </c>
      <c r="AA320" s="243">
        <v>0</v>
      </c>
      <c r="AB320" s="212"/>
      <c r="AC320" s="243">
        <v>713953.82096985681</v>
      </c>
      <c r="AD320" s="212">
        <v>6.2044450343803192E-3</v>
      </c>
      <c r="AE320" s="83"/>
      <c r="AF320" s="74"/>
    </row>
    <row r="321" spans="1:32" x14ac:dyDescent="0.3">
      <c r="A321" s="251" t="s">
        <v>912</v>
      </c>
      <c r="B321" s="169" t="s">
        <v>466</v>
      </c>
      <c r="C321" s="169" t="s">
        <v>464</v>
      </c>
      <c r="D321" s="169" t="s">
        <v>464</v>
      </c>
      <c r="E321" s="247">
        <v>28935.6574617187</v>
      </c>
      <c r="F321" s="248">
        <v>1.7616670598699331E-2</v>
      </c>
      <c r="G321" s="247">
        <v>172989.95557808402</v>
      </c>
      <c r="H321" s="248">
        <v>1.3478167413183053E-2</v>
      </c>
      <c r="I321" s="247">
        <v>0</v>
      </c>
      <c r="J321" s="248"/>
      <c r="K321" s="247">
        <v>148888.59398760102</v>
      </c>
      <c r="L321" s="248">
        <v>1.9387770469300153E-2</v>
      </c>
      <c r="M321" s="247">
        <v>0.29461246089999998</v>
      </c>
      <c r="N321" s="248">
        <v>1.1220378063068687E-8</v>
      </c>
      <c r="O321" s="247">
        <v>0</v>
      </c>
      <c r="P321" s="248"/>
      <c r="Q321" s="247">
        <v>70783.295248178198</v>
      </c>
      <c r="R321" s="248">
        <v>1.4717003491907953E-2</v>
      </c>
      <c r="S321" s="247">
        <v>139156.955178492</v>
      </c>
      <c r="T321" s="248">
        <v>1.0723637897851197E-2</v>
      </c>
      <c r="U321" s="249">
        <v>0</v>
      </c>
      <c r="V321" s="250"/>
      <c r="W321" s="247">
        <v>141577.19654495001</v>
      </c>
      <c r="X321" s="248">
        <v>2.1274668791628398E-2</v>
      </c>
      <c r="Y321" s="247">
        <v>11621.8723583721</v>
      </c>
      <c r="Z321" s="248">
        <v>5.4661813508363874E-4</v>
      </c>
      <c r="AA321" s="247">
        <v>0</v>
      </c>
      <c r="AB321" s="248"/>
      <c r="AC321" s="247">
        <v>713953.82096985681</v>
      </c>
      <c r="AD321" s="248">
        <v>6.2044450343803192E-3</v>
      </c>
      <c r="AE321" s="83"/>
      <c r="AF321" s="74"/>
    </row>
    <row r="322" spans="1:32" x14ac:dyDescent="0.3">
      <c r="A322" s="242" t="s">
        <v>324</v>
      </c>
      <c r="B322" s="169" t="s">
        <v>464</v>
      </c>
      <c r="C322" s="169" t="s">
        <v>464</v>
      </c>
      <c r="D322" s="169" t="s">
        <v>464</v>
      </c>
      <c r="E322" s="243">
        <v>31592.191335871601</v>
      </c>
      <c r="F322" s="212">
        <v>1.9234027393068103E-2</v>
      </c>
      <c r="G322" s="243">
        <v>57980.966546982898</v>
      </c>
      <c r="H322" s="212">
        <v>4.5174713831616616E-3</v>
      </c>
      <c r="I322" s="243">
        <v>0.82508965729999995</v>
      </c>
      <c r="J322" s="212">
        <v>1.8116140629195567E-7</v>
      </c>
      <c r="K322" s="243">
        <v>0</v>
      </c>
      <c r="L322" s="212"/>
      <c r="M322" s="243">
        <v>0</v>
      </c>
      <c r="N322" s="212"/>
      <c r="O322" s="243">
        <v>0</v>
      </c>
      <c r="P322" s="212"/>
      <c r="Q322" s="243">
        <v>0</v>
      </c>
      <c r="R322" s="212"/>
      <c r="S322" s="243">
        <v>0</v>
      </c>
      <c r="T322" s="212"/>
      <c r="U322" s="244">
        <v>0</v>
      </c>
      <c r="V322" s="245"/>
      <c r="W322" s="243">
        <v>84781.458437999987</v>
      </c>
      <c r="X322" s="212">
        <v>1.2740027998555503E-2</v>
      </c>
      <c r="Y322" s="243">
        <v>39331.604429999999</v>
      </c>
      <c r="Z322" s="212">
        <v>1.8499057295089281E-3</v>
      </c>
      <c r="AA322" s="243">
        <v>0</v>
      </c>
      <c r="AB322" s="212"/>
      <c r="AC322" s="243">
        <v>213687.04584051183</v>
      </c>
      <c r="AD322" s="212">
        <v>1.856996197142754E-3</v>
      </c>
      <c r="AE322" s="83"/>
      <c r="AF322" s="74"/>
    </row>
    <row r="323" spans="1:32" x14ac:dyDescent="0.3">
      <c r="A323" s="251" t="s">
        <v>913</v>
      </c>
      <c r="B323" s="169" t="s">
        <v>466</v>
      </c>
      <c r="C323" s="169" t="s">
        <v>464</v>
      </c>
      <c r="D323" s="169" t="s">
        <v>464</v>
      </c>
      <c r="E323" s="247">
        <v>31592.191335871601</v>
      </c>
      <c r="F323" s="248">
        <v>1.9234027393068103E-2</v>
      </c>
      <c r="G323" s="247">
        <v>57980.966546982898</v>
      </c>
      <c r="H323" s="248">
        <v>4.5174713831616616E-3</v>
      </c>
      <c r="I323" s="247">
        <v>0.82508965729999995</v>
      </c>
      <c r="J323" s="248">
        <v>1.8116140629195567E-7</v>
      </c>
      <c r="K323" s="247">
        <v>0</v>
      </c>
      <c r="L323" s="248"/>
      <c r="M323" s="247">
        <v>0</v>
      </c>
      <c r="N323" s="248"/>
      <c r="O323" s="247">
        <v>0</v>
      </c>
      <c r="P323" s="248"/>
      <c r="Q323" s="247">
        <v>0</v>
      </c>
      <c r="R323" s="248"/>
      <c r="S323" s="247">
        <v>0</v>
      </c>
      <c r="T323" s="248"/>
      <c r="U323" s="249">
        <v>0</v>
      </c>
      <c r="V323" s="250"/>
      <c r="W323" s="247">
        <v>84781.458437999987</v>
      </c>
      <c r="X323" s="248">
        <v>1.2740027998555503E-2</v>
      </c>
      <c r="Y323" s="247">
        <v>39331.604429999999</v>
      </c>
      <c r="Z323" s="248">
        <v>1.8499057295089281E-3</v>
      </c>
      <c r="AA323" s="247">
        <v>0</v>
      </c>
      <c r="AB323" s="248"/>
      <c r="AC323" s="247">
        <v>213687.04584051183</v>
      </c>
      <c r="AD323" s="248">
        <v>1.856996197142754E-3</v>
      </c>
      <c r="AE323" s="83"/>
      <c r="AF323" s="74"/>
    </row>
    <row r="324" spans="1:32" x14ac:dyDescent="0.3">
      <c r="A324" s="242" t="s">
        <v>378</v>
      </c>
      <c r="B324" s="169" t="s">
        <v>464</v>
      </c>
      <c r="C324" s="169" t="s">
        <v>464</v>
      </c>
      <c r="D324" s="169" t="s">
        <v>464</v>
      </c>
      <c r="E324" s="243">
        <v>3209.2840153319999</v>
      </c>
      <c r="F324" s="212">
        <v>1.953883350691864E-3</v>
      </c>
      <c r="G324" s="243">
        <v>103006.083171231</v>
      </c>
      <c r="H324" s="212">
        <v>8.0255135560829971E-3</v>
      </c>
      <c r="I324" s="243">
        <v>29795.792777930699</v>
      </c>
      <c r="J324" s="212">
        <v>6.5421347528429648E-3</v>
      </c>
      <c r="K324" s="243">
        <v>0</v>
      </c>
      <c r="L324" s="212"/>
      <c r="M324" s="243">
        <v>0</v>
      </c>
      <c r="N324" s="212"/>
      <c r="O324" s="243">
        <v>0</v>
      </c>
      <c r="P324" s="212"/>
      <c r="Q324" s="243">
        <v>0.31882151689999999</v>
      </c>
      <c r="R324" s="212">
        <v>6.6288202054756057E-8</v>
      </c>
      <c r="S324" s="243">
        <v>22455.482193296299</v>
      </c>
      <c r="T324" s="212">
        <v>1.7304522045174316E-3</v>
      </c>
      <c r="U324" s="244">
        <v>10964.0281825941</v>
      </c>
      <c r="V324" s="245">
        <v>3.2249637247405718E-3</v>
      </c>
      <c r="W324" s="243">
        <v>6622.1343589950002</v>
      </c>
      <c r="X324" s="212">
        <v>9.9510174392068306E-4</v>
      </c>
      <c r="Y324" s="243">
        <v>165827.37832766102</v>
      </c>
      <c r="Z324" s="212">
        <v>7.7994534350549188E-3</v>
      </c>
      <c r="AA324" s="243">
        <v>41742.281407734001</v>
      </c>
      <c r="AB324" s="212">
        <v>1.4868476104129679E-2</v>
      </c>
      <c r="AC324" s="243">
        <v>383622.783256291</v>
      </c>
      <c r="AD324" s="212">
        <v>3.333782105705885E-3</v>
      </c>
      <c r="AE324" s="83"/>
      <c r="AF324" s="74"/>
    </row>
    <row r="325" spans="1:32" x14ac:dyDescent="0.3">
      <c r="A325" s="251" t="s">
        <v>914</v>
      </c>
      <c r="B325" s="169" t="s">
        <v>466</v>
      </c>
      <c r="C325" s="169" t="s">
        <v>464</v>
      </c>
      <c r="D325" s="169" t="s">
        <v>464</v>
      </c>
      <c r="E325" s="247">
        <v>3209.2840153319999</v>
      </c>
      <c r="F325" s="248">
        <v>1.953883350691864E-3</v>
      </c>
      <c r="G325" s="247">
        <v>103006.083171231</v>
      </c>
      <c r="H325" s="248">
        <v>8.0255135560829971E-3</v>
      </c>
      <c r="I325" s="247">
        <v>29795.792777930699</v>
      </c>
      <c r="J325" s="248">
        <v>6.5421347528429648E-3</v>
      </c>
      <c r="K325" s="247">
        <v>0</v>
      </c>
      <c r="L325" s="248"/>
      <c r="M325" s="247">
        <v>0</v>
      </c>
      <c r="N325" s="248"/>
      <c r="O325" s="247">
        <v>0</v>
      </c>
      <c r="P325" s="248"/>
      <c r="Q325" s="247">
        <v>0.31882151689999999</v>
      </c>
      <c r="R325" s="248">
        <v>6.6288202054756057E-8</v>
      </c>
      <c r="S325" s="247">
        <v>22455.482193296299</v>
      </c>
      <c r="T325" s="248">
        <v>1.7304522045174316E-3</v>
      </c>
      <c r="U325" s="249">
        <v>10964.0281825941</v>
      </c>
      <c r="V325" s="250">
        <v>3.2249637247405718E-3</v>
      </c>
      <c r="W325" s="247">
        <v>6622.1343589950002</v>
      </c>
      <c r="X325" s="248">
        <v>9.9510174392068306E-4</v>
      </c>
      <c r="Y325" s="247">
        <v>165827.37832766102</v>
      </c>
      <c r="Z325" s="248">
        <v>7.7994534350549188E-3</v>
      </c>
      <c r="AA325" s="247">
        <v>41742.281407734001</v>
      </c>
      <c r="AB325" s="248">
        <v>1.4868476104129679E-2</v>
      </c>
      <c r="AC325" s="247">
        <v>383622.783256291</v>
      </c>
      <c r="AD325" s="248">
        <v>3.333782105705885E-3</v>
      </c>
      <c r="AE325" s="83"/>
      <c r="AF325" s="74"/>
    </row>
    <row r="326" spans="1:32" x14ac:dyDescent="0.3">
      <c r="A326" s="242" t="s">
        <v>289</v>
      </c>
      <c r="B326" s="169" t="s">
        <v>464</v>
      </c>
      <c r="C326" s="169" t="s">
        <v>464</v>
      </c>
      <c r="D326" s="169" t="s">
        <v>464</v>
      </c>
      <c r="E326" s="243">
        <v>40910.936593510101</v>
      </c>
      <c r="F326" s="212">
        <v>2.4907486370601147E-2</v>
      </c>
      <c r="G326" s="243">
        <v>61761.321650640901</v>
      </c>
      <c r="H326" s="212">
        <v>4.8120102122983892E-3</v>
      </c>
      <c r="I326" s="243">
        <v>0.68139189080000007</v>
      </c>
      <c r="J326" s="212">
        <v>1.4961030244544638E-7</v>
      </c>
      <c r="K326" s="243">
        <v>102267.87190878599</v>
      </c>
      <c r="L326" s="212">
        <v>1.3316977303959556E-2</v>
      </c>
      <c r="M326" s="243">
        <v>2566.3308993393002</v>
      </c>
      <c r="N326" s="212">
        <v>9.7739256640933271E-5</v>
      </c>
      <c r="O326" s="243">
        <v>0</v>
      </c>
      <c r="P326" s="212"/>
      <c r="Q326" s="243">
        <v>59581.767537924003</v>
      </c>
      <c r="R326" s="212">
        <v>1.2388022877929578E-2</v>
      </c>
      <c r="S326" s="243">
        <v>0.66180322120000001</v>
      </c>
      <c r="T326" s="212">
        <v>5.0999521329546999E-8</v>
      </c>
      <c r="U326" s="244">
        <v>0</v>
      </c>
      <c r="V326" s="245"/>
      <c r="W326" s="243">
        <v>0</v>
      </c>
      <c r="X326" s="212"/>
      <c r="Y326" s="243">
        <v>0</v>
      </c>
      <c r="Z326" s="212"/>
      <c r="AA326" s="243">
        <v>0</v>
      </c>
      <c r="AB326" s="212"/>
      <c r="AC326" s="243">
        <v>267089.57178531232</v>
      </c>
      <c r="AD326" s="212">
        <v>2.3210780847800951E-3</v>
      </c>
      <c r="AE326" s="83"/>
      <c r="AF326" s="74"/>
    </row>
    <row r="327" spans="1:32" x14ac:dyDescent="0.3">
      <c r="A327" s="251" t="s">
        <v>915</v>
      </c>
      <c r="B327" s="169" t="s">
        <v>466</v>
      </c>
      <c r="C327" s="169" t="s">
        <v>464</v>
      </c>
      <c r="D327" s="169" t="s">
        <v>464</v>
      </c>
      <c r="E327" s="247">
        <v>7100.6919941496999</v>
      </c>
      <c r="F327" s="248">
        <v>4.3230589126668044E-3</v>
      </c>
      <c r="G327" s="247">
        <v>0</v>
      </c>
      <c r="H327" s="248"/>
      <c r="I327" s="247">
        <v>0</v>
      </c>
      <c r="J327" s="248"/>
      <c r="K327" s="247">
        <v>0</v>
      </c>
      <c r="L327" s="248"/>
      <c r="M327" s="247">
        <v>0</v>
      </c>
      <c r="N327" s="248"/>
      <c r="O327" s="247">
        <v>0</v>
      </c>
      <c r="P327" s="248"/>
      <c r="Q327" s="247">
        <v>0.49969861200000004</v>
      </c>
      <c r="R327" s="248">
        <v>1.0389550517422166E-7</v>
      </c>
      <c r="S327" s="247">
        <v>0.66180322120000001</v>
      </c>
      <c r="T327" s="248">
        <v>5.0999521329546999E-8</v>
      </c>
      <c r="U327" s="249">
        <v>0</v>
      </c>
      <c r="V327" s="250"/>
      <c r="W327" s="247">
        <v>0</v>
      </c>
      <c r="X327" s="248"/>
      <c r="Y327" s="247">
        <v>0</v>
      </c>
      <c r="Z327" s="248"/>
      <c r="AA327" s="247">
        <v>0</v>
      </c>
      <c r="AB327" s="248"/>
      <c r="AC327" s="247">
        <v>7101.8534959829003</v>
      </c>
      <c r="AD327" s="248">
        <v>6.1716960346526318E-5</v>
      </c>
      <c r="AE327" s="83"/>
      <c r="AF327" s="74"/>
    </row>
    <row r="328" spans="1:32" x14ac:dyDescent="0.3">
      <c r="A328" s="251" t="s">
        <v>916</v>
      </c>
      <c r="B328" s="169" t="s">
        <v>723</v>
      </c>
      <c r="C328" s="169" t="s">
        <v>464</v>
      </c>
      <c r="D328" s="169" t="s">
        <v>464</v>
      </c>
      <c r="E328" s="247">
        <v>0</v>
      </c>
      <c r="F328" s="248"/>
      <c r="G328" s="247">
        <v>0</v>
      </c>
      <c r="H328" s="248"/>
      <c r="I328" s="247">
        <v>0</v>
      </c>
      <c r="J328" s="248"/>
      <c r="K328" s="247">
        <v>102267.87190878599</v>
      </c>
      <c r="L328" s="248">
        <v>1.3316977303959556E-2</v>
      </c>
      <c r="M328" s="247">
        <v>2566.3308993393002</v>
      </c>
      <c r="N328" s="248">
        <v>9.7739256640933271E-5</v>
      </c>
      <c r="O328" s="247">
        <v>0</v>
      </c>
      <c r="P328" s="248"/>
      <c r="Q328" s="247">
        <v>0</v>
      </c>
      <c r="R328" s="248"/>
      <c r="S328" s="247">
        <v>0</v>
      </c>
      <c r="T328" s="248"/>
      <c r="U328" s="249">
        <v>0</v>
      </c>
      <c r="V328" s="250"/>
      <c r="W328" s="247">
        <v>0</v>
      </c>
      <c r="X328" s="248"/>
      <c r="Y328" s="247">
        <v>0</v>
      </c>
      <c r="Z328" s="248"/>
      <c r="AA328" s="247">
        <v>0</v>
      </c>
      <c r="AB328" s="248"/>
      <c r="AC328" s="247">
        <v>104834.20280812531</v>
      </c>
      <c r="AD328" s="248">
        <v>9.1103658239760816E-4</v>
      </c>
      <c r="AE328" s="83"/>
      <c r="AF328" s="74"/>
    </row>
    <row r="329" spans="1:32" x14ac:dyDescent="0.3">
      <c r="A329" s="251" t="s">
        <v>917</v>
      </c>
      <c r="B329" s="169" t="s">
        <v>466</v>
      </c>
      <c r="C329" s="169" t="s">
        <v>464</v>
      </c>
      <c r="D329" s="169" t="s">
        <v>464</v>
      </c>
      <c r="E329" s="247">
        <v>33810.244599360398</v>
      </c>
      <c r="F329" s="248">
        <v>2.0584427457934342E-2</v>
      </c>
      <c r="G329" s="247">
        <v>61761.321650640901</v>
      </c>
      <c r="H329" s="248">
        <v>4.8120102122983892E-3</v>
      </c>
      <c r="I329" s="247">
        <v>0.68139189080000007</v>
      </c>
      <c r="J329" s="248">
        <v>1.4961030244544638E-7</v>
      </c>
      <c r="K329" s="247">
        <v>0</v>
      </c>
      <c r="L329" s="248"/>
      <c r="M329" s="247">
        <v>0</v>
      </c>
      <c r="N329" s="248"/>
      <c r="O329" s="247">
        <v>0</v>
      </c>
      <c r="P329" s="248"/>
      <c r="Q329" s="247">
        <v>0</v>
      </c>
      <c r="R329" s="248"/>
      <c r="S329" s="247">
        <v>0</v>
      </c>
      <c r="T329" s="248"/>
      <c r="U329" s="249">
        <v>0</v>
      </c>
      <c r="V329" s="250"/>
      <c r="W329" s="247">
        <v>0</v>
      </c>
      <c r="X329" s="248"/>
      <c r="Y329" s="247">
        <v>0</v>
      </c>
      <c r="Z329" s="248"/>
      <c r="AA329" s="247">
        <v>0</v>
      </c>
      <c r="AB329" s="248"/>
      <c r="AC329" s="247">
        <v>95572.2476418921</v>
      </c>
      <c r="AD329" s="248">
        <v>8.305477747857572E-4</v>
      </c>
      <c r="AE329" s="83"/>
      <c r="AF329" s="74"/>
    </row>
    <row r="330" spans="1:32" x14ac:dyDescent="0.3">
      <c r="A330" s="251" t="s">
        <v>918</v>
      </c>
      <c r="B330" s="169" t="s">
        <v>466</v>
      </c>
      <c r="C330" s="169" t="s">
        <v>464</v>
      </c>
      <c r="D330" s="169" t="s">
        <v>464</v>
      </c>
      <c r="E330" s="247">
        <v>0</v>
      </c>
      <c r="F330" s="248"/>
      <c r="G330" s="247">
        <v>0</v>
      </c>
      <c r="H330" s="248"/>
      <c r="I330" s="247">
        <v>0</v>
      </c>
      <c r="J330" s="248"/>
      <c r="K330" s="247">
        <v>0</v>
      </c>
      <c r="L330" s="248"/>
      <c r="M330" s="247">
        <v>0</v>
      </c>
      <c r="N330" s="248"/>
      <c r="O330" s="247">
        <v>0</v>
      </c>
      <c r="P330" s="248"/>
      <c r="Q330" s="247">
        <v>59581.267839312</v>
      </c>
      <c r="R330" s="248">
        <v>1.2387918982424403E-2</v>
      </c>
      <c r="S330" s="247">
        <v>0</v>
      </c>
      <c r="T330" s="248"/>
      <c r="U330" s="249">
        <v>0</v>
      </c>
      <c r="V330" s="250"/>
      <c r="W330" s="247">
        <v>0</v>
      </c>
      <c r="X330" s="248"/>
      <c r="Y330" s="247">
        <v>0</v>
      </c>
      <c r="Z330" s="248"/>
      <c r="AA330" s="247">
        <v>0</v>
      </c>
      <c r="AB330" s="248"/>
      <c r="AC330" s="247">
        <v>59581.267839312</v>
      </c>
      <c r="AD330" s="248">
        <v>5.1777676725020354E-4</v>
      </c>
      <c r="AE330" s="83"/>
      <c r="AF330" s="74"/>
    </row>
    <row r="331" spans="1:32" x14ac:dyDescent="0.3">
      <c r="A331" s="242" t="s">
        <v>432</v>
      </c>
      <c r="B331" s="169" t="s">
        <v>464</v>
      </c>
      <c r="C331" s="169" t="s">
        <v>464</v>
      </c>
      <c r="D331" s="169" t="s">
        <v>464</v>
      </c>
      <c r="E331" s="243">
        <v>0.61394826009999992</v>
      </c>
      <c r="F331" s="212">
        <v>3.73785329645102E-7</v>
      </c>
      <c r="G331" s="243">
        <v>3886.9403358024001</v>
      </c>
      <c r="H331" s="212">
        <v>3.0284320494753514E-4</v>
      </c>
      <c r="I331" s="243">
        <v>0.64111411230000004</v>
      </c>
      <c r="J331" s="212">
        <v>1.4076668292989738E-7</v>
      </c>
      <c r="K331" s="243">
        <v>0</v>
      </c>
      <c r="L331" s="212"/>
      <c r="M331" s="243">
        <v>0.77694337340000008</v>
      </c>
      <c r="N331" s="212">
        <v>2.9590053171929311E-8</v>
      </c>
      <c r="O331" s="243">
        <v>0.96167116850000001</v>
      </c>
      <c r="P331" s="212">
        <v>3.039348990075417E-7</v>
      </c>
      <c r="Q331" s="243">
        <v>0</v>
      </c>
      <c r="R331" s="212"/>
      <c r="S331" s="243">
        <v>0</v>
      </c>
      <c r="T331" s="212"/>
      <c r="U331" s="244">
        <v>0</v>
      </c>
      <c r="V331" s="245"/>
      <c r="W331" s="243">
        <v>0</v>
      </c>
      <c r="X331" s="212"/>
      <c r="Y331" s="243">
        <v>0.34951230909999997</v>
      </c>
      <c r="Z331" s="212">
        <v>1.643881129458378E-8</v>
      </c>
      <c r="AA331" s="243">
        <v>0</v>
      </c>
      <c r="AB331" s="212"/>
      <c r="AC331" s="243">
        <v>3890.2835250257999</v>
      </c>
      <c r="AD331" s="212">
        <v>3.3807579132204063E-5</v>
      </c>
      <c r="AE331" s="83"/>
      <c r="AF331" s="74"/>
    </row>
    <row r="332" spans="1:32" x14ac:dyDescent="0.3">
      <c r="A332" s="251" t="s">
        <v>919</v>
      </c>
      <c r="B332" s="169" t="s">
        <v>466</v>
      </c>
      <c r="C332" s="169" t="s">
        <v>464</v>
      </c>
      <c r="D332" s="169" t="s">
        <v>464</v>
      </c>
      <c r="E332" s="247">
        <v>0.61394826009999992</v>
      </c>
      <c r="F332" s="248">
        <v>3.73785329645102E-7</v>
      </c>
      <c r="G332" s="247">
        <v>0.76607703249999992</v>
      </c>
      <c r="H332" s="248">
        <v>5.9687364280343111E-8</v>
      </c>
      <c r="I332" s="247">
        <v>0.64111411230000004</v>
      </c>
      <c r="J332" s="248">
        <v>1.4076668292989738E-7</v>
      </c>
      <c r="K332" s="247">
        <v>0</v>
      </c>
      <c r="L332" s="248"/>
      <c r="M332" s="247">
        <v>0.77694337340000008</v>
      </c>
      <c r="N332" s="248">
        <v>2.9590053171929311E-8</v>
      </c>
      <c r="O332" s="247">
        <v>0.96167116850000001</v>
      </c>
      <c r="P332" s="248">
        <v>3.039348990075417E-7</v>
      </c>
      <c r="Q332" s="247">
        <v>0</v>
      </c>
      <c r="R332" s="248"/>
      <c r="S332" s="247">
        <v>0</v>
      </c>
      <c r="T332" s="248"/>
      <c r="U332" s="249">
        <v>0</v>
      </c>
      <c r="V332" s="250"/>
      <c r="W332" s="247">
        <v>0</v>
      </c>
      <c r="X332" s="248"/>
      <c r="Y332" s="247">
        <v>0</v>
      </c>
      <c r="Z332" s="248"/>
      <c r="AA332" s="247">
        <v>0</v>
      </c>
      <c r="AB332" s="248"/>
      <c r="AC332" s="247">
        <v>3.7597539468000001</v>
      </c>
      <c r="AD332" s="248">
        <v>3.2673243031358383E-8</v>
      </c>
      <c r="AE332" s="83"/>
      <c r="AF332" s="74"/>
    </row>
    <row r="333" spans="1:32" x14ac:dyDescent="0.3">
      <c r="A333" s="251" t="s">
        <v>920</v>
      </c>
      <c r="B333" s="169" t="s">
        <v>466</v>
      </c>
      <c r="C333" s="169" t="s">
        <v>464</v>
      </c>
      <c r="D333" s="169" t="s">
        <v>464</v>
      </c>
      <c r="E333" s="247">
        <v>0</v>
      </c>
      <c r="F333" s="248"/>
      <c r="G333" s="247">
        <v>3886.1742587699</v>
      </c>
      <c r="H333" s="248">
        <v>3.0278351758325478E-4</v>
      </c>
      <c r="I333" s="247">
        <v>0</v>
      </c>
      <c r="J333" s="248"/>
      <c r="K333" s="247">
        <v>0</v>
      </c>
      <c r="L333" s="248"/>
      <c r="M333" s="247">
        <v>0</v>
      </c>
      <c r="N333" s="248"/>
      <c r="O333" s="247">
        <v>0</v>
      </c>
      <c r="P333" s="248"/>
      <c r="Q333" s="247">
        <v>0</v>
      </c>
      <c r="R333" s="248"/>
      <c r="S333" s="247">
        <v>0</v>
      </c>
      <c r="T333" s="248"/>
      <c r="U333" s="249">
        <v>0</v>
      </c>
      <c r="V333" s="250"/>
      <c r="W333" s="247">
        <v>0</v>
      </c>
      <c r="X333" s="248"/>
      <c r="Y333" s="247">
        <v>0</v>
      </c>
      <c r="Z333" s="248"/>
      <c r="AA333" s="247">
        <v>0</v>
      </c>
      <c r="AB333" s="248"/>
      <c r="AC333" s="247">
        <v>3886.1742587699</v>
      </c>
      <c r="AD333" s="248">
        <v>3.3771868535989683E-5</v>
      </c>
      <c r="AE333" s="83"/>
      <c r="AF333" s="74"/>
    </row>
    <row r="334" spans="1:32" x14ac:dyDescent="0.3">
      <c r="A334" s="251" t="s">
        <v>921</v>
      </c>
      <c r="B334" s="169" t="s">
        <v>723</v>
      </c>
      <c r="C334" s="169" t="s">
        <v>464</v>
      </c>
      <c r="D334" s="169" t="s">
        <v>464</v>
      </c>
      <c r="E334" s="247">
        <v>0</v>
      </c>
      <c r="F334" s="248"/>
      <c r="G334" s="247">
        <v>0</v>
      </c>
      <c r="H334" s="248"/>
      <c r="I334" s="247">
        <v>0</v>
      </c>
      <c r="J334" s="248"/>
      <c r="K334" s="247">
        <v>0</v>
      </c>
      <c r="L334" s="248"/>
      <c r="M334" s="247">
        <v>0</v>
      </c>
      <c r="N334" s="248"/>
      <c r="O334" s="247">
        <v>0</v>
      </c>
      <c r="P334" s="248"/>
      <c r="Q334" s="247">
        <v>0</v>
      </c>
      <c r="R334" s="248"/>
      <c r="S334" s="247">
        <v>0</v>
      </c>
      <c r="T334" s="248"/>
      <c r="U334" s="249">
        <v>0</v>
      </c>
      <c r="V334" s="250"/>
      <c r="W334" s="247">
        <v>0</v>
      </c>
      <c r="X334" s="248"/>
      <c r="Y334" s="247">
        <v>0.34951230909999997</v>
      </c>
      <c r="Z334" s="248">
        <v>1.643881129458378E-8</v>
      </c>
      <c r="AA334" s="247">
        <v>0</v>
      </c>
      <c r="AB334" s="248"/>
      <c r="AC334" s="247">
        <v>0.34951230909999997</v>
      </c>
      <c r="AD334" s="248">
        <v>3.0373531830174897E-9</v>
      </c>
      <c r="AE334" s="83"/>
      <c r="AF334" s="74"/>
    </row>
    <row r="335" spans="1:32" x14ac:dyDescent="0.3">
      <c r="A335" s="242" t="s">
        <v>369</v>
      </c>
      <c r="B335" s="169" t="s">
        <v>464</v>
      </c>
      <c r="C335" s="169" t="s">
        <v>464</v>
      </c>
      <c r="D335" s="169" t="s">
        <v>464</v>
      </c>
      <c r="E335" s="243">
        <v>123.37454415319999</v>
      </c>
      <c r="F335" s="212">
        <v>7.5113161243598508E-5</v>
      </c>
      <c r="G335" s="243">
        <v>1129.1033245057001</v>
      </c>
      <c r="H335" s="212">
        <v>8.7971833876795131E-5</v>
      </c>
      <c r="I335" s="243">
        <v>1692.4157220686</v>
      </c>
      <c r="J335" s="212">
        <v>3.7159647988301492E-4</v>
      </c>
      <c r="K335" s="243">
        <v>0</v>
      </c>
      <c r="L335" s="212"/>
      <c r="M335" s="243">
        <v>0</v>
      </c>
      <c r="N335" s="212"/>
      <c r="O335" s="243">
        <v>0</v>
      </c>
      <c r="P335" s="212"/>
      <c r="Q335" s="243">
        <v>0</v>
      </c>
      <c r="R335" s="212"/>
      <c r="S335" s="243">
        <v>0</v>
      </c>
      <c r="T335" s="212"/>
      <c r="U335" s="244">
        <v>0</v>
      </c>
      <c r="V335" s="245"/>
      <c r="W335" s="243">
        <v>0</v>
      </c>
      <c r="X335" s="212"/>
      <c r="Y335" s="243">
        <v>0</v>
      </c>
      <c r="Z335" s="212"/>
      <c r="AA335" s="243">
        <v>0</v>
      </c>
      <c r="AB335" s="212"/>
      <c r="AC335" s="243">
        <v>2944.8935907274995</v>
      </c>
      <c r="AD335" s="212">
        <v>2.5591893871997477E-5</v>
      </c>
      <c r="AE335" s="83"/>
      <c r="AF335" s="74"/>
    </row>
    <row r="336" spans="1:32" x14ac:dyDescent="0.3">
      <c r="A336" s="251" t="s">
        <v>922</v>
      </c>
      <c r="B336" s="169" t="s">
        <v>723</v>
      </c>
      <c r="C336" s="169" t="s">
        <v>464</v>
      </c>
      <c r="D336" s="169" t="s">
        <v>464</v>
      </c>
      <c r="E336" s="247">
        <v>0.50138291479999997</v>
      </c>
      <c r="F336" s="248">
        <v>3.0525304861425093E-7</v>
      </c>
      <c r="G336" s="247">
        <v>0.50138291479999997</v>
      </c>
      <c r="H336" s="248">
        <v>3.9064249951401371E-8</v>
      </c>
      <c r="I336" s="247">
        <v>0.50138291479999997</v>
      </c>
      <c r="J336" s="248">
        <v>1.1008650166960199E-7</v>
      </c>
      <c r="K336" s="247">
        <v>0</v>
      </c>
      <c r="L336" s="248"/>
      <c r="M336" s="247">
        <v>0</v>
      </c>
      <c r="N336" s="248"/>
      <c r="O336" s="247">
        <v>0</v>
      </c>
      <c r="P336" s="248"/>
      <c r="Q336" s="247">
        <v>0</v>
      </c>
      <c r="R336" s="248"/>
      <c r="S336" s="247">
        <v>0</v>
      </c>
      <c r="T336" s="248"/>
      <c r="U336" s="249">
        <v>0</v>
      </c>
      <c r="V336" s="250"/>
      <c r="W336" s="247">
        <v>0</v>
      </c>
      <c r="X336" s="248"/>
      <c r="Y336" s="247">
        <v>0</v>
      </c>
      <c r="Z336" s="248"/>
      <c r="AA336" s="247">
        <v>0</v>
      </c>
      <c r="AB336" s="248"/>
      <c r="AC336" s="247">
        <v>1.5041487443999999</v>
      </c>
      <c r="AD336" s="248">
        <v>1.3071445146808711E-8</v>
      </c>
      <c r="AE336" s="83"/>
      <c r="AF336" s="74"/>
    </row>
    <row r="337" spans="1:32" x14ac:dyDescent="0.3">
      <c r="A337" s="251" t="s">
        <v>923</v>
      </c>
      <c r="B337" s="169" t="s">
        <v>723</v>
      </c>
      <c r="C337" s="169" t="s">
        <v>464</v>
      </c>
      <c r="D337" s="169" t="s">
        <v>464</v>
      </c>
      <c r="E337" s="247">
        <v>122.8731612384</v>
      </c>
      <c r="F337" s="248">
        <v>7.4807908194984255E-5</v>
      </c>
      <c r="G337" s="247">
        <v>1128.6019415909</v>
      </c>
      <c r="H337" s="248">
        <v>8.7932769626843725E-5</v>
      </c>
      <c r="I337" s="247">
        <v>1691.9143391538</v>
      </c>
      <c r="J337" s="248">
        <v>3.7148639338134532E-4</v>
      </c>
      <c r="K337" s="247">
        <v>0</v>
      </c>
      <c r="L337" s="248"/>
      <c r="M337" s="247">
        <v>0</v>
      </c>
      <c r="N337" s="248"/>
      <c r="O337" s="247">
        <v>0</v>
      </c>
      <c r="P337" s="248"/>
      <c r="Q337" s="247">
        <v>0</v>
      </c>
      <c r="R337" s="248"/>
      <c r="S337" s="247">
        <v>0</v>
      </c>
      <c r="T337" s="248"/>
      <c r="U337" s="249">
        <v>0</v>
      </c>
      <c r="V337" s="250"/>
      <c r="W337" s="247">
        <v>0</v>
      </c>
      <c r="X337" s="248"/>
      <c r="Y337" s="247">
        <v>0</v>
      </c>
      <c r="Z337" s="248"/>
      <c r="AA337" s="247">
        <v>0</v>
      </c>
      <c r="AB337" s="248"/>
      <c r="AC337" s="247">
        <v>2943.3894419830995</v>
      </c>
      <c r="AD337" s="248">
        <v>2.557882242685067E-5</v>
      </c>
      <c r="AE337" s="83"/>
      <c r="AF337" s="74"/>
    </row>
    <row r="338" spans="1:32" x14ac:dyDescent="0.3">
      <c r="A338" s="242" t="s">
        <v>362</v>
      </c>
      <c r="B338" s="169" t="s">
        <v>464</v>
      </c>
      <c r="C338" s="169" t="s">
        <v>464</v>
      </c>
      <c r="D338" s="169" t="s">
        <v>464</v>
      </c>
      <c r="E338" s="243">
        <v>5147.3840423700003</v>
      </c>
      <c r="F338" s="212">
        <v>3.1338416705893489E-3</v>
      </c>
      <c r="G338" s="243">
        <v>181844.01853589999</v>
      </c>
      <c r="H338" s="212">
        <v>1.4168014071814283E-2</v>
      </c>
      <c r="I338" s="243">
        <v>110463.37147172999</v>
      </c>
      <c r="J338" s="212">
        <v>2.425396990801584E-2</v>
      </c>
      <c r="K338" s="243">
        <v>15071.831696699999</v>
      </c>
      <c r="L338" s="212">
        <v>1.9626030823548281E-3</v>
      </c>
      <c r="M338" s="243">
        <v>0</v>
      </c>
      <c r="N338" s="212"/>
      <c r="O338" s="243">
        <v>12594.270321900001</v>
      </c>
      <c r="P338" s="212">
        <v>3.9804024532948826E-3</v>
      </c>
      <c r="Q338" s="243">
        <v>85944.803724900004</v>
      </c>
      <c r="R338" s="212">
        <v>1.7869328802734022E-2</v>
      </c>
      <c r="S338" s="243">
        <v>693763.80392068194</v>
      </c>
      <c r="T338" s="212">
        <v>5.3462450441938827E-2</v>
      </c>
      <c r="U338" s="244">
        <v>300838.76894487604</v>
      </c>
      <c r="V338" s="245">
        <v>8.8488838288747151E-2</v>
      </c>
      <c r="W338" s="243">
        <v>1602.3561275999998</v>
      </c>
      <c r="X338" s="212">
        <v>2.4078451002597007E-4</v>
      </c>
      <c r="Y338" s="243">
        <v>678481.80284608807</v>
      </c>
      <c r="Z338" s="212">
        <v>3.1911420666459835E-2</v>
      </c>
      <c r="AA338" s="243">
        <v>159803.21643937202</v>
      </c>
      <c r="AB338" s="212">
        <v>5.6921428941151146E-2</v>
      </c>
      <c r="AC338" s="243">
        <v>2245555.6280721179</v>
      </c>
      <c r="AD338" s="212">
        <v>1.9514464460867499E-2</v>
      </c>
      <c r="AE338" s="83"/>
      <c r="AF338" s="74"/>
    </row>
    <row r="339" spans="1:32" x14ac:dyDescent="0.3">
      <c r="A339" s="251" t="s">
        <v>924</v>
      </c>
      <c r="B339" s="169" t="s">
        <v>466</v>
      </c>
      <c r="C339" s="169" t="s">
        <v>464</v>
      </c>
      <c r="D339" s="169" t="s">
        <v>464</v>
      </c>
      <c r="E339" s="247">
        <v>0</v>
      </c>
      <c r="F339" s="248"/>
      <c r="G339" s="247">
        <v>0</v>
      </c>
      <c r="H339" s="248"/>
      <c r="I339" s="247">
        <v>0</v>
      </c>
      <c r="J339" s="248"/>
      <c r="K339" s="247">
        <v>0</v>
      </c>
      <c r="L339" s="248"/>
      <c r="M339" s="247">
        <v>0</v>
      </c>
      <c r="N339" s="248"/>
      <c r="O339" s="247">
        <v>0</v>
      </c>
      <c r="P339" s="248"/>
      <c r="Q339" s="247">
        <v>38251.747259999996</v>
      </c>
      <c r="R339" s="248">
        <v>7.9531631866416892E-3</v>
      </c>
      <c r="S339" s="247">
        <v>199164.0974004</v>
      </c>
      <c r="T339" s="248">
        <v>1.5347875785545778E-2</v>
      </c>
      <c r="U339" s="249">
        <v>188935.580183076</v>
      </c>
      <c r="V339" s="250">
        <v>5.5573588671592622E-2</v>
      </c>
      <c r="W339" s="247">
        <v>1445.0660075999999</v>
      </c>
      <c r="X339" s="248">
        <v>2.1714867537986549E-4</v>
      </c>
      <c r="Y339" s="247">
        <v>593111.19208168809</v>
      </c>
      <c r="Z339" s="248">
        <v>2.7896136157387494E-2</v>
      </c>
      <c r="AA339" s="247">
        <v>149308.470099372</v>
      </c>
      <c r="AB339" s="248">
        <v>5.3183231604714207E-2</v>
      </c>
      <c r="AC339" s="247">
        <v>1170216.1530321359</v>
      </c>
      <c r="AD339" s="248">
        <v>1.0169483776932425E-2</v>
      </c>
      <c r="AE339" s="83"/>
      <c r="AF339" s="74"/>
    </row>
    <row r="340" spans="1:32" x14ac:dyDescent="0.3">
      <c r="A340" s="251" t="s">
        <v>925</v>
      </c>
      <c r="B340" s="169" t="s">
        <v>466</v>
      </c>
      <c r="C340" s="169" t="s">
        <v>464</v>
      </c>
      <c r="D340" s="169" t="s">
        <v>464</v>
      </c>
      <c r="E340" s="247">
        <v>0</v>
      </c>
      <c r="F340" s="248"/>
      <c r="G340" s="247">
        <v>0</v>
      </c>
      <c r="H340" s="248"/>
      <c r="I340" s="247">
        <v>0</v>
      </c>
      <c r="J340" s="248"/>
      <c r="K340" s="247">
        <v>15071.831696699999</v>
      </c>
      <c r="L340" s="248">
        <v>1.9626030823548281E-3</v>
      </c>
      <c r="M340" s="247">
        <v>0</v>
      </c>
      <c r="N340" s="248"/>
      <c r="O340" s="247">
        <v>12594.270321900001</v>
      </c>
      <c r="P340" s="248">
        <v>3.9804024532948826E-3</v>
      </c>
      <c r="Q340" s="247">
        <v>47693.056464900001</v>
      </c>
      <c r="R340" s="248">
        <v>9.9161656160923345E-3</v>
      </c>
      <c r="S340" s="247">
        <v>494599.70652028196</v>
      </c>
      <c r="T340" s="248">
        <v>3.8114574656393049E-2</v>
      </c>
      <c r="U340" s="249">
        <v>111903.1887618</v>
      </c>
      <c r="V340" s="250">
        <v>3.2915249617154523E-2</v>
      </c>
      <c r="W340" s="247">
        <v>0</v>
      </c>
      <c r="X340" s="248"/>
      <c r="Y340" s="247">
        <v>0</v>
      </c>
      <c r="Z340" s="248"/>
      <c r="AA340" s="247">
        <v>0</v>
      </c>
      <c r="AB340" s="248"/>
      <c r="AC340" s="247">
        <v>681862.05376558192</v>
      </c>
      <c r="AD340" s="248">
        <v>5.9255592019541075E-3</v>
      </c>
      <c r="AE340" s="83"/>
      <c r="AF340" s="74"/>
    </row>
    <row r="341" spans="1:32" x14ac:dyDescent="0.3">
      <c r="A341" s="251" t="s">
        <v>926</v>
      </c>
      <c r="B341" s="169" t="s">
        <v>466</v>
      </c>
      <c r="C341" s="169" t="s">
        <v>464</v>
      </c>
      <c r="D341" s="169" t="s">
        <v>464</v>
      </c>
      <c r="E341" s="247">
        <v>0</v>
      </c>
      <c r="F341" s="248"/>
      <c r="G341" s="247">
        <v>0</v>
      </c>
      <c r="H341" s="248"/>
      <c r="I341" s="247">
        <v>0</v>
      </c>
      <c r="J341" s="248"/>
      <c r="K341" s="247">
        <v>0</v>
      </c>
      <c r="L341" s="248"/>
      <c r="M341" s="247">
        <v>0</v>
      </c>
      <c r="N341" s="248"/>
      <c r="O341" s="247">
        <v>0</v>
      </c>
      <c r="P341" s="248"/>
      <c r="Q341" s="247">
        <v>0</v>
      </c>
      <c r="R341" s="248"/>
      <c r="S341" s="247">
        <v>0</v>
      </c>
      <c r="T341" s="248"/>
      <c r="U341" s="249">
        <v>0</v>
      </c>
      <c r="V341" s="250"/>
      <c r="W341" s="247">
        <v>157.29012</v>
      </c>
      <c r="X341" s="248">
        <v>2.363583464610457E-5</v>
      </c>
      <c r="Y341" s="247">
        <v>85370.6107644</v>
      </c>
      <c r="Z341" s="248">
        <v>4.0152845090723433E-3</v>
      </c>
      <c r="AA341" s="247">
        <v>10494.74634</v>
      </c>
      <c r="AB341" s="248">
        <v>3.738197336436939E-3</v>
      </c>
      <c r="AC341" s="247">
        <v>96022.647224400018</v>
      </c>
      <c r="AD341" s="248">
        <v>8.344618647046011E-4</v>
      </c>
      <c r="AE341" s="83"/>
      <c r="AF341" s="74"/>
    </row>
    <row r="342" spans="1:32" x14ac:dyDescent="0.3">
      <c r="A342" s="251" t="s">
        <v>927</v>
      </c>
      <c r="B342" s="169" t="s">
        <v>466</v>
      </c>
      <c r="C342" s="169" t="s">
        <v>464</v>
      </c>
      <c r="D342" s="169" t="s">
        <v>464</v>
      </c>
      <c r="E342" s="247">
        <v>5147.3840423700003</v>
      </c>
      <c r="F342" s="248">
        <v>3.1338416705893489E-3</v>
      </c>
      <c r="G342" s="247">
        <v>181844.01853589999</v>
      </c>
      <c r="H342" s="248">
        <v>1.4168014071814283E-2</v>
      </c>
      <c r="I342" s="247">
        <v>110463.37147172999</v>
      </c>
      <c r="J342" s="248">
        <v>2.425396990801584E-2</v>
      </c>
      <c r="K342" s="247">
        <v>0</v>
      </c>
      <c r="L342" s="248"/>
      <c r="M342" s="247">
        <v>0</v>
      </c>
      <c r="N342" s="248"/>
      <c r="O342" s="247">
        <v>0</v>
      </c>
      <c r="P342" s="248"/>
      <c r="Q342" s="247">
        <v>0</v>
      </c>
      <c r="R342" s="248"/>
      <c r="S342" s="247">
        <v>0</v>
      </c>
      <c r="T342" s="248"/>
      <c r="U342" s="249">
        <v>0</v>
      </c>
      <c r="V342" s="250"/>
      <c r="W342" s="247">
        <v>0</v>
      </c>
      <c r="X342" s="248"/>
      <c r="Y342" s="247">
        <v>0</v>
      </c>
      <c r="Z342" s="248"/>
      <c r="AA342" s="247">
        <v>0</v>
      </c>
      <c r="AB342" s="248"/>
      <c r="AC342" s="247">
        <v>297454.77405000001</v>
      </c>
      <c r="AD342" s="248">
        <v>2.584959617276368E-3</v>
      </c>
      <c r="AE342" s="83"/>
      <c r="AF342" s="74"/>
    </row>
    <row r="343" spans="1:32" x14ac:dyDescent="0.3">
      <c r="A343" s="242" t="s">
        <v>286</v>
      </c>
      <c r="B343" s="169" t="s">
        <v>464</v>
      </c>
      <c r="C343" s="169" t="s">
        <v>464</v>
      </c>
      <c r="D343" s="169" t="s">
        <v>464</v>
      </c>
      <c r="E343" s="243">
        <v>0</v>
      </c>
      <c r="F343" s="212"/>
      <c r="G343" s="243">
        <v>30488.877030672902</v>
      </c>
      <c r="H343" s="212">
        <v>2.3754800530824678E-3</v>
      </c>
      <c r="I343" s="243">
        <v>38827.140840856599</v>
      </c>
      <c r="J343" s="212">
        <v>8.5251092106077321E-3</v>
      </c>
      <c r="K343" s="243">
        <v>0</v>
      </c>
      <c r="L343" s="212"/>
      <c r="M343" s="243">
        <v>0</v>
      </c>
      <c r="N343" s="212"/>
      <c r="O343" s="243">
        <v>0</v>
      </c>
      <c r="P343" s="212"/>
      <c r="Q343" s="243">
        <v>0</v>
      </c>
      <c r="R343" s="212"/>
      <c r="S343" s="243">
        <v>0</v>
      </c>
      <c r="T343" s="212"/>
      <c r="U343" s="244">
        <v>0</v>
      </c>
      <c r="V343" s="245"/>
      <c r="W343" s="243">
        <v>0</v>
      </c>
      <c r="X343" s="212"/>
      <c r="Y343" s="243">
        <v>0</v>
      </c>
      <c r="Z343" s="212"/>
      <c r="AA343" s="243">
        <v>0</v>
      </c>
      <c r="AB343" s="212"/>
      <c r="AC343" s="243">
        <v>69316.01787152949</v>
      </c>
      <c r="AD343" s="212">
        <v>6.0237428563910723E-4</v>
      </c>
      <c r="AE343" s="83"/>
      <c r="AF343" s="74"/>
    </row>
    <row r="344" spans="1:32" x14ac:dyDescent="0.3">
      <c r="A344" s="251" t="s">
        <v>928</v>
      </c>
      <c r="B344" s="169" t="s">
        <v>466</v>
      </c>
      <c r="C344" s="169" t="s">
        <v>464</v>
      </c>
      <c r="D344" s="169" t="s">
        <v>464</v>
      </c>
      <c r="E344" s="247">
        <v>0</v>
      </c>
      <c r="F344" s="248"/>
      <c r="G344" s="247">
        <v>30488.877030672902</v>
      </c>
      <c r="H344" s="248">
        <v>2.3754800530824678E-3</v>
      </c>
      <c r="I344" s="247">
        <v>38827.140840856599</v>
      </c>
      <c r="J344" s="248">
        <v>8.5251092106077321E-3</v>
      </c>
      <c r="K344" s="247">
        <v>0</v>
      </c>
      <c r="L344" s="248"/>
      <c r="M344" s="247">
        <v>0</v>
      </c>
      <c r="N344" s="248"/>
      <c r="O344" s="247">
        <v>0</v>
      </c>
      <c r="P344" s="248"/>
      <c r="Q344" s="247">
        <v>0</v>
      </c>
      <c r="R344" s="248"/>
      <c r="S344" s="247">
        <v>0</v>
      </c>
      <c r="T344" s="248"/>
      <c r="U344" s="249">
        <v>0</v>
      </c>
      <c r="V344" s="250"/>
      <c r="W344" s="247">
        <v>0</v>
      </c>
      <c r="X344" s="248"/>
      <c r="Y344" s="247">
        <v>0</v>
      </c>
      <c r="Z344" s="248"/>
      <c r="AA344" s="247">
        <v>0</v>
      </c>
      <c r="AB344" s="248"/>
      <c r="AC344" s="247">
        <v>69316.01787152949</v>
      </c>
      <c r="AD344" s="248">
        <v>6.0237428563910723E-4</v>
      </c>
      <c r="AE344" s="83"/>
      <c r="AF344" s="74"/>
    </row>
    <row r="345" spans="1:32" x14ac:dyDescent="0.3">
      <c r="A345" s="242" t="s">
        <v>394</v>
      </c>
      <c r="B345" s="169" t="s">
        <v>464</v>
      </c>
      <c r="C345" s="169" t="s">
        <v>464</v>
      </c>
      <c r="D345" s="169" t="s">
        <v>464</v>
      </c>
      <c r="E345" s="243">
        <v>253.8918168534</v>
      </c>
      <c r="F345" s="212">
        <v>1.5457497418639886E-4</v>
      </c>
      <c r="G345" s="243">
        <v>0.40290116300000001</v>
      </c>
      <c r="H345" s="212">
        <v>3.139124065170939E-8</v>
      </c>
      <c r="I345" s="243">
        <v>1737.9175024468998</v>
      </c>
      <c r="J345" s="212">
        <v>3.8158711114252586E-4</v>
      </c>
      <c r="K345" s="243">
        <v>0</v>
      </c>
      <c r="L345" s="212"/>
      <c r="M345" s="243">
        <v>0</v>
      </c>
      <c r="N345" s="212"/>
      <c r="O345" s="243">
        <v>0</v>
      </c>
      <c r="P345" s="212"/>
      <c r="Q345" s="243">
        <v>0</v>
      </c>
      <c r="R345" s="212"/>
      <c r="S345" s="243">
        <v>0</v>
      </c>
      <c r="T345" s="212"/>
      <c r="U345" s="244">
        <v>0</v>
      </c>
      <c r="V345" s="245"/>
      <c r="W345" s="243">
        <v>0</v>
      </c>
      <c r="X345" s="212"/>
      <c r="Y345" s="243">
        <v>0</v>
      </c>
      <c r="Z345" s="212"/>
      <c r="AA345" s="243">
        <v>0</v>
      </c>
      <c r="AB345" s="212"/>
      <c r="AC345" s="243">
        <v>1992.2122204632999</v>
      </c>
      <c r="AD345" s="212">
        <v>1.7312844130302892E-5</v>
      </c>
      <c r="AE345" s="83"/>
      <c r="AF345" s="74"/>
    </row>
    <row r="346" spans="1:32" x14ac:dyDescent="0.3">
      <c r="A346" s="251" t="s">
        <v>929</v>
      </c>
      <c r="B346" s="169" t="s">
        <v>466</v>
      </c>
      <c r="C346" s="169" t="s">
        <v>464</v>
      </c>
      <c r="D346" s="169" t="s">
        <v>464</v>
      </c>
      <c r="E346" s="247">
        <v>253.8918168534</v>
      </c>
      <c r="F346" s="248">
        <v>1.5457497418639886E-4</v>
      </c>
      <c r="G346" s="247">
        <v>0.40290116300000001</v>
      </c>
      <c r="H346" s="248">
        <v>3.139124065170939E-8</v>
      </c>
      <c r="I346" s="247">
        <v>1737.9175024468998</v>
      </c>
      <c r="J346" s="248">
        <v>3.8158711114252586E-4</v>
      </c>
      <c r="K346" s="247">
        <v>0</v>
      </c>
      <c r="L346" s="248"/>
      <c r="M346" s="247">
        <v>0</v>
      </c>
      <c r="N346" s="248"/>
      <c r="O346" s="247">
        <v>0</v>
      </c>
      <c r="P346" s="248"/>
      <c r="Q346" s="247">
        <v>0</v>
      </c>
      <c r="R346" s="248"/>
      <c r="S346" s="247">
        <v>0</v>
      </c>
      <c r="T346" s="248"/>
      <c r="U346" s="249">
        <v>0</v>
      </c>
      <c r="V346" s="250"/>
      <c r="W346" s="247">
        <v>0</v>
      </c>
      <c r="X346" s="248"/>
      <c r="Y346" s="247">
        <v>0</v>
      </c>
      <c r="Z346" s="248"/>
      <c r="AA346" s="247">
        <v>0</v>
      </c>
      <c r="AB346" s="248"/>
      <c r="AC346" s="247">
        <v>1992.2122204632999</v>
      </c>
      <c r="AD346" s="248">
        <v>1.7312844130302892E-5</v>
      </c>
      <c r="AE346" s="83"/>
      <c r="AF346" s="74"/>
    </row>
    <row r="347" spans="1:32" x14ac:dyDescent="0.3">
      <c r="A347" s="242" t="s">
        <v>310</v>
      </c>
      <c r="B347" s="169" t="s">
        <v>464</v>
      </c>
      <c r="C347" s="169" t="s">
        <v>464</v>
      </c>
      <c r="D347" s="169" t="s">
        <v>464</v>
      </c>
      <c r="E347" s="243">
        <v>25747.769778821701</v>
      </c>
      <c r="F347" s="212">
        <v>1.5675813810166157E-2</v>
      </c>
      <c r="G347" s="243">
        <v>73471.956123897602</v>
      </c>
      <c r="H347" s="212">
        <v>5.7244209439949005E-3</v>
      </c>
      <c r="I347" s="243">
        <v>0</v>
      </c>
      <c r="J347" s="212"/>
      <c r="K347" s="243">
        <v>0</v>
      </c>
      <c r="L347" s="212"/>
      <c r="M347" s="243">
        <v>0</v>
      </c>
      <c r="N347" s="212"/>
      <c r="O347" s="243">
        <v>0</v>
      </c>
      <c r="P347" s="212"/>
      <c r="Q347" s="243">
        <v>0</v>
      </c>
      <c r="R347" s="212"/>
      <c r="S347" s="243">
        <v>0</v>
      </c>
      <c r="T347" s="212"/>
      <c r="U347" s="244">
        <v>0</v>
      </c>
      <c r="V347" s="245"/>
      <c r="W347" s="243">
        <v>52679.874402761103</v>
      </c>
      <c r="X347" s="212">
        <v>7.9161539234709616E-3</v>
      </c>
      <c r="Y347" s="243">
        <v>52679.874402761103</v>
      </c>
      <c r="Z347" s="212">
        <v>2.4777225058519813E-3</v>
      </c>
      <c r="AA347" s="243">
        <v>0</v>
      </c>
      <c r="AB347" s="212"/>
      <c r="AC347" s="243">
        <v>204579.4747082415</v>
      </c>
      <c r="AD347" s="212">
        <v>1.7778490270777231E-3</v>
      </c>
      <c r="AE347" s="83"/>
      <c r="AF347" s="74"/>
    </row>
    <row r="348" spans="1:32" x14ac:dyDescent="0.3">
      <c r="A348" s="251" t="s">
        <v>930</v>
      </c>
      <c r="B348" s="169" t="s">
        <v>466</v>
      </c>
      <c r="C348" s="169" t="s">
        <v>464</v>
      </c>
      <c r="D348" s="169" t="s">
        <v>464</v>
      </c>
      <c r="E348" s="247">
        <v>25747.769778821701</v>
      </c>
      <c r="F348" s="248">
        <v>1.5675813810166157E-2</v>
      </c>
      <c r="G348" s="247">
        <v>73471.956123897602</v>
      </c>
      <c r="H348" s="248">
        <v>5.7244209439949005E-3</v>
      </c>
      <c r="I348" s="247">
        <v>0</v>
      </c>
      <c r="J348" s="248"/>
      <c r="K348" s="247">
        <v>0</v>
      </c>
      <c r="L348" s="248"/>
      <c r="M348" s="247">
        <v>0</v>
      </c>
      <c r="N348" s="248"/>
      <c r="O348" s="247">
        <v>0</v>
      </c>
      <c r="P348" s="248"/>
      <c r="Q348" s="247">
        <v>0</v>
      </c>
      <c r="R348" s="248"/>
      <c r="S348" s="247">
        <v>0</v>
      </c>
      <c r="T348" s="248"/>
      <c r="U348" s="249">
        <v>0</v>
      </c>
      <c r="V348" s="250"/>
      <c r="W348" s="247">
        <v>52679.874402761103</v>
      </c>
      <c r="X348" s="248">
        <v>7.9161539234709616E-3</v>
      </c>
      <c r="Y348" s="247">
        <v>52679.874402761103</v>
      </c>
      <c r="Z348" s="248">
        <v>2.4777225058519813E-3</v>
      </c>
      <c r="AA348" s="247">
        <v>0</v>
      </c>
      <c r="AB348" s="248"/>
      <c r="AC348" s="247">
        <v>204579.4747082415</v>
      </c>
      <c r="AD348" s="248">
        <v>1.7778490270777231E-3</v>
      </c>
      <c r="AE348" s="83"/>
      <c r="AF348" s="74"/>
    </row>
    <row r="349" spans="1:32" x14ac:dyDescent="0.3">
      <c r="A349" s="242" t="s">
        <v>436</v>
      </c>
      <c r="B349" s="169" t="s">
        <v>464</v>
      </c>
      <c r="C349" s="169" t="s">
        <v>464</v>
      </c>
      <c r="D349" s="169" t="s">
        <v>464</v>
      </c>
      <c r="E349" s="243">
        <v>0</v>
      </c>
      <c r="F349" s="212"/>
      <c r="G349" s="243">
        <v>1112.8981779000001</v>
      </c>
      <c r="H349" s="212">
        <v>8.6709242195232361E-5</v>
      </c>
      <c r="I349" s="243">
        <v>0</v>
      </c>
      <c r="J349" s="212"/>
      <c r="K349" s="243">
        <v>11456.5317321</v>
      </c>
      <c r="L349" s="212">
        <v>1.4918309163071666E-3</v>
      </c>
      <c r="M349" s="243">
        <v>973701.22442610003</v>
      </c>
      <c r="N349" s="212">
        <v>3.7083617662194188E-2</v>
      </c>
      <c r="O349" s="243">
        <v>137736.73989000003</v>
      </c>
      <c r="P349" s="212">
        <v>4.3531514200839005E-2</v>
      </c>
      <c r="Q349" s="243">
        <v>26360.469669300001</v>
      </c>
      <c r="R349" s="212">
        <v>5.480772303849568E-3</v>
      </c>
      <c r="S349" s="243">
        <v>303696.32832719997</v>
      </c>
      <c r="T349" s="212">
        <v>2.3403281939523058E-2</v>
      </c>
      <c r="U349" s="244">
        <v>194339.04349734003</v>
      </c>
      <c r="V349" s="245">
        <v>5.7162965576344878E-2</v>
      </c>
      <c r="W349" s="243">
        <v>19976.522293304999</v>
      </c>
      <c r="X349" s="212">
        <v>3.001852740202491E-3</v>
      </c>
      <c r="Y349" s="243">
        <v>470663.93674704904</v>
      </c>
      <c r="Z349" s="212">
        <v>2.2137004728886259E-2</v>
      </c>
      <c r="AA349" s="243">
        <v>119447.89860665399</v>
      </c>
      <c r="AB349" s="212">
        <v>4.2546985124595545E-2</v>
      </c>
      <c r="AC349" s="243">
        <v>2258491.593366948</v>
      </c>
      <c r="AD349" s="212">
        <v>1.96268813753528E-2</v>
      </c>
      <c r="AE349" s="83"/>
      <c r="AF349" s="74"/>
    </row>
    <row r="350" spans="1:32" x14ac:dyDescent="0.3">
      <c r="A350" s="251" t="s">
        <v>931</v>
      </c>
      <c r="B350" s="169" t="s">
        <v>466</v>
      </c>
      <c r="C350" s="169" t="s">
        <v>464</v>
      </c>
      <c r="D350" s="169" t="s">
        <v>464</v>
      </c>
      <c r="E350" s="247">
        <v>0</v>
      </c>
      <c r="F350" s="248"/>
      <c r="G350" s="247">
        <v>0</v>
      </c>
      <c r="H350" s="248"/>
      <c r="I350" s="247">
        <v>0</v>
      </c>
      <c r="J350" s="248"/>
      <c r="K350" s="247">
        <v>0</v>
      </c>
      <c r="L350" s="248"/>
      <c r="M350" s="247">
        <v>0</v>
      </c>
      <c r="N350" s="248"/>
      <c r="O350" s="247">
        <v>0</v>
      </c>
      <c r="P350" s="248"/>
      <c r="Q350" s="247">
        <v>0</v>
      </c>
      <c r="R350" s="248"/>
      <c r="S350" s="247">
        <v>0</v>
      </c>
      <c r="T350" s="248"/>
      <c r="U350" s="249">
        <v>0</v>
      </c>
      <c r="V350" s="250"/>
      <c r="W350" s="247">
        <v>0</v>
      </c>
      <c r="X350" s="248"/>
      <c r="Y350" s="247">
        <v>240.42534240000001</v>
      </c>
      <c r="Z350" s="248">
        <v>1.1308061922987916E-5</v>
      </c>
      <c r="AA350" s="247">
        <v>30.053167800000001</v>
      </c>
      <c r="AB350" s="248">
        <v>1.0704848710183535E-5</v>
      </c>
      <c r="AC350" s="247">
        <v>270.47851020000002</v>
      </c>
      <c r="AD350" s="248">
        <v>2.3505288440606702E-6</v>
      </c>
      <c r="AE350" s="83"/>
      <c r="AF350" s="74"/>
    </row>
    <row r="351" spans="1:32" x14ac:dyDescent="0.3">
      <c r="A351" s="251" t="s">
        <v>932</v>
      </c>
      <c r="B351" s="169" t="s">
        <v>466</v>
      </c>
      <c r="C351" s="169" t="s">
        <v>464</v>
      </c>
      <c r="D351" s="169" t="s">
        <v>464</v>
      </c>
      <c r="E351" s="247">
        <v>0</v>
      </c>
      <c r="F351" s="248"/>
      <c r="G351" s="247">
        <v>1112.8981779000001</v>
      </c>
      <c r="H351" s="248">
        <v>8.6709242195232361E-5</v>
      </c>
      <c r="I351" s="247">
        <v>0</v>
      </c>
      <c r="J351" s="248"/>
      <c r="K351" s="247">
        <v>0</v>
      </c>
      <c r="L351" s="248"/>
      <c r="M351" s="247">
        <v>846286.483977</v>
      </c>
      <c r="N351" s="248">
        <v>3.2231000246490463E-2</v>
      </c>
      <c r="O351" s="247">
        <v>87580.247912999999</v>
      </c>
      <c r="P351" s="248">
        <v>2.7679621347089515E-2</v>
      </c>
      <c r="Q351" s="247">
        <v>0</v>
      </c>
      <c r="R351" s="248"/>
      <c r="S351" s="247">
        <v>123386.537115</v>
      </c>
      <c r="T351" s="248">
        <v>9.5083464839674989E-3</v>
      </c>
      <c r="U351" s="249">
        <v>40877.233943039995</v>
      </c>
      <c r="V351" s="250">
        <v>1.2023646276586591E-2</v>
      </c>
      <c r="W351" s="247">
        <v>19976.522293304999</v>
      </c>
      <c r="X351" s="248">
        <v>3.001852740202491E-3</v>
      </c>
      <c r="Y351" s="247">
        <v>470423.51140464901</v>
      </c>
      <c r="Z351" s="248">
        <v>2.212569666696327E-2</v>
      </c>
      <c r="AA351" s="247">
        <v>119417.845438854</v>
      </c>
      <c r="AB351" s="248">
        <v>4.2536280275885359E-2</v>
      </c>
      <c r="AC351" s="247">
        <v>1709061.280262748</v>
      </c>
      <c r="AD351" s="248">
        <v>1.4852188562242552E-2</v>
      </c>
      <c r="AE351" s="83"/>
      <c r="AF351" s="74"/>
    </row>
    <row r="352" spans="1:32" x14ac:dyDescent="0.3">
      <c r="A352" s="251" t="s">
        <v>933</v>
      </c>
      <c r="B352" s="169" t="s">
        <v>466</v>
      </c>
      <c r="C352" s="169" t="s">
        <v>464</v>
      </c>
      <c r="D352" s="169" t="s">
        <v>464</v>
      </c>
      <c r="E352" s="247">
        <v>0</v>
      </c>
      <c r="F352" s="248"/>
      <c r="G352" s="247">
        <v>0</v>
      </c>
      <c r="H352" s="248"/>
      <c r="I352" s="247">
        <v>0</v>
      </c>
      <c r="J352" s="248"/>
      <c r="K352" s="247">
        <v>11456.5317321</v>
      </c>
      <c r="L352" s="248">
        <v>1.4918309163071666E-3</v>
      </c>
      <c r="M352" s="247">
        <v>127414.74044910001</v>
      </c>
      <c r="N352" s="248">
        <v>4.8526174157037232E-3</v>
      </c>
      <c r="O352" s="247">
        <v>42134.964728999999</v>
      </c>
      <c r="P352" s="248">
        <v>1.3316699792060934E-2</v>
      </c>
      <c r="Q352" s="247">
        <v>26360.469669300001</v>
      </c>
      <c r="R352" s="248">
        <v>5.480772303849568E-3</v>
      </c>
      <c r="S352" s="247">
        <v>180309.79121219998</v>
      </c>
      <c r="T352" s="248">
        <v>1.3894935455555559E-2</v>
      </c>
      <c r="U352" s="249">
        <v>153461.80955430001</v>
      </c>
      <c r="V352" s="250">
        <v>4.5139319299758285E-2</v>
      </c>
      <c r="W352" s="247">
        <v>0</v>
      </c>
      <c r="X352" s="248"/>
      <c r="Y352" s="247">
        <v>0</v>
      </c>
      <c r="Z352" s="248"/>
      <c r="AA352" s="247">
        <v>0</v>
      </c>
      <c r="AB352" s="248"/>
      <c r="AC352" s="247">
        <v>541138.3073460001</v>
      </c>
      <c r="AD352" s="248">
        <v>4.7026331189949783E-3</v>
      </c>
      <c r="AE352" s="83"/>
      <c r="AF352" s="74"/>
    </row>
    <row r="353" spans="1:32" x14ac:dyDescent="0.3">
      <c r="A353" s="251" t="s">
        <v>934</v>
      </c>
      <c r="B353" s="169" t="s">
        <v>466</v>
      </c>
      <c r="C353" s="169" t="s">
        <v>464</v>
      </c>
      <c r="D353" s="169" t="s">
        <v>464</v>
      </c>
      <c r="E353" s="247">
        <v>0</v>
      </c>
      <c r="F353" s="248"/>
      <c r="G353" s="247">
        <v>0</v>
      </c>
      <c r="H353" s="248"/>
      <c r="I353" s="247">
        <v>0</v>
      </c>
      <c r="J353" s="248"/>
      <c r="K353" s="247">
        <v>0</v>
      </c>
      <c r="L353" s="248"/>
      <c r="M353" s="247">
        <v>0</v>
      </c>
      <c r="N353" s="248"/>
      <c r="O353" s="247">
        <v>8021.5272479999994</v>
      </c>
      <c r="P353" s="248">
        <v>2.5351930616885534E-3</v>
      </c>
      <c r="Q353" s="247">
        <v>0</v>
      </c>
      <c r="R353" s="248"/>
      <c r="S353" s="247">
        <v>0</v>
      </c>
      <c r="T353" s="248"/>
      <c r="U353" s="249">
        <v>0</v>
      </c>
      <c r="V353" s="250"/>
      <c r="W353" s="247">
        <v>0</v>
      </c>
      <c r="X353" s="248"/>
      <c r="Y353" s="247">
        <v>0</v>
      </c>
      <c r="Z353" s="248"/>
      <c r="AA353" s="247">
        <v>0</v>
      </c>
      <c r="AB353" s="248"/>
      <c r="AC353" s="247">
        <v>8021.5272479999994</v>
      </c>
      <c r="AD353" s="248">
        <v>6.9709165271210542E-5</v>
      </c>
      <c r="AE353" s="83"/>
      <c r="AF353" s="74"/>
    </row>
    <row r="354" spans="1:32" x14ac:dyDescent="0.3">
      <c r="A354" s="242" t="s">
        <v>457</v>
      </c>
      <c r="B354" s="169" t="s">
        <v>464</v>
      </c>
      <c r="C354" s="169" t="s">
        <v>464</v>
      </c>
      <c r="D354" s="169" t="s">
        <v>464</v>
      </c>
      <c r="E354" s="243">
        <v>0</v>
      </c>
      <c r="F354" s="212"/>
      <c r="G354" s="243">
        <v>0</v>
      </c>
      <c r="H354" s="212"/>
      <c r="I354" s="243">
        <v>0</v>
      </c>
      <c r="J354" s="212"/>
      <c r="K354" s="243">
        <v>0</v>
      </c>
      <c r="L354" s="212"/>
      <c r="M354" s="243">
        <v>0</v>
      </c>
      <c r="N354" s="212"/>
      <c r="O354" s="243">
        <v>0</v>
      </c>
      <c r="P354" s="212"/>
      <c r="Q354" s="243">
        <v>0</v>
      </c>
      <c r="R354" s="212"/>
      <c r="S354" s="243">
        <v>0</v>
      </c>
      <c r="T354" s="212"/>
      <c r="U354" s="244">
        <v>0</v>
      </c>
      <c r="V354" s="245"/>
      <c r="W354" s="243">
        <v>49606.026970500003</v>
      </c>
      <c r="X354" s="212">
        <v>7.4542498341595882E-3</v>
      </c>
      <c r="Y354" s="243">
        <v>20078.629964249998</v>
      </c>
      <c r="Z354" s="212">
        <v>9.4436962716996681E-4</v>
      </c>
      <c r="AA354" s="243">
        <v>0</v>
      </c>
      <c r="AB354" s="212"/>
      <c r="AC354" s="243">
        <v>69684.65693474999</v>
      </c>
      <c r="AD354" s="212">
        <v>6.055778553071987E-4</v>
      </c>
      <c r="AE354" s="83"/>
      <c r="AF354" s="74"/>
    </row>
    <row r="355" spans="1:32" x14ac:dyDescent="0.3">
      <c r="A355" s="251" t="s">
        <v>935</v>
      </c>
      <c r="B355" s="169" t="s">
        <v>466</v>
      </c>
      <c r="C355" s="169" t="s">
        <v>464</v>
      </c>
      <c r="D355" s="169" t="s">
        <v>464</v>
      </c>
      <c r="E355" s="247">
        <v>0</v>
      </c>
      <c r="F355" s="248"/>
      <c r="G355" s="247">
        <v>0</v>
      </c>
      <c r="H355" s="248"/>
      <c r="I355" s="247">
        <v>0</v>
      </c>
      <c r="J355" s="248"/>
      <c r="K355" s="247">
        <v>0</v>
      </c>
      <c r="L355" s="248"/>
      <c r="M355" s="247">
        <v>0</v>
      </c>
      <c r="N355" s="248"/>
      <c r="O355" s="247">
        <v>0</v>
      </c>
      <c r="P355" s="248"/>
      <c r="Q355" s="247">
        <v>0</v>
      </c>
      <c r="R355" s="248"/>
      <c r="S355" s="247">
        <v>0</v>
      </c>
      <c r="T355" s="248"/>
      <c r="U355" s="249">
        <v>0</v>
      </c>
      <c r="V355" s="250"/>
      <c r="W355" s="247">
        <v>49606.026970500003</v>
      </c>
      <c r="X355" s="248">
        <v>7.4542498341595882E-3</v>
      </c>
      <c r="Y355" s="247">
        <v>20078.629964249998</v>
      </c>
      <c r="Z355" s="248">
        <v>9.4436962716996681E-4</v>
      </c>
      <c r="AA355" s="247">
        <v>0</v>
      </c>
      <c r="AB355" s="248"/>
      <c r="AC355" s="247">
        <v>69684.65693474999</v>
      </c>
      <c r="AD355" s="248">
        <v>6.055778553071987E-4</v>
      </c>
      <c r="AE355" s="83"/>
      <c r="AF355" s="74"/>
    </row>
    <row r="356" spans="1:32" x14ac:dyDescent="0.3">
      <c r="A356" s="242" t="s">
        <v>448</v>
      </c>
      <c r="B356" s="169" t="s">
        <v>464</v>
      </c>
      <c r="C356" s="169" t="s">
        <v>464</v>
      </c>
      <c r="D356" s="169" t="s">
        <v>464</v>
      </c>
      <c r="E356" s="243">
        <v>0</v>
      </c>
      <c r="F356" s="212"/>
      <c r="G356" s="243">
        <v>0</v>
      </c>
      <c r="H356" s="212"/>
      <c r="I356" s="243">
        <v>0</v>
      </c>
      <c r="J356" s="212"/>
      <c r="K356" s="243">
        <v>0</v>
      </c>
      <c r="L356" s="212"/>
      <c r="M356" s="243">
        <v>0.98300903049999999</v>
      </c>
      <c r="N356" s="212">
        <v>3.7438107430779819E-8</v>
      </c>
      <c r="O356" s="243">
        <v>0.88062771259999995</v>
      </c>
      <c r="P356" s="212">
        <v>2.783212221177487E-7</v>
      </c>
      <c r="Q356" s="243">
        <v>0</v>
      </c>
      <c r="R356" s="212"/>
      <c r="S356" s="243">
        <v>0</v>
      </c>
      <c r="T356" s="212"/>
      <c r="U356" s="244">
        <v>0</v>
      </c>
      <c r="V356" s="245"/>
      <c r="W356" s="243">
        <v>0</v>
      </c>
      <c r="X356" s="212"/>
      <c r="Y356" s="243">
        <v>0</v>
      </c>
      <c r="Z356" s="212"/>
      <c r="AA356" s="243">
        <v>0</v>
      </c>
      <c r="AB356" s="212"/>
      <c r="AC356" s="243">
        <v>1.8636367430999998</v>
      </c>
      <c r="AD356" s="212">
        <v>1.6195489675940379E-8</v>
      </c>
      <c r="AE356" s="83"/>
      <c r="AF356" s="74"/>
    </row>
    <row r="357" spans="1:32" x14ac:dyDescent="0.3">
      <c r="A357" s="251" t="s">
        <v>936</v>
      </c>
      <c r="B357" s="169" t="s">
        <v>723</v>
      </c>
      <c r="C357" s="169" t="s">
        <v>464</v>
      </c>
      <c r="D357" s="169" t="s">
        <v>464</v>
      </c>
      <c r="E357" s="247">
        <v>0</v>
      </c>
      <c r="F357" s="248"/>
      <c r="G357" s="247">
        <v>0</v>
      </c>
      <c r="H357" s="248"/>
      <c r="I357" s="247">
        <v>0</v>
      </c>
      <c r="J357" s="248"/>
      <c r="K357" s="247">
        <v>0</v>
      </c>
      <c r="L357" s="248"/>
      <c r="M357" s="247">
        <v>0.98300903049999999</v>
      </c>
      <c r="N357" s="248">
        <v>3.7438107430779819E-8</v>
      </c>
      <c r="O357" s="247">
        <v>0.88062771259999995</v>
      </c>
      <c r="P357" s="248">
        <v>2.783212221177487E-7</v>
      </c>
      <c r="Q357" s="247">
        <v>0</v>
      </c>
      <c r="R357" s="248"/>
      <c r="S357" s="247">
        <v>0</v>
      </c>
      <c r="T357" s="248"/>
      <c r="U357" s="249">
        <v>0</v>
      </c>
      <c r="V357" s="250"/>
      <c r="W357" s="247">
        <v>0</v>
      </c>
      <c r="X357" s="248"/>
      <c r="Y357" s="247">
        <v>0</v>
      </c>
      <c r="Z357" s="248"/>
      <c r="AA357" s="247">
        <v>0</v>
      </c>
      <c r="AB357" s="248"/>
      <c r="AC357" s="247">
        <v>1.8636367430999998</v>
      </c>
      <c r="AD357" s="248">
        <v>1.6195489675940379E-8</v>
      </c>
      <c r="AE357" s="83"/>
      <c r="AF357" s="74"/>
    </row>
    <row r="358" spans="1:32" x14ac:dyDescent="0.3">
      <c r="A358" s="242" t="s">
        <v>367</v>
      </c>
      <c r="B358" s="169" t="s">
        <v>464</v>
      </c>
      <c r="C358" s="169" t="s">
        <v>464</v>
      </c>
      <c r="D358" s="169" t="s">
        <v>464</v>
      </c>
      <c r="E358" s="243">
        <v>6.6455075699999995</v>
      </c>
      <c r="F358" s="212">
        <v>4.0459325307101242E-6</v>
      </c>
      <c r="G358" s="243">
        <v>0</v>
      </c>
      <c r="H358" s="212"/>
      <c r="I358" s="243">
        <v>760.68909984599998</v>
      </c>
      <c r="J358" s="212">
        <v>1.6702125139953956E-4</v>
      </c>
      <c r="K358" s="243">
        <v>0</v>
      </c>
      <c r="L358" s="212"/>
      <c r="M358" s="243">
        <v>0</v>
      </c>
      <c r="N358" s="212"/>
      <c r="O358" s="243">
        <v>0</v>
      </c>
      <c r="P358" s="212"/>
      <c r="Q358" s="243">
        <v>0</v>
      </c>
      <c r="R358" s="212"/>
      <c r="S358" s="243">
        <v>10411.295193</v>
      </c>
      <c r="T358" s="212">
        <v>8.0230959030516973E-4</v>
      </c>
      <c r="U358" s="244">
        <v>5471.4678992999998</v>
      </c>
      <c r="V358" s="245">
        <v>1.6093798011517066E-3</v>
      </c>
      <c r="W358" s="243">
        <v>0</v>
      </c>
      <c r="X358" s="212"/>
      <c r="Y358" s="243">
        <v>0</v>
      </c>
      <c r="Z358" s="212"/>
      <c r="AA358" s="243">
        <v>0</v>
      </c>
      <c r="AB358" s="212"/>
      <c r="AC358" s="243">
        <v>16650.097699716</v>
      </c>
      <c r="AD358" s="212">
        <v>1.446936944109605E-4</v>
      </c>
      <c r="AE358" s="83"/>
      <c r="AF358" s="74"/>
    </row>
    <row r="359" spans="1:32" x14ac:dyDescent="0.3">
      <c r="A359" s="251" t="s">
        <v>937</v>
      </c>
      <c r="B359" s="169" t="s">
        <v>466</v>
      </c>
      <c r="C359" s="169" t="s">
        <v>464</v>
      </c>
      <c r="D359" s="169" t="s">
        <v>464</v>
      </c>
      <c r="E359" s="247">
        <v>6.6455075699999995</v>
      </c>
      <c r="F359" s="248">
        <v>4.0459325307101242E-6</v>
      </c>
      <c r="G359" s="247">
        <v>0</v>
      </c>
      <c r="H359" s="248"/>
      <c r="I359" s="247">
        <v>760.68909984599998</v>
      </c>
      <c r="J359" s="248">
        <v>1.6702125139953956E-4</v>
      </c>
      <c r="K359" s="247">
        <v>0</v>
      </c>
      <c r="L359" s="248"/>
      <c r="M359" s="247">
        <v>0</v>
      </c>
      <c r="N359" s="248"/>
      <c r="O359" s="247">
        <v>0</v>
      </c>
      <c r="P359" s="248"/>
      <c r="Q359" s="247">
        <v>0</v>
      </c>
      <c r="R359" s="248"/>
      <c r="S359" s="247">
        <v>10411.295193</v>
      </c>
      <c r="T359" s="248">
        <v>8.0230959030516973E-4</v>
      </c>
      <c r="U359" s="249">
        <v>5471.4678992999998</v>
      </c>
      <c r="V359" s="250">
        <v>1.6093798011517066E-3</v>
      </c>
      <c r="W359" s="247">
        <v>0</v>
      </c>
      <c r="X359" s="248"/>
      <c r="Y359" s="247">
        <v>0</v>
      </c>
      <c r="Z359" s="248"/>
      <c r="AA359" s="247">
        <v>0</v>
      </c>
      <c r="AB359" s="248"/>
      <c r="AC359" s="247">
        <v>16650.097699716</v>
      </c>
      <c r="AD359" s="248">
        <v>1.446936944109605E-4</v>
      </c>
      <c r="AE359" s="83"/>
      <c r="AF359" s="74"/>
    </row>
    <row r="360" spans="1:32" x14ac:dyDescent="0.3">
      <c r="A360" s="242" t="s">
        <v>398</v>
      </c>
      <c r="B360" s="169" t="s">
        <v>464</v>
      </c>
      <c r="C360" s="169" t="s">
        <v>464</v>
      </c>
      <c r="D360" s="169" t="s">
        <v>464</v>
      </c>
      <c r="E360" s="243">
        <v>57.523303301599995</v>
      </c>
      <c r="F360" s="212">
        <v>3.5021463996594099E-5</v>
      </c>
      <c r="G360" s="243">
        <v>0.19523888210000001</v>
      </c>
      <c r="H360" s="212">
        <v>1.5211648154442824E-8</v>
      </c>
      <c r="I360" s="243">
        <v>25110.7357247775</v>
      </c>
      <c r="J360" s="212">
        <v>5.513456818514337E-3</v>
      </c>
      <c r="K360" s="243">
        <v>0</v>
      </c>
      <c r="L360" s="212"/>
      <c r="M360" s="243">
        <v>0</v>
      </c>
      <c r="N360" s="212"/>
      <c r="O360" s="243">
        <v>0</v>
      </c>
      <c r="P360" s="212"/>
      <c r="Q360" s="243">
        <v>0</v>
      </c>
      <c r="R360" s="212"/>
      <c r="S360" s="243">
        <v>0</v>
      </c>
      <c r="T360" s="212"/>
      <c r="U360" s="244">
        <v>0</v>
      </c>
      <c r="V360" s="245"/>
      <c r="W360" s="243">
        <v>0</v>
      </c>
      <c r="X360" s="212"/>
      <c r="Y360" s="243">
        <v>0</v>
      </c>
      <c r="Z360" s="212"/>
      <c r="AA360" s="243">
        <v>0</v>
      </c>
      <c r="AB360" s="212"/>
      <c r="AC360" s="243">
        <v>25168.454266961198</v>
      </c>
      <c r="AD360" s="212">
        <v>2.1872043613065627E-4</v>
      </c>
      <c r="AE360" s="83"/>
      <c r="AF360" s="74"/>
    </row>
    <row r="361" spans="1:32" x14ac:dyDescent="0.3">
      <c r="A361" s="251" t="s">
        <v>938</v>
      </c>
      <c r="B361" s="169" t="s">
        <v>466</v>
      </c>
      <c r="C361" s="169" t="s">
        <v>464</v>
      </c>
      <c r="D361" s="169" t="s">
        <v>464</v>
      </c>
      <c r="E361" s="247">
        <v>57.523303301599995</v>
      </c>
      <c r="F361" s="248">
        <v>3.5021463996594099E-5</v>
      </c>
      <c r="G361" s="247">
        <v>0.19523888210000001</v>
      </c>
      <c r="H361" s="248">
        <v>1.5211648154442824E-8</v>
      </c>
      <c r="I361" s="247">
        <v>25110.7357247775</v>
      </c>
      <c r="J361" s="248">
        <v>5.513456818514337E-3</v>
      </c>
      <c r="K361" s="247">
        <v>0</v>
      </c>
      <c r="L361" s="248"/>
      <c r="M361" s="247">
        <v>0</v>
      </c>
      <c r="N361" s="248"/>
      <c r="O361" s="247">
        <v>0</v>
      </c>
      <c r="P361" s="248"/>
      <c r="Q361" s="247">
        <v>0</v>
      </c>
      <c r="R361" s="248"/>
      <c r="S361" s="247">
        <v>0</v>
      </c>
      <c r="T361" s="248"/>
      <c r="U361" s="249">
        <v>0</v>
      </c>
      <c r="V361" s="250"/>
      <c r="W361" s="247">
        <v>0</v>
      </c>
      <c r="X361" s="248"/>
      <c r="Y361" s="247">
        <v>0</v>
      </c>
      <c r="Z361" s="248"/>
      <c r="AA361" s="247">
        <v>0</v>
      </c>
      <c r="AB361" s="248"/>
      <c r="AC361" s="247">
        <v>25168.454266961198</v>
      </c>
      <c r="AD361" s="248">
        <v>2.1872043613065627E-4</v>
      </c>
      <c r="AE361" s="83"/>
      <c r="AF361" s="74"/>
    </row>
    <row r="362" spans="1:32" x14ac:dyDescent="0.3">
      <c r="A362" s="242" t="s">
        <v>300</v>
      </c>
      <c r="B362" s="169" t="s">
        <v>464</v>
      </c>
      <c r="C362" s="169" t="s">
        <v>464</v>
      </c>
      <c r="D362" s="169" t="s">
        <v>464</v>
      </c>
      <c r="E362" s="243">
        <v>4272.5552453778</v>
      </c>
      <c r="F362" s="212">
        <v>2.601226478857238E-3</v>
      </c>
      <c r="G362" s="243">
        <v>53944.147484060399</v>
      </c>
      <c r="H362" s="212">
        <v>4.2029506760779536E-3</v>
      </c>
      <c r="I362" s="243">
        <v>42568.712625480301</v>
      </c>
      <c r="J362" s="212">
        <v>9.3466301207871649E-3</v>
      </c>
      <c r="K362" s="243">
        <v>0</v>
      </c>
      <c r="L362" s="212"/>
      <c r="M362" s="243">
        <v>0</v>
      </c>
      <c r="N362" s="212"/>
      <c r="O362" s="243">
        <v>0</v>
      </c>
      <c r="P362" s="212"/>
      <c r="Q362" s="243">
        <v>0</v>
      </c>
      <c r="R362" s="212"/>
      <c r="S362" s="243">
        <v>0</v>
      </c>
      <c r="T362" s="212"/>
      <c r="U362" s="244">
        <v>0</v>
      </c>
      <c r="V362" s="245"/>
      <c r="W362" s="243">
        <v>0</v>
      </c>
      <c r="X362" s="212"/>
      <c r="Y362" s="243">
        <v>0</v>
      </c>
      <c r="Z362" s="212"/>
      <c r="AA362" s="243">
        <v>0</v>
      </c>
      <c r="AB362" s="212"/>
      <c r="AC362" s="243">
        <v>100785.4153549185</v>
      </c>
      <c r="AD362" s="212">
        <v>8.7585156276260461E-4</v>
      </c>
      <c r="AE362" s="83"/>
      <c r="AF362" s="74"/>
    </row>
    <row r="363" spans="1:32" x14ac:dyDescent="0.3">
      <c r="A363" s="251" t="s">
        <v>939</v>
      </c>
      <c r="B363" s="169" t="s">
        <v>466</v>
      </c>
      <c r="C363" s="169" t="s">
        <v>464</v>
      </c>
      <c r="D363" s="169" t="s">
        <v>464</v>
      </c>
      <c r="E363" s="247">
        <v>4272.5552453778</v>
      </c>
      <c r="F363" s="248">
        <v>2.601226478857238E-3</v>
      </c>
      <c r="G363" s="247">
        <v>53944.147484060399</v>
      </c>
      <c r="H363" s="248">
        <v>4.2029506760779536E-3</v>
      </c>
      <c r="I363" s="247">
        <v>42568.712625480301</v>
      </c>
      <c r="J363" s="248">
        <v>9.3466301207871649E-3</v>
      </c>
      <c r="K363" s="247">
        <v>0</v>
      </c>
      <c r="L363" s="248"/>
      <c r="M363" s="247">
        <v>0</v>
      </c>
      <c r="N363" s="248"/>
      <c r="O363" s="247">
        <v>0</v>
      </c>
      <c r="P363" s="248"/>
      <c r="Q363" s="247">
        <v>0</v>
      </c>
      <c r="R363" s="248"/>
      <c r="S363" s="247">
        <v>0</v>
      </c>
      <c r="T363" s="248"/>
      <c r="U363" s="249">
        <v>0</v>
      </c>
      <c r="V363" s="250"/>
      <c r="W363" s="247">
        <v>0</v>
      </c>
      <c r="X363" s="248"/>
      <c r="Y363" s="247">
        <v>0</v>
      </c>
      <c r="Z363" s="248"/>
      <c r="AA363" s="247">
        <v>0</v>
      </c>
      <c r="AB363" s="248"/>
      <c r="AC363" s="247">
        <v>100785.4153549185</v>
      </c>
      <c r="AD363" s="248">
        <v>8.7585156276260461E-4</v>
      </c>
      <c r="AE363" s="83"/>
      <c r="AF363" s="74"/>
    </row>
    <row r="364" spans="1:32" x14ac:dyDescent="0.3">
      <c r="A364" s="242" t="s">
        <v>390</v>
      </c>
      <c r="B364" s="169" t="s">
        <v>464</v>
      </c>
      <c r="C364" s="169" t="s">
        <v>464</v>
      </c>
      <c r="D364" s="169" t="s">
        <v>464</v>
      </c>
      <c r="E364" s="243">
        <v>0</v>
      </c>
      <c r="F364" s="212"/>
      <c r="G364" s="243">
        <v>0</v>
      </c>
      <c r="H364" s="212"/>
      <c r="I364" s="243">
        <v>0</v>
      </c>
      <c r="J364" s="212"/>
      <c r="K364" s="243">
        <v>0</v>
      </c>
      <c r="L364" s="212"/>
      <c r="M364" s="243">
        <v>0</v>
      </c>
      <c r="N364" s="212"/>
      <c r="O364" s="243">
        <v>0</v>
      </c>
      <c r="P364" s="212"/>
      <c r="Q364" s="243">
        <v>0</v>
      </c>
      <c r="R364" s="212"/>
      <c r="S364" s="243">
        <v>0</v>
      </c>
      <c r="T364" s="212"/>
      <c r="U364" s="244">
        <v>0</v>
      </c>
      <c r="V364" s="245"/>
      <c r="W364" s="243">
        <v>121051.62825240099</v>
      </c>
      <c r="X364" s="212">
        <v>1.8190311438604476E-2</v>
      </c>
      <c r="Y364" s="243">
        <v>467108.01579595101</v>
      </c>
      <c r="Z364" s="212">
        <v>2.1969757075594506E-2</v>
      </c>
      <c r="AA364" s="243">
        <v>0</v>
      </c>
      <c r="AB364" s="212"/>
      <c r="AC364" s="243">
        <v>588159.64404835203</v>
      </c>
      <c r="AD364" s="212">
        <v>5.1112608067304718E-3</v>
      </c>
      <c r="AE364" s="1"/>
      <c r="AF364" s="74"/>
    </row>
    <row r="365" spans="1:32" x14ac:dyDescent="0.3">
      <c r="A365" s="251" t="s">
        <v>940</v>
      </c>
      <c r="B365" s="169" t="s">
        <v>466</v>
      </c>
      <c r="C365" s="169" t="s">
        <v>464</v>
      </c>
      <c r="D365" s="169" t="s">
        <v>464</v>
      </c>
      <c r="E365" s="247">
        <v>0</v>
      </c>
      <c r="F365" s="248"/>
      <c r="G365" s="247">
        <v>0</v>
      </c>
      <c r="H365" s="248"/>
      <c r="I365" s="247">
        <v>0</v>
      </c>
      <c r="J365" s="248"/>
      <c r="K365" s="247">
        <v>0</v>
      </c>
      <c r="L365" s="248"/>
      <c r="M365" s="247">
        <v>0</v>
      </c>
      <c r="N365" s="248"/>
      <c r="O365" s="247">
        <v>0</v>
      </c>
      <c r="P365" s="248"/>
      <c r="Q365" s="247">
        <v>0</v>
      </c>
      <c r="R365" s="248"/>
      <c r="S365" s="247">
        <v>0</v>
      </c>
      <c r="T365" s="248"/>
      <c r="U365" s="249">
        <v>0</v>
      </c>
      <c r="V365" s="250"/>
      <c r="W365" s="247">
        <v>121051.62825240099</v>
      </c>
      <c r="X365" s="248">
        <v>1.8190311438604476E-2</v>
      </c>
      <c r="Y365" s="247">
        <v>467108.01579595101</v>
      </c>
      <c r="Z365" s="248">
        <v>2.1969757075594506E-2</v>
      </c>
      <c r="AA365" s="247">
        <v>0</v>
      </c>
      <c r="AB365" s="248"/>
      <c r="AC365" s="247">
        <v>588159.64404835203</v>
      </c>
      <c r="AD365" s="248">
        <v>5.1112608067304718E-3</v>
      </c>
      <c r="AE365" s="1"/>
      <c r="AF365" s="74"/>
    </row>
    <row r="366" spans="1:32" x14ac:dyDescent="0.3">
      <c r="A366" s="242" t="s">
        <v>305</v>
      </c>
      <c r="B366" s="169" t="s">
        <v>464</v>
      </c>
      <c r="C366" s="169" t="s">
        <v>464</v>
      </c>
      <c r="D366" s="169" t="s">
        <v>464</v>
      </c>
      <c r="E366" s="243">
        <v>0</v>
      </c>
      <c r="F366" s="212"/>
      <c r="G366" s="243">
        <v>0</v>
      </c>
      <c r="H366" s="212"/>
      <c r="I366" s="243">
        <v>0</v>
      </c>
      <c r="J366" s="212"/>
      <c r="K366" s="243">
        <v>0</v>
      </c>
      <c r="L366" s="212"/>
      <c r="M366" s="243">
        <v>0</v>
      </c>
      <c r="N366" s="212"/>
      <c r="O366" s="243">
        <v>0</v>
      </c>
      <c r="P366" s="212"/>
      <c r="Q366" s="243">
        <v>0</v>
      </c>
      <c r="R366" s="212"/>
      <c r="S366" s="243">
        <v>0</v>
      </c>
      <c r="T366" s="212"/>
      <c r="U366" s="244">
        <v>0</v>
      </c>
      <c r="V366" s="245"/>
      <c r="W366" s="243">
        <v>65220.657460800001</v>
      </c>
      <c r="X366" s="212">
        <v>9.8006452996138305E-3</v>
      </c>
      <c r="Y366" s="243">
        <v>0</v>
      </c>
      <c r="Z366" s="212"/>
      <c r="AA366" s="243">
        <v>0</v>
      </c>
      <c r="AB366" s="212"/>
      <c r="AC366" s="243">
        <v>65220.657460800001</v>
      </c>
      <c r="AD366" s="212">
        <v>5.667845348484589E-4</v>
      </c>
      <c r="AE366" s="1"/>
      <c r="AF366" s="74"/>
    </row>
    <row r="367" spans="1:32" x14ac:dyDescent="0.3">
      <c r="A367" s="251" t="s">
        <v>941</v>
      </c>
      <c r="B367" s="169" t="s">
        <v>466</v>
      </c>
      <c r="C367" s="169" t="s">
        <v>464</v>
      </c>
      <c r="D367" s="169" t="s">
        <v>464</v>
      </c>
      <c r="E367" s="247">
        <v>0</v>
      </c>
      <c r="F367" s="248"/>
      <c r="G367" s="247">
        <v>0</v>
      </c>
      <c r="H367" s="248"/>
      <c r="I367" s="247">
        <v>0</v>
      </c>
      <c r="J367" s="248"/>
      <c r="K367" s="247">
        <v>0</v>
      </c>
      <c r="L367" s="248"/>
      <c r="M367" s="247">
        <v>0</v>
      </c>
      <c r="N367" s="248"/>
      <c r="O367" s="247">
        <v>0</v>
      </c>
      <c r="P367" s="248"/>
      <c r="Q367" s="247">
        <v>0</v>
      </c>
      <c r="R367" s="248"/>
      <c r="S367" s="247">
        <v>0</v>
      </c>
      <c r="T367" s="248"/>
      <c r="U367" s="249">
        <v>0</v>
      </c>
      <c r="V367" s="250"/>
      <c r="W367" s="247">
        <v>65220.657460800001</v>
      </c>
      <c r="X367" s="248">
        <v>9.8006452996138305E-3</v>
      </c>
      <c r="Y367" s="247">
        <v>0</v>
      </c>
      <c r="Z367" s="248"/>
      <c r="AA367" s="247">
        <v>0</v>
      </c>
      <c r="AB367" s="248"/>
      <c r="AC367" s="247">
        <v>65220.657460800001</v>
      </c>
      <c r="AD367" s="248">
        <v>5.667845348484589E-4</v>
      </c>
      <c r="AE367" s="1"/>
      <c r="AF367" s="74"/>
    </row>
    <row r="368" spans="1:32" x14ac:dyDescent="0.3">
      <c r="A368" s="242" t="s">
        <v>299</v>
      </c>
      <c r="B368" s="169" t="s">
        <v>464</v>
      </c>
      <c r="C368" s="169" t="s">
        <v>464</v>
      </c>
      <c r="D368" s="169" t="s">
        <v>464</v>
      </c>
      <c r="E368" s="243">
        <v>33038.570213687097</v>
      </c>
      <c r="F368" s="212">
        <v>2.0114614961714232E-2</v>
      </c>
      <c r="G368" s="243">
        <v>67985.356601145599</v>
      </c>
      <c r="H368" s="212">
        <v>5.2969434835283442E-3</v>
      </c>
      <c r="I368" s="243">
        <v>0</v>
      </c>
      <c r="J368" s="212"/>
      <c r="K368" s="243">
        <v>142544.50285338704</v>
      </c>
      <c r="L368" s="212">
        <v>1.8561664322064284E-2</v>
      </c>
      <c r="M368" s="243">
        <v>132394.18713743999</v>
      </c>
      <c r="N368" s="212">
        <v>5.0422606990101768E-3</v>
      </c>
      <c r="O368" s="243">
        <v>5.68485211E-2</v>
      </c>
      <c r="P368" s="212">
        <v>1.7966899794039736E-8</v>
      </c>
      <c r="Q368" s="243">
        <v>209021.65689759701</v>
      </c>
      <c r="R368" s="212">
        <v>4.3459017324083894E-2</v>
      </c>
      <c r="S368" s="243">
        <v>230995.33942633501</v>
      </c>
      <c r="T368" s="212">
        <v>1.7800837715383606E-2</v>
      </c>
      <c r="U368" s="244">
        <v>0</v>
      </c>
      <c r="V368" s="245"/>
      <c r="W368" s="243">
        <v>0</v>
      </c>
      <c r="X368" s="212"/>
      <c r="Y368" s="243">
        <v>0</v>
      </c>
      <c r="Z368" s="212"/>
      <c r="AA368" s="243">
        <v>0</v>
      </c>
      <c r="AB368" s="212"/>
      <c r="AC368" s="243">
        <v>815979.6699781128</v>
      </c>
      <c r="AD368" s="212">
        <v>7.0910762893231158E-3</v>
      </c>
      <c r="AE368" s="1"/>
      <c r="AF368" s="74"/>
    </row>
    <row r="369" spans="1:32" x14ac:dyDescent="0.3">
      <c r="A369" s="251" t="s">
        <v>942</v>
      </c>
      <c r="B369" s="169" t="s">
        <v>466</v>
      </c>
      <c r="C369" s="169" t="s">
        <v>464</v>
      </c>
      <c r="D369" s="169" t="s">
        <v>464</v>
      </c>
      <c r="E369" s="247">
        <v>33038.570213687097</v>
      </c>
      <c r="F369" s="248">
        <v>2.0114614961714232E-2</v>
      </c>
      <c r="G369" s="247">
        <v>67985.356601145599</v>
      </c>
      <c r="H369" s="248">
        <v>5.2969434835283442E-3</v>
      </c>
      <c r="I369" s="247">
        <v>0</v>
      </c>
      <c r="J369" s="248"/>
      <c r="K369" s="247">
        <v>142544.50285338704</v>
      </c>
      <c r="L369" s="248">
        <v>1.8561664322064284E-2</v>
      </c>
      <c r="M369" s="247">
        <v>132394.18713743999</v>
      </c>
      <c r="N369" s="248">
        <v>5.0422606990101768E-3</v>
      </c>
      <c r="O369" s="247">
        <v>5.68485211E-2</v>
      </c>
      <c r="P369" s="248">
        <v>1.7966899794039736E-8</v>
      </c>
      <c r="Q369" s="247">
        <v>209021.65689759701</v>
      </c>
      <c r="R369" s="248">
        <v>4.3459017324083894E-2</v>
      </c>
      <c r="S369" s="247">
        <v>230995.33942633501</v>
      </c>
      <c r="T369" s="248">
        <v>1.7800837715383606E-2</v>
      </c>
      <c r="U369" s="249">
        <v>0</v>
      </c>
      <c r="V369" s="250"/>
      <c r="W369" s="247">
        <v>0</v>
      </c>
      <c r="X369" s="248"/>
      <c r="Y369" s="247">
        <v>0</v>
      </c>
      <c r="Z369" s="248"/>
      <c r="AA369" s="247">
        <v>0</v>
      </c>
      <c r="AB369" s="248"/>
      <c r="AC369" s="247">
        <v>815979.6699781128</v>
      </c>
      <c r="AD369" s="248">
        <v>7.0910762893231158E-3</v>
      </c>
      <c r="AE369" s="1"/>
      <c r="AF369" s="74"/>
    </row>
    <row r="370" spans="1:32" x14ac:dyDescent="0.3">
      <c r="A370" s="242" t="s">
        <v>342</v>
      </c>
      <c r="B370" s="169" t="s">
        <v>464</v>
      </c>
      <c r="C370" s="169" t="s">
        <v>464</v>
      </c>
      <c r="D370" s="169" t="s">
        <v>464</v>
      </c>
      <c r="E370" s="243">
        <v>2161.85993856</v>
      </c>
      <c r="F370" s="212">
        <v>1.316188321226891E-3</v>
      </c>
      <c r="G370" s="243">
        <v>8134.7218558650002</v>
      </c>
      <c r="H370" s="212">
        <v>6.3380063117906226E-4</v>
      </c>
      <c r="I370" s="243">
        <v>30828.219235470002</v>
      </c>
      <c r="J370" s="212">
        <v>6.7688202133696336E-3</v>
      </c>
      <c r="K370" s="243">
        <v>76137.794991000002</v>
      </c>
      <c r="L370" s="212">
        <v>9.9144068312383132E-3</v>
      </c>
      <c r="M370" s="243">
        <v>500843.49250230001</v>
      </c>
      <c r="N370" s="212">
        <v>1.907473064491657E-2</v>
      </c>
      <c r="O370" s="243">
        <v>114618.27502229999</v>
      </c>
      <c r="P370" s="212">
        <v>3.6224954001333749E-2</v>
      </c>
      <c r="Q370" s="243">
        <v>14736.874320000001</v>
      </c>
      <c r="R370" s="212">
        <v>3.0640369322567067E-3</v>
      </c>
      <c r="S370" s="243">
        <v>51368.533343999996</v>
      </c>
      <c r="T370" s="212">
        <v>3.958534089928775E-3</v>
      </c>
      <c r="U370" s="244">
        <v>16814.071843199999</v>
      </c>
      <c r="V370" s="245">
        <v>4.9456979548434723E-3</v>
      </c>
      <c r="W370" s="243">
        <v>94507.264467000001</v>
      </c>
      <c r="X370" s="212">
        <v>1.4201515491231657E-2</v>
      </c>
      <c r="Y370" s="243">
        <v>393894.3678066</v>
      </c>
      <c r="Z370" s="212">
        <v>1.8526257913621717E-2</v>
      </c>
      <c r="AA370" s="243">
        <v>103379.166599391</v>
      </c>
      <c r="AB370" s="212">
        <v>3.6823350722825957E-2</v>
      </c>
      <c r="AC370" s="243">
        <v>1407424.641925686</v>
      </c>
      <c r="AD370" s="212">
        <v>1.2230887452914127E-2</v>
      </c>
      <c r="AE370" s="1"/>
      <c r="AF370" s="74"/>
    </row>
    <row r="371" spans="1:32" x14ac:dyDescent="0.3">
      <c r="A371" s="251" t="s">
        <v>943</v>
      </c>
      <c r="B371" s="169" t="s">
        <v>466</v>
      </c>
      <c r="C371" s="169" t="s">
        <v>464</v>
      </c>
      <c r="D371" s="169" t="s">
        <v>464</v>
      </c>
      <c r="E371" s="247">
        <v>2161.85993856</v>
      </c>
      <c r="F371" s="248">
        <v>1.316188321226891E-3</v>
      </c>
      <c r="G371" s="247">
        <v>8134.7218558650002</v>
      </c>
      <c r="H371" s="248">
        <v>6.3380063117906226E-4</v>
      </c>
      <c r="I371" s="247">
        <v>30828.219235470002</v>
      </c>
      <c r="J371" s="248">
        <v>6.7688202133696336E-3</v>
      </c>
      <c r="K371" s="247">
        <v>58341.264859800001</v>
      </c>
      <c r="L371" s="248">
        <v>7.5970027098559642E-3</v>
      </c>
      <c r="M371" s="247">
        <v>398134.49605110002</v>
      </c>
      <c r="N371" s="248">
        <v>1.5163036729661525E-2</v>
      </c>
      <c r="O371" s="247">
        <v>62225.856936899996</v>
      </c>
      <c r="P371" s="248">
        <v>1.9666399662656035E-2</v>
      </c>
      <c r="Q371" s="247">
        <v>0</v>
      </c>
      <c r="R371" s="248"/>
      <c r="S371" s="247">
        <v>0</v>
      </c>
      <c r="T371" s="248"/>
      <c r="U371" s="249">
        <v>0</v>
      </c>
      <c r="V371" s="250"/>
      <c r="W371" s="247">
        <v>63166.845079800005</v>
      </c>
      <c r="X371" s="248">
        <v>9.4920208937615217E-3</v>
      </c>
      <c r="Y371" s="247">
        <v>342567.93981780001</v>
      </c>
      <c r="Z371" s="248">
        <v>1.6112192823022804E-2</v>
      </c>
      <c r="AA371" s="247">
        <v>93273.881351390999</v>
      </c>
      <c r="AB371" s="248">
        <v>3.3223878265446954E-2</v>
      </c>
      <c r="AC371" s="247">
        <v>1058835.0851266861</v>
      </c>
      <c r="AD371" s="248">
        <v>9.2015532282154321E-3</v>
      </c>
      <c r="AE371" s="1"/>
      <c r="AF371" s="74"/>
    </row>
    <row r="372" spans="1:32" x14ac:dyDescent="0.3">
      <c r="A372" s="251" t="s">
        <v>944</v>
      </c>
      <c r="B372" s="169" t="s">
        <v>466</v>
      </c>
      <c r="C372" s="169" t="s">
        <v>464</v>
      </c>
      <c r="D372" s="169" t="s">
        <v>464</v>
      </c>
      <c r="E372" s="247">
        <v>0</v>
      </c>
      <c r="F372" s="248"/>
      <c r="G372" s="247">
        <v>0</v>
      </c>
      <c r="H372" s="248"/>
      <c r="I372" s="247">
        <v>0</v>
      </c>
      <c r="J372" s="248"/>
      <c r="K372" s="247">
        <v>17796.530131200001</v>
      </c>
      <c r="L372" s="248">
        <v>2.3174041213823485E-3</v>
      </c>
      <c r="M372" s="247">
        <v>102708.9964512</v>
      </c>
      <c r="N372" s="248">
        <v>3.9116939152550427E-3</v>
      </c>
      <c r="O372" s="247">
        <v>33319.371081600002</v>
      </c>
      <c r="P372" s="248">
        <v>1.0530543096635323E-2</v>
      </c>
      <c r="Q372" s="247">
        <v>14736.874320000001</v>
      </c>
      <c r="R372" s="248">
        <v>3.0640369322567067E-3</v>
      </c>
      <c r="S372" s="247">
        <v>51368.533343999996</v>
      </c>
      <c r="T372" s="248">
        <v>3.958534089928775E-3</v>
      </c>
      <c r="U372" s="249">
        <v>16814.071843199999</v>
      </c>
      <c r="V372" s="250">
        <v>4.9456979548434723E-3</v>
      </c>
      <c r="W372" s="247">
        <v>31340.419387200003</v>
      </c>
      <c r="X372" s="248">
        <v>4.7094945974701348E-3</v>
      </c>
      <c r="Y372" s="247">
        <v>51326.427988799995</v>
      </c>
      <c r="Z372" s="248">
        <v>2.414065090598912E-3</v>
      </c>
      <c r="AA372" s="247">
        <v>10105.285248</v>
      </c>
      <c r="AB372" s="248">
        <v>3.5994724573790026E-3</v>
      </c>
      <c r="AC372" s="247">
        <v>329516.50979519996</v>
      </c>
      <c r="AD372" s="248">
        <v>2.8635844684855036E-3</v>
      </c>
      <c r="AE372" s="1"/>
      <c r="AF372" s="74"/>
    </row>
    <row r="373" spans="1:32" x14ac:dyDescent="0.3">
      <c r="A373" s="251" t="s">
        <v>945</v>
      </c>
      <c r="B373" s="169" t="s">
        <v>466</v>
      </c>
      <c r="C373" s="169" t="s">
        <v>464</v>
      </c>
      <c r="D373" s="169" t="s">
        <v>464</v>
      </c>
      <c r="E373" s="247">
        <v>0</v>
      </c>
      <c r="F373" s="248"/>
      <c r="G373" s="247">
        <v>0</v>
      </c>
      <c r="H373" s="248"/>
      <c r="I373" s="247">
        <v>0</v>
      </c>
      <c r="J373" s="248"/>
      <c r="K373" s="247">
        <v>0</v>
      </c>
      <c r="L373" s="248"/>
      <c r="M373" s="247">
        <v>0</v>
      </c>
      <c r="N373" s="248"/>
      <c r="O373" s="247">
        <v>6420.8952620999999</v>
      </c>
      <c r="P373" s="248">
        <v>2.0293154426874829E-3</v>
      </c>
      <c r="Q373" s="247">
        <v>0</v>
      </c>
      <c r="R373" s="248"/>
      <c r="S373" s="247">
        <v>0</v>
      </c>
      <c r="T373" s="248"/>
      <c r="U373" s="249">
        <v>0</v>
      </c>
      <c r="V373" s="250"/>
      <c r="W373" s="247">
        <v>0</v>
      </c>
      <c r="X373" s="248"/>
      <c r="Y373" s="247">
        <v>0</v>
      </c>
      <c r="Z373" s="248"/>
      <c r="AA373" s="247">
        <v>0</v>
      </c>
      <c r="AB373" s="248"/>
      <c r="AC373" s="247">
        <v>6420.8952620999999</v>
      </c>
      <c r="AD373" s="248">
        <v>5.5799255575234775E-5</v>
      </c>
      <c r="AE373" s="1"/>
      <c r="AF373" s="74"/>
    </row>
    <row r="374" spans="1:32" x14ac:dyDescent="0.3">
      <c r="A374" s="251" t="s">
        <v>946</v>
      </c>
      <c r="B374" s="169" t="s">
        <v>466</v>
      </c>
      <c r="C374" s="169" t="s">
        <v>464</v>
      </c>
      <c r="D374" s="169" t="s">
        <v>464</v>
      </c>
      <c r="E374" s="247">
        <v>0</v>
      </c>
      <c r="F374" s="248"/>
      <c r="G374" s="247">
        <v>0</v>
      </c>
      <c r="H374" s="248"/>
      <c r="I374" s="247">
        <v>0</v>
      </c>
      <c r="J374" s="248"/>
      <c r="K374" s="247">
        <v>0</v>
      </c>
      <c r="L374" s="248"/>
      <c r="M374" s="247">
        <v>0</v>
      </c>
      <c r="N374" s="248"/>
      <c r="O374" s="247">
        <v>12652.1517417</v>
      </c>
      <c r="P374" s="248">
        <v>3.9986957993549139E-3</v>
      </c>
      <c r="Q374" s="247">
        <v>0</v>
      </c>
      <c r="R374" s="248"/>
      <c r="S374" s="247">
        <v>0</v>
      </c>
      <c r="T374" s="248"/>
      <c r="U374" s="249">
        <v>0</v>
      </c>
      <c r="V374" s="250"/>
      <c r="W374" s="247">
        <v>0</v>
      </c>
      <c r="X374" s="248"/>
      <c r="Y374" s="247">
        <v>0</v>
      </c>
      <c r="Z374" s="248"/>
      <c r="AA374" s="247">
        <v>0</v>
      </c>
      <c r="AB374" s="248"/>
      <c r="AC374" s="247">
        <v>12652.1517417</v>
      </c>
      <c r="AD374" s="248">
        <v>1.0995050063795528E-4</v>
      </c>
      <c r="AE374" s="1"/>
      <c r="AF374" s="74"/>
    </row>
    <row r="375" spans="1:32" x14ac:dyDescent="0.3">
      <c r="A375" s="242" t="s">
        <v>332</v>
      </c>
      <c r="B375" s="169" t="s">
        <v>464</v>
      </c>
      <c r="C375" s="169" t="s">
        <v>464</v>
      </c>
      <c r="D375" s="169" t="s">
        <v>464</v>
      </c>
      <c r="E375" s="243">
        <v>0</v>
      </c>
      <c r="F375" s="212"/>
      <c r="G375" s="243">
        <v>0</v>
      </c>
      <c r="H375" s="212"/>
      <c r="I375" s="243">
        <v>0</v>
      </c>
      <c r="J375" s="212"/>
      <c r="K375" s="243">
        <v>11191.9583232</v>
      </c>
      <c r="L375" s="212">
        <v>1.4573790594747981E-3</v>
      </c>
      <c r="M375" s="243">
        <v>0</v>
      </c>
      <c r="N375" s="212"/>
      <c r="O375" s="243">
        <v>34187.9351904</v>
      </c>
      <c r="P375" s="212">
        <v>1.080505163275112E-2</v>
      </c>
      <c r="Q375" s="243">
        <v>0</v>
      </c>
      <c r="R375" s="212"/>
      <c r="S375" s="243">
        <v>0</v>
      </c>
      <c r="T375" s="212"/>
      <c r="U375" s="244">
        <v>0</v>
      </c>
      <c r="V375" s="245"/>
      <c r="W375" s="243">
        <v>0</v>
      </c>
      <c r="X375" s="212"/>
      <c r="Y375" s="243">
        <v>0</v>
      </c>
      <c r="Z375" s="212"/>
      <c r="AA375" s="243">
        <v>0</v>
      </c>
      <c r="AB375" s="212"/>
      <c r="AC375" s="243">
        <v>45379.8935136</v>
      </c>
      <c r="AD375" s="212">
        <v>3.9436311803568377E-4</v>
      </c>
      <c r="AE375" s="1"/>
      <c r="AF375" s="74"/>
    </row>
    <row r="376" spans="1:32" x14ac:dyDescent="0.3">
      <c r="A376" s="251" t="s">
        <v>947</v>
      </c>
      <c r="B376" s="169" t="s">
        <v>466</v>
      </c>
      <c r="C376" s="169" t="s">
        <v>464</v>
      </c>
      <c r="D376" s="169" t="s">
        <v>464</v>
      </c>
      <c r="E376" s="247">
        <v>0</v>
      </c>
      <c r="F376" s="248"/>
      <c r="G376" s="247">
        <v>0</v>
      </c>
      <c r="H376" s="248"/>
      <c r="I376" s="247">
        <v>0</v>
      </c>
      <c r="J376" s="248"/>
      <c r="K376" s="247">
        <v>11191.9583232</v>
      </c>
      <c r="L376" s="248">
        <v>1.4573790594747981E-3</v>
      </c>
      <c r="M376" s="247">
        <v>0</v>
      </c>
      <c r="N376" s="248"/>
      <c r="O376" s="247">
        <v>34187.9351904</v>
      </c>
      <c r="P376" s="248">
        <v>1.080505163275112E-2</v>
      </c>
      <c r="Q376" s="247">
        <v>0</v>
      </c>
      <c r="R376" s="248"/>
      <c r="S376" s="247">
        <v>0</v>
      </c>
      <c r="T376" s="248"/>
      <c r="U376" s="249">
        <v>0</v>
      </c>
      <c r="V376" s="250"/>
      <c r="W376" s="247">
        <v>0</v>
      </c>
      <c r="X376" s="248"/>
      <c r="Y376" s="247">
        <v>0</v>
      </c>
      <c r="Z376" s="248"/>
      <c r="AA376" s="247">
        <v>0</v>
      </c>
      <c r="AB376" s="248"/>
      <c r="AC376" s="247">
        <v>45379.8935136</v>
      </c>
      <c r="AD376" s="248">
        <v>3.9436311803568377E-4</v>
      </c>
      <c r="AE376" s="1"/>
      <c r="AF376" s="74"/>
    </row>
    <row r="377" spans="1:32" x14ac:dyDescent="0.3">
      <c r="A377" s="242" t="s">
        <v>401</v>
      </c>
      <c r="B377" s="169" t="s">
        <v>464</v>
      </c>
      <c r="C377" s="169" t="s">
        <v>464</v>
      </c>
      <c r="D377" s="169" t="s">
        <v>464</v>
      </c>
      <c r="E377" s="243">
        <v>0</v>
      </c>
      <c r="F377" s="212"/>
      <c r="G377" s="243">
        <v>0</v>
      </c>
      <c r="H377" s="212"/>
      <c r="I377" s="243">
        <v>0</v>
      </c>
      <c r="J377" s="212"/>
      <c r="K377" s="243">
        <v>0</v>
      </c>
      <c r="L377" s="212"/>
      <c r="M377" s="243">
        <v>0</v>
      </c>
      <c r="N377" s="212"/>
      <c r="O377" s="243">
        <v>0</v>
      </c>
      <c r="P377" s="212"/>
      <c r="Q377" s="243">
        <v>0</v>
      </c>
      <c r="R377" s="212"/>
      <c r="S377" s="243">
        <v>0</v>
      </c>
      <c r="T377" s="212"/>
      <c r="U377" s="244">
        <v>0</v>
      </c>
      <c r="V377" s="245"/>
      <c r="W377" s="243">
        <v>0</v>
      </c>
      <c r="X377" s="212"/>
      <c r="Y377" s="243">
        <v>32115.295047600001</v>
      </c>
      <c r="Z377" s="212">
        <v>1.5104969444905236E-3</v>
      </c>
      <c r="AA377" s="243">
        <v>0</v>
      </c>
      <c r="AB377" s="212"/>
      <c r="AC377" s="243">
        <v>32115.295047600001</v>
      </c>
      <c r="AD377" s="212">
        <v>2.7909029552508456E-4</v>
      </c>
      <c r="AE377" s="1"/>
      <c r="AF377" s="74"/>
    </row>
    <row r="378" spans="1:32" x14ac:dyDescent="0.3">
      <c r="A378" s="251" t="s">
        <v>948</v>
      </c>
      <c r="B378" s="169" t="s">
        <v>466</v>
      </c>
      <c r="C378" s="169" t="s">
        <v>464</v>
      </c>
      <c r="D378" s="169" t="s">
        <v>464</v>
      </c>
      <c r="E378" s="247">
        <v>0</v>
      </c>
      <c r="F378" s="248"/>
      <c r="G378" s="247">
        <v>0</v>
      </c>
      <c r="H378" s="248"/>
      <c r="I378" s="247">
        <v>0</v>
      </c>
      <c r="J378" s="248"/>
      <c r="K378" s="247">
        <v>0</v>
      </c>
      <c r="L378" s="248"/>
      <c r="M378" s="247">
        <v>0</v>
      </c>
      <c r="N378" s="248"/>
      <c r="O378" s="247">
        <v>0</v>
      </c>
      <c r="P378" s="248"/>
      <c r="Q378" s="247">
        <v>0</v>
      </c>
      <c r="R378" s="248"/>
      <c r="S378" s="247">
        <v>0</v>
      </c>
      <c r="T378" s="248"/>
      <c r="U378" s="249">
        <v>0</v>
      </c>
      <c r="V378" s="250"/>
      <c r="W378" s="247">
        <v>0</v>
      </c>
      <c r="X378" s="248"/>
      <c r="Y378" s="247">
        <v>32115.295047600001</v>
      </c>
      <c r="Z378" s="248">
        <v>1.5104969444905236E-3</v>
      </c>
      <c r="AA378" s="247">
        <v>0</v>
      </c>
      <c r="AB378" s="248"/>
      <c r="AC378" s="247">
        <v>32115.295047600001</v>
      </c>
      <c r="AD378" s="248">
        <v>2.7909029552508456E-4</v>
      </c>
      <c r="AE378" s="1"/>
      <c r="AF378" s="74"/>
    </row>
    <row r="379" spans="1:32" x14ac:dyDescent="0.3">
      <c r="A379" s="242" t="s">
        <v>368</v>
      </c>
      <c r="B379" s="169" t="s">
        <v>464</v>
      </c>
      <c r="C379" s="169" t="s">
        <v>464</v>
      </c>
      <c r="D379" s="169" t="s">
        <v>464</v>
      </c>
      <c r="E379" s="243">
        <v>8.9466031700000004E-2</v>
      </c>
      <c r="F379" s="212">
        <v>5.4468906134821128E-8</v>
      </c>
      <c r="G379" s="243">
        <v>8.9466031700000004E-2</v>
      </c>
      <c r="H379" s="212">
        <v>6.9705674472033266E-9</v>
      </c>
      <c r="I379" s="243">
        <v>8.9466031700000004E-2</v>
      </c>
      <c r="J379" s="212">
        <v>1.9643673841665407E-8</v>
      </c>
      <c r="K379" s="243">
        <v>0</v>
      </c>
      <c r="L379" s="212"/>
      <c r="M379" s="243">
        <v>0</v>
      </c>
      <c r="N379" s="212"/>
      <c r="O379" s="243">
        <v>0</v>
      </c>
      <c r="P379" s="212"/>
      <c r="Q379" s="243">
        <v>0</v>
      </c>
      <c r="R379" s="212"/>
      <c r="S379" s="243">
        <v>0</v>
      </c>
      <c r="T379" s="212"/>
      <c r="U379" s="244">
        <v>0</v>
      </c>
      <c r="V379" s="245"/>
      <c r="W379" s="243">
        <v>0</v>
      </c>
      <c r="X379" s="212"/>
      <c r="Y379" s="243">
        <v>0</v>
      </c>
      <c r="Z379" s="212"/>
      <c r="AA379" s="243">
        <v>0</v>
      </c>
      <c r="AB379" s="212"/>
      <c r="AC379" s="243">
        <v>0.26839809509999996</v>
      </c>
      <c r="AD379" s="212">
        <v>2.332449493887699E-9</v>
      </c>
      <c r="AE379" s="1"/>
      <c r="AF379" s="74"/>
    </row>
    <row r="380" spans="1:32" x14ac:dyDescent="0.3">
      <c r="A380" s="251" t="s">
        <v>949</v>
      </c>
      <c r="B380" s="169" t="s">
        <v>723</v>
      </c>
      <c r="C380" s="169" t="s">
        <v>464</v>
      </c>
      <c r="D380" s="169" t="s">
        <v>464</v>
      </c>
      <c r="E380" s="247">
        <v>8.9466031700000004E-2</v>
      </c>
      <c r="F380" s="248">
        <v>5.4468906134821128E-8</v>
      </c>
      <c r="G380" s="247">
        <v>8.9466031700000004E-2</v>
      </c>
      <c r="H380" s="248">
        <v>6.9705674472033266E-9</v>
      </c>
      <c r="I380" s="247">
        <v>8.9466031700000004E-2</v>
      </c>
      <c r="J380" s="248">
        <v>1.9643673841665407E-8</v>
      </c>
      <c r="K380" s="247">
        <v>0</v>
      </c>
      <c r="L380" s="248"/>
      <c r="M380" s="247">
        <v>0</v>
      </c>
      <c r="N380" s="248"/>
      <c r="O380" s="247">
        <v>0</v>
      </c>
      <c r="P380" s="248"/>
      <c r="Q380" s="247">
        <v>0</v>
      </c>
      <c r="R380" s="248"/>
      <c r="S380" s="247">
        <v>0</v>
      </c>
      <c r="T380" s="248"/>
      <c r="U380" s="249">
        <v>0</v>
      </c>
      <c r="V380" s="250"/>
      <c r="W380" s="247">
        <v>0</v>
      </c>
      <c r="X380" s="248"/>
      <c r="Y380" s="247">
        <v>0</v>
      </c>
      <c r="Z380" s="248"/>
      <c r="AA380" s="247">
        <v>0</v>
      </c>
      <c r="AB380" s="248"/>
      <c r="AC380" s="247">
        <v>0.26839809509999996</v>
      </c>
      <c r="AD380" s="248">
        <v>2.332449493887699E-9</v>
      </c>
      <c r="AE380" s="1"/>
      <c r="AF380" s="74"/>
    </row>
    <row r="381" spans="1:32" x14ac:dyDescent="0.3">
      <c r="A381" s="242" t="s">
        <v>400</v>
      </c>
      <c r="B381" s="169" t="s">
        <v>464</v>
      </c>
      <c r="C381" s="169" t="s">
        <v>464</v>
      </c>
      <c r="D381" s="169" t="s">
        <v>464</v>
      </c>
      <c r="E381" s="243">
        <v>0.93009210510000007</v>
      </c>
      <c r="F381" s="212">
        <v>5.6626072048560622E-7</v>
      </c>
      <c r="G381" s="243">
        <v>48301.611098776804</v>
      </c>
      <c r="H381" s="212">
        <v>3.7633237059357407E-3</v>
      </c>
      <c r="I381" s="243">
        <v>19591.4163874974</v>
      </c>
      <c r="J381" s="212">
        <v>4.3016034834621776E-3</v>
      </c>
      <c r="K381" s="243">
        <v>0</v>
      </c>
      <c r="L381" s="212"/>
      <c r="M381" s="243">
        <v>0</v>
      </c>
      <c r="N381" s="212"/>
      <c r="O381" s="243">
        <v>0</v>
      </c>
      <c r="P381" s="212"/>
      <c r="Q381" s="243">
        <v>0</v>
      </c>
      <c r="R381" s="212"/>
      <c r="S381" s="243">
        <v>0</v>
      </c>
      <c r="T381" s="212"/>
      <c r="U381" s="244">
        <v>0</v>
      </c>
      <c r="V381" s="245"/>
      <c r="W381" s="243">
        <v>0</v>
      </c>
      <c r="X381" s="212"/>
      <c r="Y381" s="243">
        <v>0</v>
      </c>
      <c r="Z381" s="212"/>
      <c r="AA381" s="243">
        <v>0</v>
      </c>
      <c r="AB381" s="212"/>
      <c r="AC381" s="243">
        <v>67893.957578379297</v>
      </c>
      <c r="AD381" s="212">
        <v>5.9001621055738897E-4</v>
      </c>
      <c r="AE381" s="1"/>
      <c r="AF381" s="74"/>
    </row>
    <row r="382" spans="1:32" x14ac:dyDescent="0.3">
      <c r="A382" s="251" t="s">
        <v>950</v>
      </c>
      <c r="B382" s="169" t="s">
        <v>466</v>
      </c>
      <c r="C382" s="169" t="s">
        <v>464</v>
      </c>
      <c r="D382" s="169" t="s">
        <v>464</v>
      </c>
      <c r="E382" s="247">
        <v>0.93009210510000007</v>
      </c>
      <c r="F382" s="248">
        <v>5.6626072048560622E-7</v>
      </c>
      <c r="G382" s="247">
        <v>48301.611098776804</v>
      </c>
      <c r="H382" s="248">
        <v>3.7633237059357407E-3</v>
      </c>
      <c r="I382" s="247">
        <v>19591.4163874974</v>
      </c>
      <c r="J382" s="248">
        <v>4.3016034834621776E-3</v>
      </c>
      <c r="K382" s="247">
        <v>0</v>
      </c>
      <c r="L382" s="248"/>
      <c r="M382" s="247">
        <v>0</v>
      </c>
      <c r="N382" s="248"/>
      <c r="O382" s="247">
        <v>0</v>
      </c>
      <c r="P382" s="248"/>
      <c r="Q382" s="247">
        <v>0</v>
      </c>
      <c r="R382" s="248"/>
      <c r="S382" s="247">
        <v>0</v>
      </c>
      <c r="T382" s="248"/>
      <c r="U382" s="249">
        <v>0</v>
      </c>
      <c r="V382" s="250"/>
      <c r="W382" s="247">
        <v>0</v>
      </c>
      <c r="X382" s="248"/>
      <c r="Y382" s="247">
        <v>0</v>
      </c>
      <c r="Z382" s="248"/>
      <c r="AA382" s="247">
        <v>0</v>
      </c>
      <c r="AB382" s="248"/>
      <c r="AC382" s="247">
        <v>67893.957578379297</v>
      </c>
      <c r="AD382" s="248">
        <v>5.9001621055738897E-4</v>
      </c>
      <c r="AE382" s="1"/>
      <c r="AF382" s="74"/>
    </row>
    <row r="383" spans="1:32" x14ac:dyDescent="0.3">
      <c r="A383" s="242" t="s">
        <v>389</v>
      </c>
      <c r="B383" s="169" t="s">
        <v>464</v>
      </c>
      <c r="C383" s="169" t="s">
        <v>464</v>
      </c>
      <c r="D383" s="169" t="s">
        <v>464</v>
      </c>
      <c r="E383" s="243">
        <v>31832.067296580699</v>
      </c>
      <c r="F383" s="212">
        <v>1.9380069202899086E-2</v>
      </c>
      <c r="G383" s="243">
        <v>68761.306558140102</v>
      </c>
      <c r="H383" s="212">
        <v>5.3574000770321411E-3</v>
      </c>
      <c r="I383" s="243">
        <v>0</v>
      </c>
      <c r="J383" s="212"/>
      <c r="K383" s="243">
        <v>0</v>
      </c>
      <c r="L383" s="212"/>
      <c r="M383" s="243">
        <v>0</v>
      </c>
      <c r="N383" s="212"/>
      <c r="O383" s="243">
        <v>0</v>
      </c>
      <c r="P383" s="212"/>
      <c r="Q383" s="243">
        <v>0</v>
      </c>
      <c r="R383" s="212"/>
      <c r="S383" s="243">
        <v>0</v>
      </c>
      <c r="T383" s="212"/>
      <c r="U383" s="244">
        <v>0</v>
      </c>
      <c r="V383" s="245"/>
      <c r="W383" s="243">
        <v>0</v>
      </c>
      <c r="X383" s="212"/>
      <c r="Y383" s="243">
        <v>0</v>
      </c>
      <c r="Z383" s="212"/>
      <c r="AA383" s="243">
        <v>0</v>
      </c>
      <c r="AB383" s="212"/>
      <c r="AC383" s="243">
        <v>100593.3738547208</v>
      </c>
      <c r="AD383" s="212">
        <v>8.7418267200622761E-4</v>
      </c>
      <c r="AE383" s="1"/>
      <c r="AF383" s="74"/>
    </row>
    <row r="384" spans="1:32" x14ac:dyDescent="0.3">
      <c r="A384" s="251" t="s">
        <v>951</v>
      </c>
      <c r="B384" s="169" t="s">
        <v>466</v>
      </c>
      <c r="C384" s="169" t="s">
        <v>464</v>
      </c>
      <c r="D384" s="169" t="s">
        <v>464</v>
      </c>
      <c r="E384" s="247">
        <v>31832.067296580699</v>
      </c>
      <c r="F384" s="248">
        <v>1.9380069202899086E-2</v>
      </c>
      <c r="G384" s="247">
        <v>68761.306558140102</v>
      </c>
      <c r="H384" s="248">
        <v>5.3574000770321411E-3</v>
      </c>
      <c r="I384" s="247">
        <v>0</v>
      </c>
      <c r="J384" s="248"/>
      <c r="K384" s="247">
        <v>0</v>
      </c>
      <c r="L384" s="248"/>
      <c r="M384" s="247">
        <v>0</v>
      </c>
      <c r="N384" s="248"/>
      <c r="O384" s="247">
        <v>0</v>
      </c>
      <c r="P384" s="248"/>
      <c r="Q384" s="247">
        <v>0</v>
      </c>
      <c r="R384" s="248"/>
      <c r="S384" s="247">
        <v>0</v>
      </c>
      <c r="T384" s="248"/>
      <c r="U384" s="249">
        <v>0</v>
      </c>
      <c r="V384" s="250"/>
      <c r="W384" s="247">
        <v>0</v>
      </c>
      <c r="X384" s="248"/>
      <c r="Y384" s="247">
        <v>0</v>
      </c>
      <c r="Z384" s="248"/>
      <c r="AA384" s="247">
        <v>0</v>
      </c>
      <c r="AB384" s="248"/>
      <c r="AC384" s="247">
        <v>100593.3738547208</v>
      </c>
      <c r="AD384" s="248">
        <v>8.7418267200622761E-4</v>
      </c>
      <c r="AE384" s="1"/>
      <c r="AF384" s="74"/>
    </row>
    <row r="385" spans="1:32" x14ac:dyDescent="0.3">
      <c r="A385" s="242" t="s">
        <v>283</v>
      </c>
      <c r="B385" s="169" t="s">
        <v>464</v>
      </c>
      <c r="C385" s="169" t="s">
        <v>464</v>
      </c>
      <c r="D385" s="169" t="s">
        <v>464</v>
      </c>
      <c r="E385" s="243">
        <v>0</v>
      </c>
      <c r="F385" s="212"/>
      <c r="G385" s="243">
        <v>0</v>
      </c>
      <c r="H385" s="212"/>
      <c r="I385" s="243">
        <v>0</v>
      </c>
      <c r="J385" s="212"/>
      <c r="K385" s="243">
        <v>0</v>
      </c>
      <c r="L385" s="212"/>
      <c r="M385" s="243">
        <v>342976.32189359405</v>
      </c>
      <c r="N385" s="212">
        <v>1.3062325967376852E-2</v>
      </c>
      <c r="O385" s="243">
        <v>86111.511362226302</v>
      </c>
      <c r="P385" s="212">
        <v>2.721542910565591E-2</v>
      </c>
      <c r="Q385" s="243">
        <v>0</v>
      </c>
      <c r="R385" s="212"/>
      <c r="S385" s="243">
        <v>119221.117011043</v>
      </c>
      <c r="T385" s="212">
        <v>9.1873531363481156E-3</v>
      </c>
      <c r="U385" s="244">
        <v>59574.836057996305</v>
      </c>
      <c r="V385" s="245">
        <v>1.7523366594352125E-2</v>
      </c>
      <c r="W385" s="243">
        <v>6838.2970976285005</v>
      </c>
      <c r="X385" s="212">
        <v>1.0275843101936984E-3</v>
      </c>
      <c r="Y385" s="243">
        <v>110739.587327268</v>
      </c>
      <c r="Z385" s="212">
        <v>5.2084780178434072E-3</v>
      </c>
      <c r="AA385" s="243">
        <v>28373.829748369</v>
      </c>
      <c r="AB385" s="212">
        <v>1.0106673506304887E-2</v>
      </c>
      <c r="AC385" s="243">
        <v>753835.5004981251</v>
      </c>
      <c r="AD385" s="212">
        <v>6.551027237940453E-3</v>
      </c>
      <c r="AE385" s="1"/>
      <c r="AF385" s="74"/>
    </row>
    <row r="386" spans="1:32" x14ac:dyDescent="0.3">
      <c r="A386" s="251" t="s">
        <v>952</v>
      </c>
      <c r="B386" s="169" t="s">
        <v>723</v>
      </c>
      <c r="C386" s="169" t="s">
        <v>464</v>
      </c>
      <c r="D386" s="169" t="s">
        <v>464</v>
      </c>
      <c r="E386" s="247">
        <v>0</v>
      </c>
      <c r="F386" s="248"/>
      <c r="G386" s="247">
        <v>0</v>
      </c>
      <c r="H386" s="248"/>
      <c r="I386" s="247">
        <v>0</v>
      </c>
      <c r="J386" s="248"/>
      <c r="K386" s="247">
        <v>0</v>
      </c>
      <c r="L386" s="248"/>
      <c r="M386" s="247">
        <v>342976.32189359405</v>
      </c>
      <c r="N386" s="248">
        <v>1.3062325967376852E-2</v>
      </c>
      <c r="O386" s="247">
        <v>86111.511362226302</v>
      </c>
      <c r="P386" s="248">
        <v>2.721542910565591E-2</v>
      </c>
      <c r="Q386" s="247">
        <v>0</v>
      </c>
      <c r="R386" s="248"/>
      <c r="S386" s="247">
        <v>119221.117011043</v>
      </c>
      <c r="T386" s="248">
        <v>9.1873531363481156E-3</v>
      </c>
      <c r="U386" s="249">
        <v>59574.836057996305</v>
      </c>
      <c r="V386" s="250">
        <v>1.7523366594352125E-2</v>
      </c>
      <c r="W386" s="247">
        <v>6838.2970976285005</v>
      </c>
      <c r="X386" s="248">
        <v>1.0275843101936984E-3</v>
      </c>
      <c r="Y386" s="247">
        <v>110739.587327268</v>
      </c>
      <c r="Z386" s="248">
        <v>5.2084780178434072E-3</v>
      </c>
      <c r="AA386" s="247">
        <v>28373.829748369</v>
      </c>
      <c r="AB386" s="248">
        <v>1.0106673506304887E-2</v>
      </c>
      <c r="AC386" s="247">
        <v>753835.5004981251</v>
      </c>
      <c r="AD386" s="248">
        <v>6.551027237940453E-3</v>
      </c>
      <c r="AE386" s="1"/>
      <c r="AF386" s="74"/>
    </row>
    <row r="387" spans="1:32" x14ac:dyDescent="0.3">
      <c r="A387" s="242" t="s">
        <v>372</v>
      </c>
      <c r="B387" s="169" t="s">
        <v>464</v>
      </c>
      <c r="C387" s="169" t="s">
        <v>464</v>
      </c>
      <c r="D387" s="169" t="s">
        <v>464</v>
      </c>
      <c r="E387" s="243">
        <v>7543.9744664904001</v>
      </c>
      <c r="F387" s="212">
        <v>4.5929391221534738E-3</v>
      </c>
      <c r="G387" s="243">
        <v>61723.433624448902</v>
      </c>
      <c r="H387" s="212">
        <v>4.8090582422937482E-3</v>
      </c>
      <c r="I387" s="243">
        <v>0</v>
      </c>
      <c r="J387" s="212"/>
      <c r="K387" s="243">
        <v>0</v>
      </c>
      <c r="L387" s="212"/>
      <c r="M387" s="243">
        <v>0</v>
      </c>
      <c r="N387" s="212"/>
      <c r="O387" s="243">
        <v>0</v>
      </c>
      <c r="P387" s="212"/>
      <c r="Q387" s="243">
        <v>0</v>
      </c>
      <c r="R387" s="212"/>
      <c r="S387" s="243">
        <v>0</v>
      </c>
      <c r="T387" s="212"/>
      <c r="U387" s="244">
        <v>0</v>
      </c>
      <c r="V387" s="245"/>
      <c r="W387" s="243">
        <v>0</v>
      </c>
      <c r="X387" s="212"/>
      <c r="Y387" s="243">
        <v>0</v>
      </c>
      <c r="Z387" s="212"/>
      <c r="AA387" s="243">
        <v>0</v>
      </c>
      <c r="AB387" s="212"/>
      <c r="AC387" s="243">
        <v>69267.408090939294</v>
      </c>
      <c r="AD387" s="212">
        <v>6.0195185395942876E-4</v>
      </c>
      <c r="AE387" s="1"/>
      <c r="AF387" s="74"/>
    </row>
    <row r="388" spans="1:32" x14ac:dyDescent="0.3">
      <c r="A388" s="251" t="s">
        <v>953</v>
      </c>
      <c r="B388" s="169" t="s">
        <v>466</v>
      </c>
      <c r="C388" s="169" t="s">
        <v>464</v>
      </c>
      <c r="D388" s="169" t="s">
        <v>464</v>
      </c>
      <c r="E388" s="247">
        <v>7543.9744664904001</v>
      </c>
      <c r="F388" s="248">
        <v>4.5929391221534738E-3</v>
      </c>
      <c r="G388" s="247">
        <v>61723.433624448902</v>
      </c>
      <c r="H388" s="248">
        <v>4.8090582422937482E-3</v>
      </c>
      <c r="I388" s="247">
        <v>0</v>
      </c>
      <c r="J388" s="248"/>
      <c r="K388" s="247">
        <v>0</v>
      </c>
      <c r="L388" s="248"/>
      <c r="M388" s="247">
        <v>0</v>
      </c>
      <c r="N388" s="248"/>
      <c r="O388" s="247">
        <v>0</v>
      </c>
      <c r="P388" s="248"/>
      <c r="Q388" s="247">
        <v>0</v>
      </c>
      <c r="R388" s="248"/>
      <c r="S388" s="247">
        <v>0</v>
      </c>
      <c r="T388" s="248"/>
      <c r="U388" s="249">
        <v>0</v>
      </c>
      <c r="V388" s="250"/>
      <c r="W388" s="247">
        <v>0</v>
      </c>
      <c r="X388" s="248"/>
      <c r="Y388" s="247">
        <v>0</v>
      </c>
      <c r="Z388" s="248"/>
      <c r="AA388" s="247">
        <v>0</v>
      </c>
      <c r="AB388" s="248"/>
      <c r="AC388" s="247">
        <v>69267.408090939294</v>
      </c>
      <c r="AD388" s="248">
        <v>6.0195185395942876E-4</v>
      </c>
      <c r="AE388" s="1"/>
      <c r="AF388" s="74"/>
    </row>
    <row r="389" spans="1:32" x14ac:dyDescent="0.3">
      <c r="A389" s="242" t="s">
        <v>269</v>
      </c>
      <c r="B389" s="169" t="s">
        <v>464</v>
      </c>
      <c r="C389" s="169" t="s">
        <v>464</v>
      </c>
      <c r="D389" s="169" t="s">
        <v>464</v>
      </c>
      <c r="E389" s="243">
        <v>0</v>
      </c>
      <c r="F389" s="212"/>
      <c r="G389" s="243">
        <v>0</v>
      </c>
      <c r="H389" s="212"/>
      <c r="I389" s="243">
        <v>0</v>
      </c>
      <c r="J389" s="212"/>
      <c r="K389" s="243">
        <v>103573.2638440756</v>
      </c>
      <c r="L389" s="212">
        <v>1.3486961038348089E-2</v>
      </c>
      <c r="M389" s="243">
        <v>0.73575543560000001</v>
      </c>
      <c r="N389" s="212">
        <v>2.802140182452068E-8</v>
      </c>
      <c r="O389" s="243">
        <v>0</v>
      </c>
      <c r="P389" s="212"/>
      <c r="Q389" s="243">
        <v>0</v>
      </c>
      <c r="R389" s="212"/>
      <c r="S389" s="243">
        <v>0</v>
      </c>
      <c r="T389" s="212"/>
      <c r="U389" s="244">
        <v>0</v>
      </c>
      <c r="V389" s="245"/>
      <c r="W389" s="243">
        <v>18783.241661911499</v>
      </c>
      <c r="X389" s="212">
        <v>2.8225396104902367E-3</v>
      </c>
      <c r="Y389" s="243">
        <v>53597.912222755302</v>
      </c>
      <c r="Z389" s="212">
        <v>2.52090110097224E-3</v>
      </c>
      <c r="AA389" s="243">
        <v>0</v>
      </c>
      <c r="AB389" s="212"/>
      <c r="AC389" s="243">
        <v>175955.15348417801</v>
      </c>
      <c r="AD389" s="212">
        <v>1.5290962051656652E-3</v>
      </c>
      <c r="AE389" s="1"/>
      <c r="AF389" s="74"/>
    </row>
    <row r="390" spans="1:32" x14ac:dyDescent="0.3">
      <c r="A390" s="251" t="s">
        <v>954</v>
      </c>
      <c r="B390" s="169" t="s">
        <v>466</v>
      </c>
      <c r="C390" s="169" t="s">
        <v>464</v>
      </c>
      <c r="D390" s="169" t="s">
        <v>464</v>
      </c>
      <c r="E390" s="247">
        <v>0</v>
      </c>
      <c r="F390" s="248"/>
      <c r="G390" s="247">
        <v>0</v>
      </c>
      <c r="H390" s="248"/>
      <c r="I390" s="247">
        <v>0</v>
      </c>
      <c r="J390" s="248"/>
      <c r="K390" s="247">
        <v>0</v>
      </c>
      <c r="L390" s="248"/>
      <c r="M390" s="247">
        <v>0</v>
      </c>
      <c r="N390" s="248"/>
      <c r="O390" s="247">
        <v>0</v>
      </c>
      <c r="P390" s="248"/>
      <c r="Q390" s="247">
        <v>0</v>
      </c>
      <c r="R390" s="248"/>
      <c r="S390" s="247">
        <v>0</v>
      </c>
      <c r="T390" s="248"/>
      <c r="U390" s="249">
        <v>0</v>
      </c>
      <c r="V390" s="250"/>
      <c r="W390" s="247">
        <v>18783.241661911499</v>
      </c>
      <c r="X390" s="248">
        <v>2.8225396104902367E-3</v>
      </c>
      <c r="Y390" s="247">
        <v>53597.912222755302</v>
      </c>
      <c r="Z390" s="248">
        <v>2.52090110097224E-3</v>
      </c>
      <c r="AA390" s="247">
        <v>0</v>
      </c>
      <c r="AB390" s="248"/>
      <c r="AC390" s="247">
        <v>72381.153884666797</v>
      </c>
      <c r="AD390" s="248">
        <v>6.2901111754313165E-4</v>
      </c>
      <c r="AE390" s="1"/>
      <c r="AF390" s="74"/>
    </row>
    <row r="391" spans="1:32" x14ac:dyDescent="0.3">
      <c r="A391" s="251" t="s">
        <v>955</v>
      </c>
      <c r="B391" s="169" t="s">
        <v>723</v>
      </c>
      <c r="C391" s="169" t="s">
        <v>464</v>
      </c>
      <c r="D391" s="169" t="s">
        <v>464</v>
      </c>
      <c r="E391" s="247">
        <v>0</v>
      </c>
      <c r="F391" s="248"/>
      <c r="G391" s="247">
        <v>0</v>
      </c>
      <c r="H391" s="248"/>
      <c r="I391" s="247">
        <v>0</v>
      </c>
      <c r="J391" s="248"/>
      <c r="K391" s="247">
        <v>0.60334855760000006</v>
      </c>
      <c r="L391" s="248">
        <v>7.8566013919818883E-8</v>
      </c>
      <c r="M391" s="247">
        <v>0.73575543560000001</v>
      </c>
      <c r="N391" s="248">
        <v>2.802140182452068E-8</v>
      </c>
      <c r="O391" s="247">
        <v>0</v>
      </c>
      <c r="P391" s="248"/>
      <c r="Q391" s="247">
        <v>0</v>
      </c>
      <c r="R391" s="248"/>
      <c r="S391" s="247">
        <v>0</v>
      </c>
      <c r="T391" s="248"/>
      <c r="U391" s="249">
        <v>0</v>
      </c>
      <c r="V391" s="250"/>
      <c r="W391" s="247">
        <v>0</v>
      </c>
      <c r="X391" s="248"/>
      <c r="Y391" s="247">
        <v>0</v>
      </c>
      <c r="Z391" s="248"/>
      <c r="AA391" s="247">
        <v>0</v>
      </c>
      <c r="AB391" s="248"/>
      <c r="AC391" s="247">
        <v>1.3391039932000002</v>
      </c>
      <c r="AD391" s="248">
        <v>1.1637163184927301E-8</v>
      </c>
      <c r="AE391" s="1"/>
      <c r="AF391" s="74"/>
    </row>
    <row r="392" spans="1:32" x14ac:dyDescent="0.3">
      <c r="A392" s="251" t="s">
        <v>956</v>
      </c>
      <c r="B392" s="169" t="s">
        <v>723</v>
      </c>
      <c r="C392" s="169" t="s">
        <v>464</v>
      </c>
      <c r="D392" s="169" t="s">
        <v>464</v>
      </c>
      <c r="E392" s="247">
        <v>0</v>
      </c>
      <c r="F392" s="248"/>
      <c r="G392" s="247">
        <v>0</v>
      </c>
      <c r="H392" s="248"/>
      <c r="I392" s="247">
        <v>0</v>
      </c>
      <c r="J392" s="248"/>
      <c r="K392" s="247">
        <v>103572.66049551799</v>
      </c>
      <c r="L392" s="248">
        <v>1.3486882472334169E-2</v>
      </c>
      <c r="M392" s="247">
        <v>0</v>
      </c>
      <c r="N392" s="248"/>
      <c r="O392" s="247">
        <v>0</v>
      </c>
      <c r="P392" s="248"/>
      <c r="Q392" s="247">
        <v>0</v>
      </c>
      <c r="R392" s="248"/>
      <c r="S392" s="247">
        <v>0</v>
      </c>
      <c r="T392" s="248"/>
      <c r="U392" s="249">
        <v>0</v>
      </c>
      <c r="V392" s="250"/>
      <c r="W392" s="247">
        <v>0</v>
      </c>
      <c r="X392" s="248"/>
      <c r="Y392" s="247">
        <v>0</v>
      </c>
      <c r="Z392" s="248"/>
      <c r="AA392" s="247">
        <v>0</v>
      </c>
      <c r="AB392" s="248"/>
      <c r="AC392" s="247">
        <v>103572.66049551799</v>
      </c>
      <c r="AD392" s="248">
        <v>9.0007345045934868E-4</v>
      </c>
      <c r="AE392" s="1"/>
      <c r="AF392" s="74"/>
    </row>
    <row r="393" spans="1:32" x14ac:dyDescent="0.3">
      <c r="A393" s="242" t="s">
        <v>381</v>
      </c>
      <c r="B393" s="169" t="s">
        <v>464</v>
      </c>
      <c r="C393" s="169" t="s">
        <v>464</v>
      </c>
      <c r="D393" s="169" t="s">
        <v>464</v>
      </c>
      <c r="E393" s="243">
        <v>0</v>
      </c>
      <c r="F393" s="212"/>
      <c r="G393" s="243">
        <v>0</v>
      </c>
      <c r="H393" s="212"/>
      <c r="I393" s="243">
        <v>0</v>
      </c>
      <c r="J393" s="212"/>
      <c r="K393" s="243">
        <v>0</v>
      </c>
      <c r="L393" s="212"/>
      <c r="M393" s="243">
        <v>0</v>
      </c>
      <c r="N393" s="212"/>
      <c r="O393" s="243">
        <v>0</v>
      </c>
      <c r="P393" s="212"/>
      <c r="Q393" s="243">
        <v>2.030408E-3</v>
      </c>
      <c r="R393" s="212">
        <v>4.2215499463861038E-10</v>
      </c>
      <c r="S393" s="243">
        <v>62544.872736675796</v>
      </c>
      <c r="T393" s="212">
        <v>4.8197991019205697E-3</v>
      </c>
      <c r="U393" s="244">
        <v>31951.849906976098</v>
      </c>
      <c r="V393" s="245">
        <v>9.3983301732058419E-3</v>
      </c>
      <c r="W393" s="243">
        <v>0</v>
      </c>
      <c r="X393" s="212"/>
      <c r="Y393" s="243">
        <v>0</v>
      </c>
      <c r="Z393" s="212"/>
      <c r="AA393" s="243">
        <v>0</v>
      </c>
      <c r="AB393" s="212"/>
      <c r="AC393" s="243">
        <v>94496.724674059893</v>
      </c>
      <c r="AD393" s="212">
        <v>8.2120119950156926E-4</v>
      </c>
      <c r="AE393" s="1"/>
      <c r="AF393" s="74"/>
    </row>
    <row r="394" spans="1:32" x14ac:dyDescent="0.3">
      <c r="A394" s="251" t="s">
        <v>957</v>
      </c>
      <c r="B394" s="169" t="s">
        <v>724</v>
      </c>
      <c r="C394" s="169" t="s">
        <v>464</v>
      </c>
      <c r="D394" s="169" t="s">
        <v>464</v>
      </c>
      <c r="E394" s="247">
        <v>0</v>
      </c>
      <c r="F394" s="248"/>
      <c r="G394" s="247">
        <v>0</v>
      </c>
      <c r="H394" s="248"/>
      <c r="I394" s="247">
        <v>0</v>
      </c>
      <c r="J394" s="248"/>
      <c r="K394" s="247">
        <v>0</v>
      </c>
      <c r="L394" s="248"/>
      <c r="M394" s="247">
        <v>0</v>
      </c>
      <c r="N394" s="248"/>
      <c r="O394" s="247">
        <v>0</v>
      </c>
      <c r="P394" s="248"/>
      <c r="Q394" s="247">
        <v>2.030408E-3</v>
      </c>
      <c r="R394" s="248">
        <v>4.2215499463861038E-10</v>
      </c>
      <c r="S394" s="247">
        <v>62544.872736675796</v>
      </c>
      <c r="T394" s="248">
        <v>4.8197991019205697E-3</v>
      </c>
      <c r="U394" s="249">
        <v>31951.849906976098</v>
      </c>
      <c r="V394" s="250">
        <v>9.3983301732058419E-3</v>
      </c>
      <c r="W394" s="247">
        <v>0</v>
      </c>
      <c r="X394" s="248"/>
      <c r="Y394" s="247">
        <v>0</v>
      </c>
      <c r="Z394" s="248"/>
      <c r="AA394" s="247">
        <v>0</v>
      </c>
      <c r="AB394" s="248"/>
      <c r="AC394" s="247">
        <v>94496.724674059893</v>
      </c>
      <c r="AD394" s="248">
        <v>8.2120119950156926E-4</v>
      </c>
      <c r="AE394" s="15"/>
      <c r="AF394" s="15"/>
    </row>
    <row r="395" spans="1:32" x14ac:dyDescent="0.3">
      <c r="A395" s="242" t="s">
        <v>427</v>
      </c>
      <c r="B395" s="169" t="s">
        <v>464</v>
      </c>
      <c r="C395" s="169" t="s">
        <v>464</v>
      </c>
      <c r="D395" s="169" t="s">
        <v>464</v>
      </c>
      <c r="E395" s="243">
        <v>0</v>
      </c>
      <c r="F395" s="212"/>
      <c r="G395" s="243">
        <v>0</v>
      </c>
      <c r="H395" s="212"/>
      <c r="I395" s="243">
        <v>0</v>
      </c>
      <c r="J395" s="212"/>
      <c r="K395" s="243">
        <v>0</v>
      </c>
      <c r="L395" s="212"/>
      <c r="M395" s="243">
        <v>8.8212218999999988E-3</v>
      </c>
      <c r="N395" s="212">
        <v>3.359581071142028E-10</v>
      </c>
      <c r="O395" s="243">
        <v>8.116318400000001E-3</v>
      </c>
      <c r="P395" s="212">
        <v>2.5651516797210214E-9</v>
      </c>
      <c r="Q395" s="243">
        <v>0</v>
      </c>
      <c r="R395" s="212"/>
      <c r="S395" s="243">
        <v>0</v>
      </c>
      <c r="T395" s="212"/>
      <c r="U395" s="244">
        <v>0</v>
      </c>
      <c r="V395" s="245"/>
      <c r="W395" s="243">
        <v>0</v>
      </c>
      <c r="X395" s="212"/>
      <c r="Y395" s="243">
        <v>0</v>
      </c>
      <c r="Z395" s="212"/>
      <c r="AA395" s="243">
        <v>0</v>
      </c>
      <c r="AB395" s="212"/>
      <c r="AC395" s="243">
        <v>1.6937540300000001E-2</v>
      </c>
      <c r="AD395" s="212">
        <v>1.4719164562519843E-10</v>
      </c>
      <c r="AE395" s="15"/>
      <c r="AF395" s="15"/>
    </row>
    <row r="396" spans="1:32" x14ac:dyDescent="0.3">
      <c r="A396" s="251" t="s">
        <v>958</v>
      </c>
      <c r="B396" s="169" t="s">
        <v>723</v>
      </c>
      <c r="C396" s="169" t="s">
        <v>464</v>
      </c>
      <c r="D396" s="169" t="s">
        <v>464</v>
      </c>
      <c r="E396" s="247">
        <v>0</v>
      </c>
      <c r="F396" s="248"/>
      <c r="G396" s="247">
        <v>0</v>
      </c>
      <c r="H396" s="248"/>
      <c r="I396" s="247">
        <v>0</v>
      </c>
      <c r="J396" s="248"/>
      <c r="K396" s="247">
        <v>0</v>
      </c>
      <c r="L396" s="248"/>
      <c r="M396" s="247">
        <v>8.8212218999999988E-3</v>
      </c>
      <c r="N396" s="248">
        <v>3.359581071142028E-10</v>
      </c>
      <c r="O396" s="247">
        <v>8.116318400000001E-3</v>
      </c>
      <c r="P396" s="248">
        <v>2.5651516797210214E-9</v>
      </c>
      <c r="Q396" s="247">
        <v>0</v>
      </c>
      <c r="R396" s="248"/>
      <c r="S396" s="247">
        <v>0</v>
      </c>
      <c r="T396" s="248"/>
      <c r="U396" s="249">
        <v>0</v>
      </c>
      <c r="V396" s="250"/>
      <c r="W396" s="247">
        <v>0</v>
      </c>
      <c r="X396" s="248"/>
      <c r="Y396" s="247">
        <v>0</v>
      </c>
      <c r="Z396" s="248"/>
      <c r="AA396" s="247">
        <v>0</v>
      </c>
      <c r="AB396" s="248"/>
      <c r="AC396" s="247">
        <v>1.6937540300000001E-2</v>
      </c>
      <c r="AD396" s="248">
        <v>1.4719164562519843E-10</v>
      </c>
      <c r="AE396" s="15"/>
      <c r="AF396" s="15"/>
    </row>
    <row r="397" spans="1:32" x14ac:dyDescent="0.3">
      <c r="A397" s="242" t="s">
        <v>396</v>
      </c>
      <c r="B397" s="169" t="s">
        <v>464</v>
      </c>
      <c r="C397" s="169" t="s">
        <v>464</v>
      </c>
      <c r="D397" s="169" t="s">
        <v>464</v>
      </c>
      <c r="E397" s="243">
        <v>0</v>
      </c>
      <c r="F397" s="212"/>
      <c r="G397" s="243">
        <v>0</v>
      </c>
      <c r="H397" s="212"/>
      <c r="I397" s="243">
        <v>0</v>
      </c>
      <c r="J397" s="212"/>
      <c r="K397" s="243">
        <v>5.6147464200000004E-2</v>
      </c>
      <c r="L397" s="212">
        <v>7.3113333881942679E-9</v>
      </c>
      <c r="M397" s="243">
        <v>2615.8157388638001</v>
      </c>
      <c r="N397" s="212">
        <v>9.9623897250359641E-5</v>
      </c>
      <c r="O397" s="243">
        <v>0</v>
      </c>
      <c r="P397" s="212"/>
      <c r="Q397" s="243">
        <v>0</v>
      </c>
      <c r="R397" s="212"/>
      <c r="S397" s="243">
        <v>0</v>
      </c>
      <c r="T397" s="212"/>
      <c r="U397" s="244">
        <v>0</v>
      </c>
      <c r="V397" s="245"/>
      <c r="W397" s="243">
        <v>0</v>
      </c>
      <c r="X397" s="212"/>
      <c r="Y397" s="243">
        <v>0</v>
      </c>
      <c r="Z397" s="212"/>
      <c r="AA397" s="243">
        <v>0</v>
      </c>
      <c r="AB397" s="212"/>
      <c r="AC397" s="243">
        <v>2615.8718863280001</v>
      </c>
      <c r="AD397" s="212">
        <v>2.2732609391536637E-5</v>
      </c>
      <c r="AE397" s="15"/>
      <c r="AF397" s="15"/>
    </row>
    <row r="398" spans="1:32" x14ac:dyDescent="0.3">
      <c r="A398" s="251" t="s">
        <v>959</v>
      </c>
      <c r="B398" s="169" t="s">
        <v>466</v>
      </c>
      <c r="C398" s="169" t="s">
        <v>464</v>
      </c>
      <c r="D398" s="169" t="s">
        <v>464</v>
      </c>
      <c r="E398" s="247">
        <v>0</v>
      </c>
      <c r="F398" s="248"/>
      <c r="G398" s="247">
        <v>0</v>
      </c>
      <c r="H398" s="248"/>
      <c r="I398" s="247">
        <v>0</v>
      </c>
      <c r="J398" s="248"/>
      <c r="K398" s="247">
        <v>5.6147464200000004E-2</v>
      </c>
      <c r="L398" s="248">
        <v>7.3113333881942679E-9</v>
      </c>
      <c r="M398" s="247">
        <v>2615.8157388638001</v>
      </c>
      <c r="N398" s="248">
        <v>9.9623897250359641E-5</v>
      </c>
      <c r="O398" s="247">
        <v>0</v>
      </c>
      <c r="P398" s="248"/>
      <c r="Q398" s="247">
        <v>0</v>
      </c>
      <c r="R398" s="248"/>
      <c r="S398" s="247">
        <v>0</v>
      </c>
      <c r="T398" s="248"/>
      <c r="U398" s="249">
        <v>0</v>
      </c>
      <c r="V398" s="250"/>
      <c r="W398" s="247">
        <v>0</v>
      </c>
      <c r="X398" s="248"/>
      <c r="Y398" s="247">
        <v>0</v>
      </c>
      <c r="Z398" s="248"/>
      <c r="AA398" s="247">
        <v>0</v>
      </c>
      <c r="AB398" s="248"/>
      <c r="AC398" s="247">
        <v>2615.8718863280001</v>
      </c>
      <c r="AD398" s="248">
        <v>2.2732609391536637E-5</v>
      </c>
      <c r="AE398" s="15"/>
      <c r="AF398" s="15"/>
    </row>
    <row r="399" spans="1:32" x14ac:dyDescent="0.3">
      <c r="A399" s="242" t="s">
        <v>385</v>
      </c>
      <c r="B399" s="169" t="s">
        <v>464</v>
      </c>
      <c r="C399" s="169" t="s">
        <v>464</v>
      </c>
      <c r="D399" s="169" t="s">
        <v>464</v>
      </c>
      <c r="E399" s="243">
        <v>671.85670194559998</v>
      </c>
      <c r="F399" s="212">
        <v>4.0904127453688527E-4</v>
      </c>
      <c r="G399" s="243">
        <v>1629.6643320786002</v>
      </c>
      <c r="H399" s="212">
        <v>1.269720465656402E-4</v>
      </c>
      <c r="I399" s="243">
        <v>11702.666938418501</v>
      </c>
      <c r="J399" s="212">
        <v>2.569504515264357E-3</v>
      </c>
      <c r="K399" s="243">
        <v>0</v>
      </c>
      <c r="L399" s="212"/>
      <c r="M399" s="243">
        <v>1.25673151E-2</v>
      </c>
      <c r="N399" s="212">
        <v>4.7862886121295037E-10</v>
      </c>
      <c r="O399" s="243">
        <v>1.16475715E-2</v>
      </c>
      <c r="P399" s="212">
        <v>3.6811995445984096E-9</v>
      </c>
      <c r="Q399" s="243">
        <v>1.8168703000000003E-3</v>
      </c>
      <c r="R399" s="212">
        <v>3.7775701817346589E-10</v>
      </c>
      <c r="S399" s="243">
        <v>107806.00989164201</v>
      </c>
      <c r="T399" s="212">
        <v>8.3076883351412591E-3</v>
      </c>
      <c r="U399" s="244">
        <v>50510.506353981706</v>
      </c>
      <c r="V399" s="245">
        <v>1.4857180955487851E-2</v>
      </c>
      <c r="W399" s="243">
        <v>6844.4422652941003</v>
      </c>
      <c r="X399" s="212">
        <v>1.0285077386125762E-3</v>
      </c>
      <c r="Y399" s="243">
        <v>111237.63955944299</v>
      </c>
      <c r="Z399" s="212">
        <v>5.2319031918541693E-3</v>
      </c>
      <c r="AA399" s="243">
        <v>28215.501521483999</v>
      </c>
      <c r="AB399" s="212">
        <v>1.0050277464242542E-2</v>
      </c>
      <c r="AC399" s="243">
        <v>318618.31359604438</v>
      </c>
      <c r="AD399" s="212">
        <v>2.7688762992656795E-3</v>
      </c>
      <c r="AE399" s="15"/>
      <c r="AF399" s="15"/>
    </row>
    <row r="400" spans="1:32" x14ac:dyDescent="0.3">
      <c r="A400" s="251" t="s">
        <v>960</v>
      </c>
      <c r="B400" s="169" t="s">
        <v>490</v>
      </c>
      <c r="C400" s="169" t="s">
        <v>464</v>
      </c>
      <c r="D400" s="169" t="s">
        <v>464</v>
      </c>
      <c r="E400" s="247">
        <v>671.85670194559998</v>
      </c>
      <c r="F400" s="248">
        <v>4.0904127453688527E-4</v>
      </c>
      <c r="G400" s="247">
        <v>1629.6643320786002</v>
      </c>
      <c r="H400" s="248">
        <v>1.269720465656402E-4</v>
      </c>
      <c r="I400" s="247">
        <v>11702.666938418501</v>
      </c>
      <c r="J400" s="248">
        <v>2.569504515264357E-3</v>
      </c>
      <c r="K400" s="247">
        <v>0</v>
      </c>
      <c r="L400" s="248"/>
      <c r="M400" s="247">
        <v>1.25673151E-2</v>
      </c>
      <c r="N400" s="248">
        <v>4.7862886121295037E-10</v>
      </c>
      <c r="O400" s="247">
        <v>1.16475715E-2</v>
      </c>
      <c r="P400" s="248">
        <v>3.6811995445984096E-9</v>
      </c>
      <c r="Q400" s="247">
        <v>1.8168703000000003E-3</v>
      </c>
      <c r="R400" s="248">
        <v>3.7775701817346589E-10</v>
      </c>
      <c r="S400" s="247">
        <v>107806.00989164201</v>
      </c>
      <c r="T400" s="248">
        <v>8.3076883351412591E-3</v>
      </c>
      <c r="U400" s="249">
        <v>50510.506353981706</v>
      </c>
      <c r="V400" s="250">
        <v>1.4857180955487851E-2</v>
      </c>
      <c r="W400" s="247">
        <v>6844.4422652941003</v>
      </c>
      <c r="X400" s="248">
        <v>1.0285077386125762E-3</v>
      </c>
      <c r="Y400" s="247">
        <v>111237.63955944299</v>
      </c>
      <c r="Z400" s="248">
        <v>5.2319031918541693E-3</v>
      </c>
      <c r="AA400" s="247">
        <v>28215.501521483999</v>
      </c>
      <c r="AB400" s="248">
        <v>1.0050277464242542E-2</v>
      </c>
      <c r="AC400" s="247">
        <v>318618.31359604438</v>
      </c>
      <c r="AD400" s="248">
        <v>2.7688762992656795E-3</v>
      </c>
      <c r="AE400" s="15"/>
      <c r="AF400" s="15"/>
    </row>
    <row r="401" spans="1:32" x14ac:dyDescent="0.3">
      <c r="A401" s="242" t="s">
        <v>364</v>
      </c>
      <c r="B401" s="169" t="s">
        <v>464</v>
      </c>
      <c r="C401" s="169" t="s">
        <v>464</v>
      </c>
      <c r="D401" s="169" t="s">
        <v>464</v>
      </c>
      <c r="E401" s="243">
        <v>0</v>
      </c>
      <c r="F401" s="212"/>
      <c r="G401" s="243">
        <v>0</v>
      </c>
      <c r="H401" s="212"/>
      <c r="I401" s="243">
        <v>0</v>
      </c>
      <c r="J401" s="212"/>
      <c r="K401" s="243">
        <v>0</v>
      </c>
      <c r="L401" s="212"/>
      <c r="M401" s="243">
        <v>0</v>
      </c>
      <c r="N401" s="212"/>
      <c r="O401" s="243">
        <v>0</v>
      </c>
      <c r="P401" s="212"/>
      <c r="Q401" s="243">
        <v>1576.8267312</v>
      </c>
      <c r="R401" s="212">
        <v>3.2784803854976613E-4</v>
      </c>
      <c r="S401" s="243">
        <v>376033.08657599997</v>
      </c>
      <c r="T401" s="212">
        <v>2.8977658018458891E-2</v>
      </c>
      <c r="U401" s="244">
        <v>218671.12397760001</v>
      </c>
      <c r="V401" s="245">
        <v>6.4320013660267308E-2</v>
      </c>
      <c r="W401" s="243">
        <v>0</v>
      </c>
      <c r="X401" s="212"/>
      <c r="Y401" s="243">
        <v>0</v>
      </c>
      <c r="Z401" s="212"/>
      <c r="AA401" s="243">
        <v>0</v>
      </c>
      <c r="AB401" s="212"/>
      <c r="AC401" s="243">
        <v>596281.03728479997</v>
      </c>
      <c r="AD401" s="212">
        <v>5.181837833504668E-3</v>
      </c>
      <c r="AE401" s="15"/>
      <c r="AF401" s="15"/>
    </row>
    <row r="402" spans="1:32" x14ac:dyDescent="0.3">
      <c r="A402" s="251" t="s">
        <v>961</v>
      </c>
      <c r="B402" s="169" t="s">
        <v>466</v>
      </c>
      <c r="C402" s="169" t="s">
        <v>464</v>
      </c>
      <c r="D402" s="169" t="s">
        <v>464</v>
      </c>
      <c r="E402" s="247">
        <v>0</v>
      </c>
      <c r="F402" s="248"/>
      <c r="G402" s="247">
        <v>0</v>
      </c>
      <c r="H402" s="248"/>
      <c r="I402" s="247">
        <v>0</v>
      </c>
      <c r="J402" s="248"/>
      <c r="K402" s="247">
        <v>0</v>
      </c>
      <c r="L402" s="248"/>
      <c r="M402" s="247">
        <v>0</v>
      </c>
      <c r="N402" s="248"/>
      <c r="O402" s="247">
        <v>0</v>
      </c>
      <c r="P402" s="248"/>
      <c r="Q402" s="247">
        <v>1576.8267312</v>
      </c>
      <c r="R402" s="248">
        <v>3.2784803854976613E-4</v>
      </c>
      <c r="S402" s="247">
        <v>376033.08657599997</v>
      </c>
      <c r="T402" s="248">
        <v>2.8977658018458891E-2</v>
      </c>
      <c r="U402" s="249">
        <v>218671.12397760001</v>
      </c>
      <c r="V402" s="250">
        <v>6.4320013660267308E-2</v>
      </c>
      <c r="W402" s="247">
        <v>0</v>
      </c>
      <c r="X402" s="248"/>
      <c r="Y402" s="247">
        <v>0</v>
      </c>
      <c r="Z402" s="248"/>
      <c r="AA402" s="247">
        <v>0</v>
      </c>
      <c r="AB402" s="248"/>
      <c r="AC402" s="247">
        <v>596281.03728479997</v>
      </c>
      <c r="AD402" s="248">
        <v>5.181837833504668E-3</v>
      </c>
      <c r="AE402" s="15"/>
      <c r="AF402" s="15"/>
    </row>
    <row r="403" spans="1:32" x14ac:dyDescent="0.3">
      <c r="A403" s="242" t="s">
        <v>256</v>
      </c>
      <c r="B403" s="169" t="s">
        <v>464</v>
      </c>
      <c r="C403" s="169" t="s">
        <v>464</v>
      </c>
      <c r="D403" s="169" t="s">
        <v>464</v>
      </c>
      <c r="E403" s="243">
        <v>13327.370940085899</v>
      </c>
      <c r="F403" s="212">
        <v>8.1139992795665888E-3</v>
      </c>
      <c r="G403" s="243">
        <v>17630.018246344702</v>
      </c>
      <c r="H403" s="212">
        <v>1.373607713971861E-3</v>
      </c>
      <c r="I403" s="243">
        <v>0</v>
      </c>
      <c r="J403" s="212"/>
      <c r="K403" s="243">
        <v>0</v>
      </c>
      <c r="L403" s="212"/>
      <c r="M403" s="243">
        <v>0</v>
      </c>
      <c r="N403" s="212"/>
      <c r="O403" s="243">
        <v>0</v>
      </c>
      <c r="P403" s="212"/>
      <c r="Q403" s="243">
        <v>0</v>
      </c>
      <c r="R403" s="212"/>
      <c r="S403" s="243">
        <v>0</v>
      </c>
      <c r="T403" s="212"/>
      <c r="U403" s="244">
        <v>0</v>
      </c>
      <c r="V403" s="245"/>
      <c r="W403" s="243">
        <v>58844.073984750001</v>
      </c>
      <c r="X403" s="212">
        <v>8.8424422500707287E-3</v>
      </c>
      <c r="Y403" s="243">
        <v>46152.214890000003</v>
      </c>
      <c r="Z403" s="212">
        <v>2.1707033819707887E-3</v>
      </c>
      <c r="AA403" s="243">
        <v>0</v>
      </c>
      <c r="AB403" s="212"/>
      <c r="AC403" s="243">
        <v>135953.6780611806</v>
      </c>
      <c r="AD403" s="212">
        <v>1.1814729440155847E-3</v>
      </c>
      <c r="AE403" s="15"/>
      <c r="AF403" s="15"/>
    </row>
    <row r="404" spans="1:32" x14ac:dyDescent="0.3">
      <c r="A404" s="251" t="s">
        <v>962</v>
      </c>
      <c r="B404" s="169" t="s">
        <v>466</v>
      </c>
      <c r="C404" s="169" t="s">
        <v>464</v>
      </c>
      <c r="D404" s="169" t="s">
        <v>464</v>
      </c>
      <c r="E404" s="247">
        <v>13327.370940085899</v>
      </c>
      <c r="F404" s="248">
        <v>8.1139992795665888E-3</v>
      </c>
      <c r="G404" s="247">
        <v>17630.018246344702</v>
      </c>
      <c r="H404" s="248">
        <v>1.373607713971861E-3</v>
      </c>
      <c r="I404" s="247">
        <v>0</v>
      </c>
      <c r="J404" s="248"/>
      <c r="K404" s="247">
        <v>0</v>
      </c>
      <c r="L404" s="248"/>
      <c r="M404" s="247">
        <v>0</v>
      </c>
      <c r="N404" s="248"/>
      <c r="O404" s="247">
        <v>0</v>
      </c>
      <c r="P404" s="248"/>
      <c r="Q404" s="247">
        <v>0</v>
      </c>
      <c r="R404" s="248"/>
      <c r="S404" s="247">
        <v>0</v>
      </c>
      <c r="T404" s="248"/>
      <c r="U404" s="249">
        <v>0</v>
      </c>
      <c r="V404" s="250"/>
      <c r="W404" s="247">
        <v>58844.073984750001</v>
      </c>
      <c r="X404" s="248">
        <v>8.8424422500707287E-3</v>
      </c>
      <c r="Y404" s="247">
        <v>46152.214890000003</v>
      </c>
      <c r="Z404" s="248">
        <v>2.1707033819707887E-3</v>
      </c>
      <c r="AA404" s="247">
        <v>0</v>
      </c>
      <c r="AB404" s="248"/>
      <c r="AC404" s="247">
        <v>135953.6780611806</v>
      </c>
      <c r="AD404" s="248">
        <v>1.1814729440155847E-3</v>
      </c>
      <c r="AE404" s="15"/>
      <c r="AF404" s="15"/>
    </row>
    <row r="405" spans="1:32" x14ac:dyDescent="0.3">
      <c r="A405" s="242" t="s">
        <v>418</v>
      </c>
      <c r="B405" s="169" t="s">
        <v>464</v>
      </c>
      <c r="C405" s="169" t="s">
        <v>464</v>
      </c>
      <c r="D405" s="169" t="s">
        <v>464</v>
      </c>
      <c r="E405" s="243">
        <v>0</v>
      </c>
      <c r="F405" s="212"/>
      <c r="G405" s="243">
        <v>0</v>
      </c>
      <c r="H405" s="212"/>
      <c r="I405" s="243">
        <v>0</v>
      </c>
      <c r="J405" s="212"/>
      <c r="K405" s="243">
        <v>0</v>
      </c>
      <c r="L405" s="212"/>
      <c r="M405" s="243">
        <v>0</v>
      </c>
      <c r="N405" s="212"/>
      <c r="O405" s="243">
        <v>0</v>
      </c>
      <c r="P405" s="212"/>
      <c r="Q405" s="243">
        <v>0</v>
      </c>
      <c r="R405" s="212"/>
      <c r="S405" s="243">
        <v>0</v>
      </c>
      <c r="T405" s="212"/>
      <c r="U405" s="244">
        <v>0</v>
      </c>
      <c r="V405" s="245"/>
      <c r="W405" s="243">
        <v>17175.5906084093</v>
      </c>
      <c r="X405" s="212">
        <v>2.5809594370552252E-3</v>
      </c>
      <c r="Y405" s="243">
        <v>25763.388054167801</v>
      </c>
      <c r="Z405" s="212">
        <v>1.2117440888481672E-3</v>
      </c>
      <c r="AA405" s="243">
        <v>0</v>
      </c>
      <c r="AB405" s="212"/>
      <c r="AC405" s="243">
        <v>42938.978662577101</v>
      </c>
      <c r="AD405" s="212">
        <v>3.7315093094184427E-4</v>
      </c>
      <c r="AE405" s="15"/>
      <c r="AF405" s="15"/>
    </row>
    <row r="406" spans="1:32" x14ac:dyDescent="0.3">
      <c r="A406" s="251" t="s">
        <v>963</v>
      </c>
      <c r="B406" s="169" t="s">
        <v>466</v>
      </c>
      <c r="C406" s="169" t="s">
        <v>464</v>
      </c>
      <c r="D406" s="169" t="s">
        <v>464</v>
      </c>
      <c r="E406" s="247">
        <v>0</v>
      </c>
      <c r="F406" s="248"/>
      <c r="G406" s="247">
        <v>0</v>
      </c>
      <c r="H406" s="248"/>
      <c r="I406" s="247">
        <v>0</v>
      </c>
      <c r="J406" s="248"/>
      <c r="K406" s="247">
        <v>0</v>
      </c>
      <c r="L406" s="248"/>
      <c r="M406" s="247">
        <v>0</v>
      </c>
      <c r="N406" s="248"/>
      <c r="O406" s="247">
        <v>0</v>
      </c>
      <c r="P406" s="248"/>
      <c r="Q406" s="247">
        <v>0</v>
      </c>
      <c r="R406" s="248"/>
      <c r="S406" s="247">
        <v>0</v>
      </c>
      <c r="T406" s="248"/>
      <c r="U406" s="249">
        <v>0</v>
      </c>
      <c r="V406" s="250"/>
      <c r="W406" s="247">
        <v>17175.5906084093</v>
      </c>
      <c r="X406" s="248">
        <v>2.5809594370552252E-3</v>
      </c>
      <c r="Y406" s="247">
        <v>25763.388054167801</v>
      </c>
      <c r="Z406" s="248">
        <v>1.2117440888481672E-3</v>
      </c>
      <c r="AA406" s="247">
        <v>0</v>
      </c>
      <c r="AB406" s="248"/>
      <c r="AC406" s="247">
        <v>42938.978662577101</v>
      </c>
      <c r="AD406" s="248">
        <v>3.7315093094184427E-4</v>
      </c>
      <c r="AE406" s="15"/>
      <c r="AF406" s="15"/>
    </row>
    <row r="407" spans="1:32" x14ac:dyDescent="0.3">
      <c r="A407" s="242" t="s">
        <v>268</v>
      </c>
      <c r="B407" s="169" t="s">
        <v>464</v>
      </c>
      <c r="C407" s="169" t="s">
        <v>464</v>
      </c>
      <c r="D407" s="169" t="s">
        <v>464</v>
      </c>
      <c r="E407" s="243">
        <v>0</v>
      </c>
      <c r="F407" s="212"/>
      <c r="G407" s="243">
        <v>0</v>
      </c>
      <c r="H407" s="212"/>
      <c r="I407" s="243">
        <v>0</v>
      </c>
      <c r="J407" s="212"/>
      <c r="K407" s="243">
        <v>0</v>
      </c>
      <c r="L407" s="212"/>
      <c r="M407" s="243">
        <v>0</v>
      </c>
      <c r="N407" s="212"/>
      <c r="O407" s="243">
        <v>0</v>
      </c>
      <c r="P407" s="212"/>
      <c r="Q407" s="243">
        <v>0</v>
      </c>
      <c r="R407" s="212"/>
      <c r="S407" s="243">
        <v>0</v>
      </c>
      <c r="T407" s="212"/>
      <c r="U407" s="244">
        <v>0</v>
      </c>
      <c r="V407" s="245"/>
      <c r="W407" s="243">
        <v>16943.416076628098</v>
      </c>
      <c r="X407" s="212">
        <v>2.5460707940672413E-3</v>
      </c>
      <c r="Y407" s="243">
        <v>16943.416076628098</v>
      </c>
      <c r="Z407" s="212">
        <v>7.96909328562776E-4</v>
      </c>
      <c r="AA407" s="243">
        <v>0</v>
      </c>
      <c r="AB407" s="212"/>
      <c r="AC407" s="243">
        <v>33886.832153256197</v>
      </c>
      <c r="AD407" s="212">
        <v>2.9448541531515448E-4</v>
      </c>
      <c r="AE407" s="15"/>
      <c r="AF407" s="15"/>
    </row>
    <row r="408" spans="1:32" x14ac:dyDescent="0.3">
      <c r="A408" s="251" t="s">
        <v>964</v>
      </c>
      <c r="B408" s="169" t="s">
        <v>466</v>
      </c>
      <c r="C408" s="169" t="s">
        <v>464</v>
      </c>
      <c r="D408" s="169" t="s">
        <v>464</v>
      </c>
      <c r="E408" s="247">
        <v>0</v>
      </c>
      <c r="F408" s="248"/>
      <c r="G408" s="247">
        <v>0</v>
      </c>
      <c r="H408" s="248"/>
      <c r="I408" s="247">
        <v>0</v>
      </c>
      <c r="J408" s="248"/>
      <c r="K408" s="247">
        <v>0</v>
      </c>
      <c r="L408" s="248"/>
      <c r="M408" s="247">
        <v>0</v>
      </c>
      <c r="N408" s="248"/>
      <c r="O408" s="247">
        <v>0</v>
      </c>
      <c r="P408" s="248"/>
      <c r="Q408" s="247">
        <v>0</v>
      </c>
      <c r="R408" s="248"/>
      <c r="S408" s="247">
        <v>0</v>
      </c>
      <c r="T408" s="248"/>
      <c r="U408" s="249">
        <v>0</v>
      </c>
      <c r="V408" s="250"/>
      <c r="W408" s="247">
        <v>16943.416076628098</v>
      </c>
      <c r="X408" s="248">
        <v>2.5460707940672413E-3</v>
      </c>
      <c r="Y408" s="247">
        <v>16943.416076628098</v>
      </c>
      <c r="Z408" s="248">
        <v>7.96909328562776E-4</v>
      </c>
      <c r="AA408" s="247">
        <v>0</v>
      </c>
      <c r="AB408" s="248"/>
      <c r="AC408" s="247">
        <v>33886.832153256197</v>
      </c>
      <c r="AD408" s="248">
        <v>2.9448541531515448E-4</v>
      </c>
      <c r="AE408" s="15"/>
      <c r="AF408" s="15"/>
    </row>
    <row r="409" spans="1:32" x14ac:dyDescent="0.3">
      <c r="A409" s="242" t="s">
        <v>278</v>
      </c>
      <c r="B409" s="169" t="s">
        <v>464</v>
      </c>
      <c r="C409" s="169" t="s">
        <v>464</v>
      </c>
      <c r="D409" s="169" t="s">
        <v>464</v>
      </c>
      <c r="E409" s="243">
        <v>0</v>
      </c>
      <c r="F409" s="212"/>
      <c r="G409" s="243">
        <v>0</v>
      </c>
      <c r="H409" s="212"/>
      <c r="I409" s="243">
        <v>0</v>
      </c>
      <c r="J409" s="212"/>
      <c r="K409" s="243">
        <v>0</v>
      </c>
      <c r="L409" s="212"/>
      <c r="M409" s="243">
        <v>0</v>
      </c>
      <c r="N409" s="212"/>
      <c r="O409" s="243">
        <v>0</v>
      </c>
      <c r="P409" s="212"/>
      <c r="Q409" s="243">
        <v>0</v>
      </c>
      <c r="R409" s="212"/>
      <c r="S409" s="243">
        <v>0</v>
      </c>
      <c r="T409" s="212"/>
      <c r="U409" s="244">
        <v>0</v>
      </c>
      <c r="V409" s="245"/>
      <c r="W409" s="243">
        <v>44663.554648500001</v>
      </c>
      <c r="X409" s="212">
        <v>6.7115492847179548E-3</v>
      </c>
      <c r="Y409" s="243">
        <v>33612.528944999998</v>
      </c>
      <c r="Z409" s="212">
        <v>1.5809171982623894E-3</v>
      </c>
      <c r="AA409" s="243">
        <v>0</v>
      </c>
      <c r="AB409" s="212"/>
      <c r="AC409" s="243">
        <v>78276.083593500007</v>
      </c>
      <c r="AD409" s="212">
        <v>6.8023959519215795E-4</v>
      </c>
      <c r="AE409" s="15"/>
      <c r="AF409" s="15"/>
    </row>
    <row r="410" spans="1:32" x14ac:dyDescent="0.3">
      <c r="A410" s="251" t="s">
        <v>965</v>
      </c>
      <c r="B410" s="169" t="s">
        <v>466</v>
      </c>
      <c r="C410" s="169" t="s">
        <v>464</v>
      </c>
      <c r="D410" s="169" t="s">
        <v>464</v>
      </c>
      <c r="E410" s="247">
        <v>0</v>
      </c>
      <c r="F410" s="248"/>
      <c r="G410" s="247">
        <v>0</v>
      </c>
      <c r="H410" s="248"/>
      <c r="I410" s="247">
        <v>0</v>
      </c>
      <c r="J410" s="248"/>
      <c r="K410" s="247">
        <v>0</v>
      </c>
      <c r="L410" s="248"/>
      <c r="M410" s="247">
        <v>0</v>
      </c>
      <c r="N410" s="248"/>
      <c r="O410" s="247">
        <v>0</v>
      </c>
      <c r="P410" s="248"/>
      <c r="Q410" s="247">
        <v>0</v>
      </c>
      <c r="R410" s="248"/>
      <c r="S410" s="247">
        <v>0</v>
      </c>
      <c r="T410" s="248"/>
      <c r="U410" s="249">
        <v>0</v>
      </c>
      <c r="V410" s="250"/>
      <c r="W410" s="247">
        <v>44663.554648500001</v>
      </c>
      <c r="X410" s="248">
        <v>6.7115492847179548E-3</v>
      </c>
      <c r="Y410" s="247">
        <v>33612.528944999998</v>
      </c>
      <c r="Z410" s="248">
        <v>1.5809171982623894E-3</v>
      </c>
      <c r="AA410" s="247">
        <v>0</v>
      </c>
      <c r="AB410" s="248"/>
      <c r="AC410" s="247">
        <v>78276.083593500007</v>
      </c>
      <c r="AD410" s="248">
        <v>6.8023959519215795E-4</v>
      </c>
      <c r="AE410" s="15"/>
      <c r="AF410" s="15"/>
    </row>
    <row r="411" spans="1:32" x14ac:dyDescent="0.3">
      <c r="A411" s="242" t="s">
        <v>380</v>
      </c>
      <c r="B411" s="169" t="s">
        <v>464</v>
      </c>
      <c r="C411" s="169" t="s">
        <v>464</v>
      </c>
      <c r="D411" s="169" t="s">
        <v>464</v>
      </c>
      <c r="E411" s="243">
        <v>0</v>
      </c>
      <c r="F411" s="212"/>
      <c r="G411" s="243">
        <v>0</v>
      </c>
      <c r="H411" s="212"/>
      <c r="I411" s="243">
        <v>0</v>
      </c>
      <c r="J411" s="212"/>
      <c r="K411" s="243">
        <v>0</v>
      </c>
      <c r="L411" s="212"/>
      <c r="M411" s="243">
        <v>42978.6250291045</v>
      </c>
      <c r="N411" s="212">
        <v>1.6368500503483592E-3</v>
      </c>
      <c r="O411" s="243">
        <v>1.52867908E-2</v>
      </c>
      <c r="P411" s="212">
        <v>4.8313699839774462E-9</v>
      </c>
      <c r="Q411" s="243">
        <v>0</v>
      </c>
      <c r="R411" s="212"/>
      <c r="S411" s="243">
        <v>0</v>
      </c>
      <c r="T411" s="212"/>
      <c r="U411" s="244">
        <v>0</v>
      </c>
      <c r="V411" s="245"/>
      <c r="W411" s="243">
        <v>0</v>
      </c>
      <c r="X411" s="212"/>
      <c r="Y411" s="243">
        <v>55836.220296285006</v>
      </c>
      <c r="Z411" s="212">
        <v>2.6261767181161577E-3</v>
      </c>
      <c r="AA411" s="243">
        <v>20765.536473824999</v>
      </c>
      <c r="AB411" s="212">
        <v>7.396622140381978E-3</v>
      </c>
      <c r="AC411" s="243">
        <v>119580.39708600531</v>
      </c>
      <c r="AD411" s="212">
        <v>1.0391848591854748E-3</v>
      </c>
      <c r="AE411" s="1"/>
      <c r="AF411" s="74"/>
    </row>
    <row r="412" spans="1:32" x14ac:dyDescent="0.3">
      <c r="A412" s="251" t="s">
        <v>966</v>
      </c>
      <c r="B412" s="169" t="s">
        <v>724</v>
      </c>
      <c r="C412" s="169" t="s">
        <v>464</v>
      </c>
      <c r="D412" s="169" t="s">
        <v>464</v>
      </c>
      <c r="E412" s="247">
        <v>0</v>
      </c>
      <c r="F412" s="248"/>
      <c r="G412" s="247">
        <v>0</v>
      </c>
      <c r="H412" s="248"/>
      <c r="I412" s="247">
        <v>0</v>
      </c>
      <c r="J412" s="248"/>
      <c r="K412" s="247">
        <v>0</v>
      </c>
      <c r="L412" s="248"/>
      <c r="M412" s="247">
        <v>42978.6250291045</v>
      </c>
      <c r="N412" s="248">
        <v>1.6368500503483592E-3</v>
      </c>
      <c r="O412" s="247">
        <v>1.52867908E-2</v>
      </c>
      <c r="P412" s="248">
        <v>4.8313699839774462E-9</v>
      </c>
      <c r="Q412" s="247">
        <v>0</v>
      </c>
      <c r="R412" s="248"/>
      <c r="S412" s="247">
        <v>0</v>
      </c>
      <c r="T412" s="248"/>
      <c r="U412" s="249">
        <v>0</v>
      </c>
      <c r="V412" s="250"/>
      <c r="W412" s="247">
        <v>0</v>
      </c>
      <c r="X412" s="248"/>
      <c r="Y412" s="247">
        <v>55836.220296285006</v>
      </c>
      <c r="Z412" s="248">
        <v>2.6261767181161577E-3</v>
      </c>
      <c r="AA412" s="247">
        <v>20765.536473824999</v>
      </c>
      <c r="AB412" s="248">
        <v>7.396622140381978E-3</v>
      </c>
      <c r="AC412" s="247">
        <v>119580.39708600531</v>
      </c>
      <c r="AD412" s="248">
        <v>1.0391848591854748E-3</v>
      </c>
      <c r="AE412" s="1"/>
      <c r="AF412" s="74"/>
    </row>
    <row r="413" spans="1:32" x14ac:dyDescent="0.3">
      <c r="A413" s="242" t="s">
        <v>319</v>
      </c>
      <c r="B413" s="169" t="s">
        <v>464</v>
      </c>
      <c r="C413" s="169" t="s">
        <v>464</v>
      </c>
      <c r="D413" s="169" t="s">
        <v>464</v>
      </c>
      <c r="E413" s="243">
        <v>0</v>
      </c>
      <c r="F413" s="212"/>
      <c r="G413" s="243">
        <v>0</v>
      </c>
      <c r="H413" s="212"/>
      <c r="I413" s="243">
        <v>0</v>
      </c>
      <c r="J413" s="212"/>
      <c r="K413" s="243">
        <v>25476.998318018297</v>
      </c>
      <c r="L413" s="212">
        <v>3.3175287804626517E-3</v>
      </c>
      <c r="M413" s="243">
        <v>10985.777610662901</v>
      </c>
      <c r="N413" s="212">
        <v>4.1839567047461957E-4</v>
      </c>
      <c r="O413" s="243">
        <v>0</v>
      </c>
      <c r="P413" s="212"/>
      <c r="Q413" s="243">
        <v>0</v>
      </c>
      <c r="R413" s="212"/>
      <c r="S413" s="243">
        <v>0</v>
      </c>
      <c r="T413" s="212"/>
      <c r="U413" s="244">
        <v>0</v>
      </c>
      <c r="V413" s="245"/>
      <c r="W413" s="243">
        <v>0</v>
      </c>
      <c r="X413" s="212"/>
      <c r="Y413" s="243">
        <v>0</v>
      </c>
      <c r="Z413" s="212"/>
      <c r="AA413" s="243">
        <v>0</v>
      </c>
      <c r="AB413" s="212"/>
      <c r="AC413" s="243">
        <v>36462.775928681192</v>
      </c>
      <c r="AD413" s="212">
        <v>3.1687103900236669E-4</v>
      </c>
      <c r="AE413" s="1"/>
      <c r="AF413" s="74"/>
    </row>
    <row r="414" spans="1:32" x14ac:dyDescent="0.3">
      <c r="A414" s="251" t="s">
        <v>967</v>
      </c>
      <c r="B414" s="169" t="s">
        <v>466</v>
      </c>
      <c r="C414" s="169" t="s">
        <v>464</v>
      </c>
      <c r="D414" s="169" t="s">
        <v>464</v>
      </c>
      <c r="E414" s="247">
        <v>0</v>
      </c>
      <c r="F414" s="248"/>
      <c r="G414" s="247">
        <v>0</v>
      </c>
      <c r="H414" s="248"/>
      <c r="I414" s="247">
        <v>0</v>
      </c>
      <c r="J414" s="248"/>
      <c r="K414" s="247">
        <v>25476.998318018297</v>
      </c>
      <c r="L414" s="248">
        <v>3.3175287804626517E-3</v>
      </c>
      <c r="M414" s="247">
        <v>10985.777610662901</v>
      </c>
      <c r="N414" s="248">
        <v>4.1839567047461957E-4</v>
      </c>
      <c r="O414" s="247">
        <v>0</v>
      </c>
      <c r="P414" s="248"/>
      <c r="Q414" s="247">
        <v>0</v>
      </c>
      <c r="R414" s="248"/>
      <c r="S414" s="247">
        <v>0</v>
      </c>
      <c r="T414" s="248"/>
      <c r="U414" s="249">
        <v>0</v>
      </c>
      <c r="V414" s="250"/>
      <c r="W414" s="247">
        <v>0</v>
      </c>
      <c r="X414" s="248"/>
      <c r="Y414" s="247">
        <v>0</v>
      </c>
      <c r="Z414" s="248"/>
      <c r="AA414" s="247">
        <v>0</v>
      </c>
      <c r="AB414" s="248"/>
      <c r="AC414" s="247">
        <v>36462.775928681192</v>
      </c>
      <c r="AD414" s="248">
        <v>3.1687103900236669E-4</v>
      </c>
      <c r="AE414" s="1"/>
      <c r="AF414" s="74"/>
    </row>
    <row r="415" spans="1:32" x14ac:dyDescent="0.3">
      <c r="A415" s="242" t="s">
        <v>419</v>
      </c>
      <c r="B415" s="169" t="s">
        <v>464</v>
      </c>
      <c r="C415" s="169" t="s">
        <v>464</v>
      </c>
      <c r="D415" s="169" t="s">
        <v>464</v>
      </c>
      <c r="E415" s="243">
        <v>0</v>
      </c>
      <c r="F415" s="212"/>
      <c r="G415" s="243">
        <v>0</v>
      </c>
      <c r="H415" s="212"/>
      <c r="I415" s="243">
        <v>0</v>
      </c>
      <c r="J415" s="212"/>
      <c r="K415" s="243">
        <v>0</v>
      </c>
      <c r="L415" s="212"/>
      <c r="M415" s="243">
        <v>0</v>
      </c>
      <c r="N415" s="212"/>
      <c r="O415" s="243">
        <v>0</v>
      </c>
      <c r="P415" s="212"/>
      <c r="Q415" s="243">
        <v>0</v>
      </c>
      <c r="R415" s="212"/>
      <c r="S415" s="243">
        <v>0</v>
      </c>
      <c r="T415" s="212"/>
      <c r="U415" s="244">
        <v>0</v>
      </c>
      <c r="V415" s="245"/>
      <c r="W415" s="243">
        <v>27289.938544739802</v>
      </c>
      <c r="X415" s="212">
        <v>4.1008327474467282E-3</v>
      </c>
      <c r="Y415" s="243">
        <v>41329.079937388895</v>
      </c>
      <c r="Z415" s="212">
        <v>1.9438541315439598E-3</v>
      </c>
      <c r="AA415" s="243">
        <v>0</v>
      </c>
      <c r="AB415" s="212"/>
      <c r="AC415" s="243">
        <v>68619.018482128697</v>
      </c>
      <c r="AD415" s="212">
        <v>5.9631717903988856E-4</v>
      </c>
      <c r="AE415" s="1"/>
      <c r="AF415" s="74"/>
    </row>
    <row r="416" spans="1:32" x14ac:dyDescent="0.3">
      <c r="A416" s="251" t="s">
        <v>968</v>
      </c>
      <c r="B416" s="169" t="s">
        <v>466</v>
      </c>
      <c r="C416" s="169" t="s">
        <v>464</v>
      </c>
      <c r="D416" s="169" t="s">
        <v>464</v>
      </c>
      <c r="E416" s="247">
        <v>0</v>
      </c>
      <c r="F416" s="248"/>
      <c r="G416" s="247">
        <v>0</v>
      </c>
      <c r="H416" s="248"/>
      <c r="I416" s="247">
        <v>0</v>
      </c>
      <c r="J416" s="248"/>
      <c r="K416" s="247">
        <v>0</v>
      </c>
      <c r="L416" s="248"/>
      <c r="M416" s="247">
        <v>0</v>
      </c>
      <c r="N416" s="248"/>
      <c r="O416" s="247">
        <v>0</v>
      </c>
      <c r="P416" s="248"/>
      <c r="Q416" s="247">
        <v>0</v>
      </c>
      <c r="R416" s="248"/>
      <c r="S416" s="247">
        <v>0</v>
      </c>
      <c r="T416" s="248"/>
      <c r="U416" s="249">
        <v>0</v>
      </c>
      <c r="V416" s="250"/>
      <c r="W416" s="247">
        <v>27289.938544739802</v>
      </c>
      <c r="X416" s="248">
        <v>4.1008327474467282E-3</v>
      </c>
      <c r="Y416" s="247">
        <v>41329.079937388895</v>
      </c>
      <c r="Z416" s="248">
        <v>1.9438541315439598E-3</v>
      </c>
      <c r="AA416" s="247">
        <v>0</v>
      </c>
      <c r="AB416" s="248"/>
      <c r="AC416" s="247">
        <v>68619.018482128697</v>
      </c>
      <c r="AD416" s="248">
        <v>5.9631717903988856E-4</v>
      </c>
      <c r="AE416" s="1"/>
      <c r="AF416" s="74"/>
    </row>
    <row r="417" spans="1:32" x14ac:dyDescent="0.3">
      <c r="A417" s="242" t="s">
        <v>336</v>
      </c>
      <c r="B417" s="169" t="s">
        <v>464</v>
      </c>
      <c r="C417" s="169" t="s">
        <v>464</v>
      </c>
      <c r="D417" s="169" t="s">
        <v>464</v>
      </c>
      <c r="E417" s="243">
        <v>0</v>
      </c>
      <c r="F417" s="212"/>
      <c r="G417" s="243">
        <v>0</v>
      </c>
      <c r="H417" s="212"/>
      <c r="I417" s="243">
        <v>0</v>
      </c>
      <c r="J417" s="212"/>
      <c r="K417" s="243">
        <v>0</v>
      </c>
      <c r="L417" s="212"/>
      <c r="M417" s="243">
        <v>0</v>
      </c>
      <c r="N417" s="212"/>
      <c r="O417" s="243">
        <v>0</v>
      </c>
      <c r="P417" s="212"/>
      <c r="Q417" s="243">
        <v>48908.136042110695</v>
      </c>
      <c r="R417" s="212">
        <v>1.0168800511346325E-2</v>
      </c>
      <c r="S417" s="243">
        <v>0</v>
      </c>
      <c r="T417" s="212"/>
      <c r="U417" s="244">
        <v>0</v>
      </c>
      <c r="V417" s="245"/>
      <c r="W417" s="243">
        <v>12886.530825</v>
      </c>
      <c r="X417" s="212">
        <v>1.9364465596544112E-3</v>
      </c>
      <c r="Y417" s="243">
        <v>64432.654125000001</v>
      </c>
      <c r="Z417" s="212">
        <v>3.03049768146223E-3</v>
      </c>
      <c r="AA417" s="243">
        <v>0</v>
      </c>
      <c r="AB417" s="212"/>
      <c r="AC417" s="243">
        <v>126227.3209921107</v>
      </c>
      <c r="AD417" s="212">
        <v>1.0969483626668583E-3</v>
      </c>
      <c r="AE417" s="1"/>
      <c r="AF417" s="74"/>
    </row>
    <row r="418" spans="1:32" x14ac:dyDescent="0.3">
      <c r="A418" s="251" t="s">
        <v>969</v>
      </c>
      <c r="B418" s="169" t="s">
        <v>466</v>
      </c>
      <c r="C418" s="169" t="s">
        <v>464</v>
      </c>
      <c r="D418" s="169" t="s">
        <v>464</v>
      </c>
      <c r="E418" s="247">
        <v>0</v>
      </c>
      <c r="F418" s="248"/>
      <c r="G418" s="247">
        <v>0</v>
      </c>
      <c r="H418" s="248"/>
      <c r="I418" s="247">
        <v>0</v>
      </c>
      <c r="J418" s="248"/>
      <c r="K418" s="247">
        <v>0</v>
      </c>
      <c r="L418" s="248"/>
      <c r="M418" s="247">
        <v>0</v>
      </c>
      <c r="N418" s="248"/>
      <c r="O418" s="247">
        <v>0</v>
      </c>
      <c r="P418" s="248"/>
      <c r="Q418" s="247">
        <v>0</v>
      </c>
      <c r="R418" s="248"/>
      <c r="S418" s="247">
        <v>0</v>
      </c>
      <c r="T418" s="248"/>
      <c r="U418" s="249">
        <v>0</v>
      </c>
      <c r="V418" s="250"/>
      <c r="W418" s="247">
        <v>12886.530825</v>
      </c>
      <c r="X418" s="248">
        <v>1.9364465596544112E-3</v>
      </c>
      <c r="Y418" s="247">
        <v>64432.654125000001</v>
      </c>
      <c r="Z418" s="248">
        <v>3.03049768146223E-3</v>
      </c>
      <c r="AA418" s="247">
        <v>0</v>
      </c>
      <c r="AB418" s="248"/>
      <c r="AC418" s="247">
        <v>77319.18495000001</v>
      </c>
      <c r="AD418" s="248">
        <v>6.7192389624540552E-4</v>
      </c>
      <c r="AE418" s="1"/>
      <c r="AF418" s="74"/>
    </row>
    <row r="419" spans="1:32" x14ac:dyDescent="0.3">
      <c r="A419" s="251" t="s">
        <v>970</v>
      </c>
      <c r="B419" s="169" t="s">
        <v>466</v>
      </c>
      <c r="C419" s="169" t="s">
        <v>464</v>
      </c>
      <c r="D419" s="169" t="s">
        <v>464</v>
      </c>
      <c r="E419" s="247">
        <v>0</v>
      </c>
      <c r="F419" s="248"/>
      <c r="G419" s="247">
        <v>0</v>
      </c>
      <c r="H419" s="248"/>
      <c r="I419" s="247">
        <v>0</v>
      </c>
      <c r="J419" s="248"/>
      <c r="K419" s="247">
        <v>0</v>
      </c>
      <c r="L419" s="248"/>
      <c r="M419" s="247">
        <v>0</v>
      </c>
      <c r="N419" s="248"/>
      <c r="O419" s="247">
        <v>0</v>
      </c>
      <c r="P419" s="248"/>
      <c r="Q419" s="247">
        <v>48908.136042110695</v>
      </c>
      <c r="R419" s="248">
        <v>1.0168800511346325E-2</v>
      </c>
      <c r="S419" s="247">
        <v>0</v>
      </c>
      <c r="T419" s="248"/>
      <c r="U419" s="249">
        <v>0</v>
      </c>
      <c r="V419" s="250"/>
      <c r="W419" s="247">
        <v>0</v>
      </c>
      <c r="X419" s="248"/>
      <c r="Y419" s="247">
        <v>0</v>
      </c>
      <c r="Z419" s="248"/>
      <c r="AA419" s="247">
        <v>0</v>
      </c>
      <c r="AB419" s="248"/>
      <c r="AC419" s="247">
        <v>48908.136042110695</v>
      </c>
      <c r="AD419" s="248">
        <v>4.250244664214527E-4</v>
      </c>
      <c r="AE419" s="1"/>
      <c r="AF419" s="74"/>
    </row>
    <row r="420" spans="1:32" x14ac:dyDescent="0.3">
      <c r="A420" s="237" t="s">
        <v>255</v>
      </c>
      <c r="B420" s="237" t="s">
        <v>464</v>
      </c>
      <c r="C420" s="237" t="s">
        <v>464</v>
      </c>
      <c r="D420" s="237" t="s">
        <v>464</v>
      </c>
      <c r="E420" s="238">
        <v>0</v>
      </c>
      <c r="F420" s="239"/>
      <c r="G420" s="238">
        <v>2474215.700719743</v>
      </c>
      <c r="H420" s="239">
        <v>0.19277358225330127</v>
      </c>
      <c r="I420" s="238">
        <v>544981.82796318224</v>
      </c>
      <c r="J420" s="239">
        <v>0.11965932851521968</v>
      </c>
      <c r="K420" s="238">
        <v>0</v>
      </c>
      <c r="L420" s="239"/>
      <c r="M420" s="238">
        <v>5335223.2149173608</v>
      </c>
      <c r="N420" s="239">
        <v>0.20319310778423888</v>
      </c>
      <c r="O420" s="238">
        <v>493952.33553331048</v>
      </c>
      <c r="P420" s="239">
        <v>0.15611298137285895</v>
      </c>
      <c r="Q420" s="238">
        <v>0</v>
      </c>
      <c r="R420" s="239"/>
      <c r="S420" s="238">
        <v>2616420.0809096168</v>
      </c>
      <c r="T420" s="239">
        <v>0.20162514694542422</v>
      </c>
      <c r="U420" s="240">
        <v>435851.36359952379</v>
      </c>
      <c r="V420" s="241">
        <v>0.12820149798763192</v>
      </c>
      <c r="W420" s="238">
        <v>0</v>
      </c>
      <c r="X420" s="239"/>
      <c r="Y420" s="238">
        <v>2188191.5401433306</v>
      </c>
      <c r="Z420" s="239">
        <v>0.10291845771454364</v>
      </c>
      <c r="AA420" s="238">
        <v>225969.7468235743</v>
      </c>
      <c r="AB420" s="239">
        <v>8.0489749663755564E-2</v>
      </c>
      <c r="AC420" s="238">
        <v>14314805.810609644</v>
      </c>
      <c r="AD420" s="239">
        <v>0.1243993984220239</v>
      </c>
      <c r="AE420" s="1"/>
      <c r="AF420" s="74"/>
    </row>
    <row r="421" spans="1:32" x14ac:dyDescent="0.3">
      <c r="A421" s="242" t="s">
        <v>254</v>
      </c>
      <c r="B421" s="169" t="s">
        <v>464</v>
      </c>
      <c r="C421" s="169" t="s">
        <v>464</v>
      </c>
      <c r="D421" s="169" t="s">
        <v>464</v>
      </c>
      <c r="E421" s="243">
        <v>0</v>
      </c>
      <c r="F421" s="212"/>
      <c r="G421" s="243">
        <v>0</v>
      </c>
      <c r="H421" s="212"/>
      <c r="I421" s="243">
        <v>0</v>
      </c>
      <c r="J421" s="212"/>
      <c r="K421" s="243">
        <v>0</v>
      </c>
      <c r="L421" s="212"/>
      <c r="M421" s="243">
        <v>0</v>
      </c>
      <c r="N421" s="212"/>
      <c r="O421" s="243">
        <v>0</v>
      </c>
      <c r="P421" s="212"/>
      <c r="Q421" s="243">
        <v>0</v>
      </c>
      <c r="R421" s="212"/>
      <c r="S421" s="243">
        <v>44251.303264071103</v>
      </c>
      <c r="T421" s="212">
        <v>3.4100699609532917E-3</v>
      </c>
      <c r="U421" s="244">
        <v>11067.4000698703</v>
      </c>
      <c r="V421" s="245">
        <v>3.2553695738565891E-3</v>
      </c>
      <c r="W421" s="243">
        <v>0</v>
      </c>
      <c r="X421" s="212"/>
      <c r="Y421" s="243">
        <v>0</v>
      </c>
      <c r="Z421" s="212"/>
      <c r="AA421" s="243">
        <v>0</v>
      </c>
      <c r="AB421" s="212"/>
      <c r="AC421" s="243">
        <v>55318.703333941397</v>
      </c>
      <c r="AD421" s="212">
        <v>4.8073396923961766E-4</v>
      </c>
      <c r="AE421" s="1"/>
      <c r="AF421" s="74"/>
    </row>
    <row r="422" spans="1:32" x14ac:dyDescent="0.3">
      <c r="A422" s="251" t="s">
        <v>971</v>
      </c>
      <c r="B422" s="169" t="s">
        <v>466</v>
      </c>
      <c r="C422" s="169" t="s">
        <v>464</v>
      </c>
      <c r="D422" s="169" t="s">
        <v>464</v>
      </c>
      <c r="E422" s="247">
        <v>0</v>
      </c>
      <c r="F422" s="248"/>
      <c r="G422" s="247">
        <v>0</v>
      </c>
      <c r="H422" s="248"/>
      <c r="I422" s="247">
        <v>0</v>
      </c>
      <c r="J422" s="248"/>
      <c r="K422" s="247">
        <v>0</v>
      </c>
      <c r="L422" s="248"/>
      <c r="M422" s="247">
        <v>0</v>
      </c>
      <c r="N422" s="248"/>
      <c r="O422" s="247">
        <v>0</v>
      </c>
      <c r="P422" s="248"/>
      <c r="Q422" s="247">
        <v>0</v>
      </c>
      <c r="R422" s="248"/>
      <c r="S422" s="247">
        <v>44251.303264071103</v>
      </c>
      <c r="T422" s="248">
        <v>3.4100699609532917E-3</v>
      </c>
      <c r="U422" s="249">
        <v>11067.4000698703</v>
      </c>
      <c r="V422" s="250">
        <v>3.2553695738565891E-3</v>
      </c>
      <c r="W422" s="247">
        <v>0</v>
      </c>
      <c r="X422" s="248"/>
      <c r="Y422" s="247">
        <v>0</v>
      </c>
      <c r="Z422" s="248"/>
      <c r="AA422" s="247">
        <v>0</v>
      </c>
      <c r="AB422" s="248"/>
      <c r="AC422" s="247">
        <v>55318.703333941397</v>
      </c>
      <c r="AD422" s="248">
        <v>4.8073396923961766E-4</v>
      </c>
      <c r="AE422" s="1"/>
      <c r="AF422" s="74"/>
    </row>
    <row r="423" spans="1:32" x14ac:dyDescent="0.3">
      <c r="A423" s="242" t="s">
        <v>259</v>
      </c>
      <c r="B423" s="169" t="s">
        <v>464</v>
      </c>
      <c r="C423" s="169" t="s">
        <v>464</v>
      </c>
      <c r="D423" s="169" t="s">
        <v>464</v>
      </c>
      <c r="E423" s="243">
        <v>0</v>
      </c>
      <c r="F423" s="212"/>
      <c r="G423" s="243">
        <v>0</v>
      </c>
      <c r="H423" s="212"/>
      <c r="I423" s="243">
        <v>0</v>
      </c>
      <c r="J423" s="212"/>
      <c r="K423" s="243">
        <v>0</v>
      </c>
      <c r="L423" s="212"/>
      <c r="M423" s="243">
        <v>0</v>
      </c>
      <c r="N423" s="212"/>
      <c r="O423" s="243">
        <v>0</v>
      </c>
      <c r="P423" s="212"/>
      <c r="Q423" s="243">
        <v>0</v>
      </c>
      <c r="R423" s="212"/>
      <c r="S423" s="243">
        <v>56650.942573763801</v>
      </c>
      <c r="T423" s="212">
        <v>4.3656042484817225E-3</v>
      </c>
      <c r="U423" s="244">
        <v>52981.523695488002</v>
      </c>
      <c r="V423" s="245">
        <v>1.558400700489675E-2</v>
      </c>
      <c r="W423" s="243">
        <v>0</v>
      </c>
      <c r="X423" s="212"/>
      <c r="Y423" s="243">
        <v>0</v>
      </c>
      <c r="Z423" s="212"/>
      <c r="AA423" s="243">
        <v>0</v>
      </c>
      <c r="AB423" s="212"/>
      <c r="AC423" s="243">
        <v>109632.46626925179</v>
      </c>
      <c r="AD423" s="212">
        <v>9.5273474414229033E-4</v>
      </c>
      <c r="AE423" s="1"/>
      <c r="AF423" s="74"/>
    </row>
    <row r="424" spans="1:32" x14ac:dyDescent="0.3">
      <c r="A424" s="251" t="s">
        <v>972</v>
      </c>
      <c r="B424" s="169" t="s">
        <v>723</v>
      </c>
      <c r="C424" s="169" t="s">
        <v>464</v>
      </c>
      <c r="D424" s="169" t="s">
        <v>464</v>
      </c>
      <c r="E424" s="247">
        <v>0</v>
      </c>
      <c r="F424" s="248"/>
      <c r="G424" s="247">
        <v>0</v>
      </c>
      <c r="H424" s="248"/>
      <c r="I424" s="247">
        <v>0</v>
      </c>
      <c r="J424" s="248"/>
      <c r="K424" s="247">
        <v>0</v>
      </c>
      <c r="L424" s="248"/>
      <c r="M424" s="247">
        <v>0</v>
      </c>
      <c r="N424" s="248"/>
      <c r="O424" s="247">
        <v>0</v>
      </c>
      <c r="P424" s="248"/>
      <c r="Q424" s="247">
        <v>0</v>
      </c>
      <c r="R424" s="248"/>
      <c r="S424" s="247">
        <v>7236.9092173338004</v>
      </c>
      <c r="T424" s="248">
        <v>5.5768677783131103E-4</v>
      </c>
      <c r="U424" s="249">
        <v>3567.4903390580002</v>
      </c>
      <c r="V424" s="250">
        <v>1.0493430644486351E-3</v>
      </c>
      <c r="W424" s="247">
        <v>0</v>
      </c>
      <c r="X424" s="248"/>
      <c r="Y424" s="247">
        <v>0</v>
      </c>
      <c r="Z424" s="248"/>
      <c r="AA424" s="247">
        <v>0</v>
      </c>
      <c r="AB424" s="248"/>
      <c r="AC424" s="247">
        <v>10804.3995563918</v>
      </c>
      <c r="AD424" s="248">
        <v>9.3893051914832802E-5</v>
      </c>
      <c r="AE424" s="1"/>
      <c r="AF424" s="74"/>
    </row>
    <row r="425" spans="1:32" x14ac:dyDescent="0.3">
      <c r="A425" s="251" t="s">
        <v>973</v>
      </c>
      <c r="B425" s="169" t="s">
        <v>723</v>
      </c>
      <c r="C425" s="169" t="s">
        <v>464</v>
      </c>
      <c r="D425" s="169" t="s">
        <v>464</v>
      </c>
      <c r="E425" s="247">
        <v>0</v>
      </c>
      <c r="F425" s="248"/>
      <c r="G425" s="247">
        <v>0</v>
      </c>
      <c r="H425" s="248"/>
      <c r="I425" s="247">
        <v>0</v>
      </c>
      <c r="J425" s="248"/>
      <c r="K425" s="247">
        <v>0</v>
      </c>
      <c r="L425" s="248"/>
      <c r="M425" s="247">
        <v>0</v>
      </c>
      <c r="N425" s="248"/>
      <c r="O425" s="247">
        <v>0</v>
      </c>
      <c r="P425" s="248"/>
      <c r="Q425" s="247">
        <v>0</v>
      </c>
      <c r="R425" s="248"/>
      <c r="S425" s="247">
        <v>49414.033356430002</v>
      </c>
      <c r="T425" s="248">
        <v>3.8079174706504115E-3</v>
      </c>
      <c r="U425" s="249">
        <v>49414.033356430002</v>
      </c>
      <c r="V425" s="250">
        <v>1.4534663940448115E-2</v>
      </c>
      <c r="W425" s="247">
        <v>0</v>
      </c>
      <c r="X425" s="248"/>
      <c r="Y425" s="247">
        <v>0</v>
      </c>
      <c r="Z425" s="248"/>
      <c r="AA425" s="247">
        <v>0</v>
      </c>
      <c r="AB425" s="248"/>
      <c r="AC425" s="247">
        <v>98828.066712860003</v>
      </c>
      <c r="AD425" s="248">
        <v>8.5884169222745748E-4</v>
      </c>
      <c r="AE425" s="1"/>
      <c r="AF425" s="74"/>
    </row>
    <row r="426" spans="1:32" x14ac:dyDescent="0.3">
      <c r="A426" s="242" t="s">
        <v>264</v>
      </c>
      <c r="B426" s="169" t="s">
        <v>464</v>
      </c>
      <c r="C426" s="169" t="s">
        <v>464</v>
      </c>
      <c r="D426" s="169" t="s">
        <v>464</v>
      </c>
      <c r="E426" s="243">
        <v>0</v>
      </c>
      <c r="F426" s="212"/>
      <c r="G426" s="243">
        <v>0</v>
      </c>
      <c r="H426" s="212"/>
      <c r="I426" s="243">
        <v>0</v>
      </c>
      <c r="J426" s="212"/>
      <c r="K426" s="243">
        <v>0</v>
      </c>
      <c r="L426" s="212"/>
      <c r="M426" s="243">
        <v>3059.6748329032998</v>
      </c>
      <c r="N426" s="212">
        <v>1.1652836499296742E-4</v>
      </c>
      <c r="O426" s="243">
        <v>764.91871266160001</v>
      </c>
      <c r="P426" s="212">
        <v>2.4175154595141861E-4</v>
      </c>
      <c r="Q426" s="243">
        <v>0</v>
      </c>
      <c r="R426" s="212"/>
      <c r="S426" s="243">
        <v>3059.6748329032998</v>
      </c>
      <c r="T426" s="212">
        <v>2.3578300452994227E-4</v>
      </c>
      <c r="U426" s="244">
        <v>764.91871266160001</v>
      </c>
      <c r="V426" s="245">
        <v>2.2499350235391871E-4</v>
      </c>
      <c r="W426" s="243">
        <v>0</v>
      </c>
      <c r="X426" s="212"/>
      <c r="Y426" s="243">
        <v>0</v>
      </c>
      <c r="Z426" s="212"/>
      <c r="AA426" s="243">
        <v>0</v>
      </c>
      <c r="AB426" s="212"/>
      <c r="AC426" s="243">
        <v>7649.1870911298001</v>
      </c>
      <c r="AD426" s="212">
        <v>6.6473432133378884E-5</v>
      </c>
      <c r="AE426" s="1"/>
      <c r="AF426" s="74"/>
    </row>
    <row r="427" spans="1:32" x14ac:dyDescent="0.3">
      <c r="A427" s="251" t="s">
        <v>974</v>
      </c>
      <c r="B427" s="169" t="s">
        <v>723</v>
      </c>
      <c r="C427" s="169" t="s">
        <v>464</v>
      </c>
      <c r="D427" s="169" t="s">
        <v>464</v>
      </c>
      <c r="E427" s="247">
        <v>0</v>
      </c>
      <c r="F427" s="248"/>
      <c r="G427" s="247">
        <v>0</v>
      </c>
      <c r="H427" s="248"/>
      <c r="I427" s="247">
        <v>0</v>
      </c>
      <c r="J427" s="248"/>
      <c r="K427" s="247">
        <v>0</v>
      </c>
      <c r="L427" s="248"/>
      <c r="M427" s="247">
        <v>3059.6748329032998</v>
      </c>
      <c r="N427" s="248">
        <v>1.1652836499296742E-4</v>
      </c>
      <c r="O427" s="247">
        <v>764.91871266160001</v>
      </c>
      <c r="P427" s="248">
        <v>2.4175154595141861E-4</v>
      </c>
      <c r="Q427" s="247">
        <v>0</v>
      </c>
      <c r="R427" s="248"/>
      <c r="S427" s="247">
        <v>3059.6748329032998</v>
      </c>
      <c r="T427" s="248">
        <v>2.3578300452994227E-4</v>
      </c>
      <c r="U427" s="249">
        <v>764.91871266160001</v>
      </c>
      <c r="V427" s="250">
        <v>2.2499350235391871E-4</v>
      </c>
      <c r="W427" s="247">
        <v>0</v>
      </c>
      <c r="X427" s="248"/>
      <c r="Y427" s="247">
        <v>0</v>
      </c>
      <c r="Z427" s="248"/>
      <c r="AA427" s="247">
        <v>0</v>
      </c>
      <c r="AB427" s="248"/>
      <c r="AC427" s="247">
        <v>7649.1870911298001</v>
      </c>
      <c r="AD427" s="248">
        <v>6.6473432133378884E-5</v>
      </c>
      <c r="AE427" s="1"/>
      <c r="AF427" s="74"/>
    </row>
    <row r="428" spans="1:32" x14ac:dyDescent="0.3">
      <c r="A428" s="242" t="s">
        <v>270</v>
      </c>
      <c r="B428" s="169" t="s">
        <v>464</v>
      </c>
      <c r="C428" s="169" t="s">
        <v>464</v>
      </c>
      <c r="D428" s="169" t="s">
        <v>464</v>
      </c>
      <c r="E428" s="243">
        <v>0</v>
      </c>
      <c r="F428" s="212"/>
      <c r="G428" s="243">
        <v>0</v>
      </c>
      <c r="H428" s="212"/>
      <c r="I428" s="243">
        <v>0</v>
      </c>
      <c r="J428" s="212"/>
      <c r="K428" s="243">
        <v>0</v>
      </c>
      <c r="L428" s="212"/>
      <c r="M428" s="243">
        <v>36471.616317587803</v>
      </c>
      <c r="N428" s="212">
        <v>1.3890292433809278E-3</v>
      </c>
      <c r="O428" s="243">
        <v>16801.602887256398</v>
      </c>
      <c r="P428" s="212">
        <v>5.3101243376863219E-3</v>
      </c>
      <c r="Q428" s="243">
        <v>0</v>
      </c>
      <c r="R428" s="212"/>
      <c r="S428" s="243">
        <v>23768.046179559598</v>
      </c>
      <c r="T428" s="212">
        <v>1.8316002994034806E-3</v>
      </c>
      <c r="U428" s="244">
        <v>9015.3621962526995</v>
      </c>
      <c r="V428" s="245">
        <v>2.6517823161444536E-3</v>
      </c>
      <c r="W428" s="243">
        <v>0</v>
      </c>
      <c r="X428" s="212"/>
      <c r="Y428" s="243">
        <v>16391.707519901498</v>
      </c>
      <c r="Z428" s="212">
        <v>7.709605061107436E-4</v>
      </c>
      <c r="AA428" s="243">
        <v>16391.707519901498</v>
      </c>
      <c r="AB428" s="212">
        <v>5.8386773158110583E-3</v>
      </c>
      <c r="AC428" s="243">
        <v>118840.0426204595</v>
      </c>
      <c r="AD428" s="212">
        <v>1.0327509856595974E-3</v>
      </c>
      <c r="AE428" s="1"/>
      <c r="AF428" s="74"/>
    </row>
    <row r="429" spans="1:32" x14ac:dyDescent="0.3">
      <c r="A429" s="251" t="s">
        <v>975</v>
      </c>
      <c r="B429" s="169" t="s">
        <v>466</v>
      </c>
      <c r="C429" s="169" t="s">
        <v>464</v>
      </c>
      <c r="D429" s="169" t="s">
        <v>464</v>
      </c>
      <c r="E429" s="247">
        <v>0</v>
      </c>
      <c r="F429" s="248"/>
      <c r="G429" s="247">
        <v>0</v>
      </c>
      <c r="H429" s="248"/>
      <c r="I429" s="247">
        <v>0</v>
      </c>
      <c r="J429" s="248"/>
      <c r="K429" s="247">
        <v>0</v>
      </c>
      <c r="L429" s="248"/>
      <c r="M429" s="247">
        <v>36471.616317587803</v>
      </c>
      <c r="N429" s="248">
        <v>1.3890292433809278E-3</v>
      </c>
      <c r="O429" s="247">
        <v>16801.602887256398</v>
      </c>
      <c r="P429" s="248">
        <v>5.3101243376863219E-3</v>
      </c>
      <c r="Q429" s="247">
        <v>0</v>
      </c>
      <c r="R429" s="248"/>
      <c r="S429" s="247">
        <v>23768.046179559598</v>
      </c>
      <c r="T429" s="248">
        <v>1.8316002994034806E-3</v>
      </c>
      <c r="U429" s="249">
        <v>9015.3621962526995</v>
      </c>
      <c r="V429" s="250">
        <v>2.6517823161444536E-3</v>
      </c>
      <c r="W429" s="247">
        <v>0</v>
      </c>
      <c r="X429" s="248"/>
      <c r="Y429" s="247">
        <v>16391.707519901498</v>
      </c>
      <c r="Z429" s="248">
        <v>7.709605061107436E-4</v>
      </c>
      <c r="AA429" s="247">
        <v>16391.707519901498</v>
      </c>
      <c r="AB429" s="248">
        <v>5.8386773158110583E-3</v>
      </c>
      <c r="AC429" s="247">
        <v>118840.0426204595</v>
      </c>
      <c r="AD429" s="248">
        <v>1.0327509856595974E-3</v>
      </c>
      <c r="AE429" s="1"/>
      <c r="AF429" s="74"/>
    </row>
    <row r="430" spans="1:32" x14ac:dyDescent="0.3">
      <c r="A430" s="242" t="s">
        <v>306</v>
      </c>
      <c r="B430" s="169" t="s">
        <v>464</v>
      </c>
      <c r="C430" s="169" t="s">
        <v>464</v>
      </c>
      <c r="D430" s="169" t="s">
        <v>464</v>
      </c>
      <c r="E430" s="243">
        <v>0</v>
      </c>
      <c r="F430" s="212"/>
      <c r="G430" s="243">
        <v>0</v>
      </c>
      <c r="H430" s="212"/>
      <c r="I430" s="243">
        <v>0</v>
      </c>
      <c r="J430" s="212"/>
      <c r="K430" s="243">
        <v>0</v>
      </c>
      <c r="L430" s="212"/>
      <c r="M430" s="243">
        <v>1827.2608337458</v>
      </c>
      <c r="N430" s="212">
        <v>6.9591616430050238E-5</v>
      </c>
      <c r="O430" s="243">
        <v>203.065577983</v>
      </c>
      <c r="P430" s="212">
        <v>6.4178606947777269E-5</v>
      </c>
      <c r="Q430" s="243">
        <v>0</v>
      </c>
      <c r="R430" s="212"/>
      <c r="S430" s="243">
        <v>1827.2608337458</v>
      </c>
      <c r="T430" s="212">
        <v>1.4081138453253688E-4</v>
      </c>
      <c r="U430" s="244">
        <v>203.065577983</v>
      </c>
      <c r="V430" s="245">
        <v>5.9729791991806762E-5</v>
      </c>
      <c r="W430" s="243">
        <v>0</v>
      </c>
      <c r="X430" s="212"/>
      <c r="Y430" s="243">
        <v>0</v>
      </c>
      <c r="Z430" s="212"/>
      <c r="AA430" s="243">
        <v>0</v>
      </c>
      <c r="AB430" s="212"/>
      <c r="AC430" s="243">
        <v>4060.6528234575999</v>
      </c>
      <c r="AD430" s="212">
        <v>3.528813279914867E-5</v>
      </c>
      <c r="AE430" s="1"/>
      <c r="AF430" s="1"/>
    </row>
    <row r="431" spans="1:32" x14ac:dyDescent="0.3">
      <c r="A431" s="251" t="s">
        <v>976</v>
      </c>
      <c r="B431" s="169" t="s">
        <v>466</v>
      </c>
      <c r="C431" s="169" t="s">
        <v>464</v>
      </c>
      <c r="D431" s="169" t="s">
        <v>464</v>
      </c>
      <c r="E431" s="247">
        <v>0</v>
      </c>
      <c r="F431" s="248"/>
      <c r="G431" s="247">
        <v>0</v>
      </c>
      <c r="H431" s="248"/>
      <c r="I431" s="247">
        <v>0</v>
      </c>
      <c r="J431" s="248"/>
      <c r="K431" s="247">
        <v>0</v>
      </c>
      <c r="L431" s="248"/>
      <c r="M431" s="247">
        <v>1827.2608337458</v>
      </c>
      <c r="N431" s="248">
        <v>6.9591616430050238E-5</v>
      </c>
      <c r="O431" s="247">
        <v>203.065577983</v>
      </c>
      <c r="P431" s="248">
        <v>6.4178606947777269E-5</v>
      </c>
      <c r="Q431" s="247">
        <v>0</v>
      </c>
      <c r="R431" s="248"/>
      <c r="S431" s="247">
        <v>1827.2608337458</v>
      </c>
      <c r="T431" s="248">
        <v>1.4081138453253688E-4</v>
      </c>
      <c r="U431" s="249">
        <v>203.065577983</v>
      </c>
      <c r="V431" s="250">
        <v>5.9729791991806762E-5</v>
      </c>
      <c r="W431" s="247">
        <v>0</v>
      </c>
      <c r="X431" s="248"/>
      <c r="Y431" s="247">
        <v>0</v>
      </c>
      <c r="Z431" s="248"/>
      <c r="AA431" s="247">
        <v>0</v>
      </c>
      <c r="AB431" s="248"/>
      <c r="AC431" s="247">
        <v>4060.6528234575999</v>
      </c>
      <c r="AD431" s="248">
        <v>3.528813279914867E-5</v>
      </c>
      <c r="AE431" s="1"/>
      <c r="AF431" s="1"/>
    </row>
    <row r="432" spans="1:32" x14ac:dyDescent="0.3">
      <c r="A432" s="242" t="s">
        <v>298</v>
      </c>
      <c r="B432" s="169" t="s">
        <v>464</v>
      </c>
      <c r="C432" s="169" t="s">
        <v>464</v>
      </c>
      <c r="D432" s="169" t="s">
        <v>464</v>
      </c>
      <c r="E432" s="243">
        <v>0</v>
      </c>
      <c r="F432" s="212"/>
      <c r="G432" s="243">
        <v>0</v>
      </c>
      <c r="H432" s="212"/>
      <c r="I432" s="243">
        <v>0</v>
      </c>
      <c r="J432" s="212"/>
      <c r="K432" s="243">
        <v>0</v>
      </c>
      <c r="L432" s="212"/>
      <c r="M432" s="243">
        <v>0</v>
      </c>
      <c r="N432" s="212"/>
      <c r="O432" s="243">
        <v>0</v>
      </c>
      <c r="P432" s="212"/>
      <c r="Q432" s="243">
        <v>0</v>
      </c>
      <c r="R432" s="212"/>
      <c r="S432" s="243">
        <v>190.14627883379998</v>
      </c>
      <c r="T432" s="212">
        <v>1.4652949536170033E-5</v>
      </c>
      <c r="U432" s="244">
        <v>53.629881100600002</v>
      </c>
      <c r="V432" s="245">
        <v>1.5774715116672E-5</v>
      </c>
      <c r="W432" s="243">
        <v>0</v>
      </c>
      <c r="X432" s="212"/>
      <c r="Y432" s="243">
        <v>146.2663673701</v>
      </c>
      <c r="Z432" s="212">
        <v>6.879429277134264E-6</v>
      </c>
      <c r="AA432" s="243">
        <v>97.509791669600006</v>
      </c>
      <c r="AB432" s="212">
        <v>3.4732696883440784E-5</v>
      </c>
      <c r="AC432" s="243">
        <v>487.55231897409999</v>
      </c>
      <c r="AD432" s="212">
        <v>4.2369568949854796E-6</v>
      </c>
      <c r="AE432" s="1"/>
      <c r="AF432" s="1"/>
    </row>
    <row r="433" spans="1:32" x14ac:dyDescent="0.3">
      <c r="A433" s="251" t="s">
        <v>977</v>
      </c>
      <c r="B433" s="169" t="s">
        <v>466</v>
      </c>
      <c r="C433" s="169" t="s">
        <v>464</v>
      </c>
      <c r="D433" s="169" t="s">
        <v>464</v>
      </c>
      <c r="E433" s="247">
        <v>0</v>
      </c>
      <c r="F433" s="248"/>
      <c r="G433" s="247">
        <v>0</v>
      </c>
      <c r="H433" s="248"/>
      <c r="I433" s="247">
        <v>0</v>
      </c>
      <c r="J433" s="248"/>
      <c r="K433" s="247">
        <v>0</v>
      </c>
      <c r="L433" s="248"/>
      <c r="M433" s="247">
        <v>0</v>
      </c>
      <c r="N433" s="248"/>
      <c r="O433" s="247">
        <v>0</v>
      </c>
      <c r="P433" s="248"/>
      <c r="Q433" s="247">
        <v>0</v>
      </c>
      <c r="R433" s="248"/>
      <c r="S433" s="247">
        <v>190.14627883379998</v>
      </c>
      <c r="T433" s="248">
        <v>1.4652949536170033E-5</v>
      </c>
      <c r="U433" s="249">
        <v>53.629881100600002</v>
      </c>
      <c r="V433" s="250">
        <v>1.5774715116672E-5</v>
      </c>
      <c r="W433" s="247">
        <v>0</v>
      </c>
      <c r="X433" s="248"/>
      <c r="Y433" s="247">
        <v>146.2663673701</v>
      </c>
      <c r="Z433" s="248">
        <v>6.879429277134264E-6</v>
      </c>
      <c r="AA433" s="247">
        <v>97.509791669600006</v>
      </c>
      <c r="AB433" s="248">
        <v>3.4732696883440784E-5</v>
      </c>
      <c r="AC433" s="247">
        <v>487.55231897409999</v>
      </c>
      <c r="AD433" s="248">
        <v>4.2369568949854796E-6</v>
      </c>
      <c r="AE433" s="1"/>
      <c r="AF433" s="1"/>
    </row>
    <row r="434" spans="1:32" x14ac:dyDescent="0.3">
      <c r="A434" s="242" t="s">
        <v>320</v>
      </c>
      <c r="B434" s="169" t="s">
        <v>464</v>
      </c>
      <c r="C434" s="169" t="s">
        <v>464</v>
      </c>
      <c r="D434" s="169" t="s">
        <v>464</v>
      </c>
      <c r="E434" s="243">
        <v>0</v>
      </c>
      <c r="F434" s="212"/>
      <c r="G434" s="243">
        <v>0</v>
      </c>
      <c r="H434" s="212"/>
      <c r="I434" s="243">
        <v>0</v>
      </c>
      <c r="J434" s="212"/>
      <c r="K434" s="243">
        <v>0</v>
      </c>
      <c r="L434" s="212"/>
      <c r="M434" s="243">
        <v>0</v>
      </c>
      <c r="N434" s="212"/>
      <c r="O434" s="243">
        <v>0</v>
      </c>
      <c r="P434" s="212"/>
      <c r="Q434" s="243">
        <v>0</v>
      </c>
      <c r="R434" s="212"/>
      <c r="S434" s="243">
        <v>0</v>
      </c>
      <c r="T434" s="212"/>
      <c r="U434" s="244">
        <v>0</v>
      </c>
      <c r="V434" s="245"/>
      <c r="W434" s="243">
        <v>0</v>
      </c>
      <c r="X434" s="212"/>
      <c r="Y434" s="243">
        <v>66.932322964299999</v>
      </c>
      <c r="Z434" s="212">
        <v>3.148066028208058E-6</v>
      </c>
      <c r="AA434" s="243">
        <v>44.639473640299997</v>
      </c>
      <c r="AB434" s="212">
        <v>1.5900447333929217E-5</v>
      </c>
      <c r="AC434" s="243">
        <v>111.5717966046</v>
      </c>
      <c r="AD434" s="212">
        <v>9.6958803088964441E-7</v>
      </c>
      <c r="AE434" s="1"/>
      <c r="AF434" s="1"/>
    </row>
    <row r="435" spans="1:32" x14ac:dyDescent="0.3">
      <c r="A435" s="251" t="s">
        <v>978</v>
      </c>
      <c r="B435" s="169" t="s">
        <v>466</v>
      </c>
      <c r="C435" s="169" t="s">
        <v>464</v>
      </c>
      <c r="D435" s="169" t="s">
        <v>464</v>
      </c>
      <c r="E435" s="247">
        <v>0</v>
      </c>
      <c r="F435" s="248"/>
      <c r="G435" s="247">
        <v>0</v>
      </c>
      <c r="H435" s="248"/>
      <c r="I435" s="247">
        <v>0</v>
      </c>
      <c r="J435" s="248"/>
      <c r="K435" s="247">
        <v>0</v>
      </c>
      <c r="L435" s="248"/>
      <c r="M435" s="247">
        <v>0</v>
      </c>
      <c r="N435" s="248"/>
      <c r="O435" s="247">
        <v>0</v>
      </c>
      <c r="P435" s="248"/>
      <c r="Q435" s="247">
        <v>0</v>
      </c>
      <c r="R435" s="248"/>
      <c r="S435" s="247">
        <v>0</v>
      </c>
      <c r="T435" s="248"/>
      <c r="U435" s="249">
        <v>0</v>
      </c>
      <c r="V435" s="250"/>
      <c r="W435" s="247">
        <v>0</v>
      </c>
      <c r="X435" s="248"/>
      <c r="Y435" s="247">
        <v>66.932322964299999</v>
      </c>
      <c r="Z435" s="248">
        <v>3.148066028208058E-6</v>
      </c>
      <c r="AA435" s="247">
        <v>44.639473640299997</v>
      </c>
      <c r="AB435" s="248">
        <v>1.5900447333929217E-5</v>
      </c>
      <c r="AC435" s="247">
        <v>111.5717966046</v>
      </c>
      <c r="AD435" s="248">
        <v>9.6958803088964441E-7</v>
      </c>
      <c r="AE435" s="1"/>
      <c r="AF435" s="1"/>
    </row>
    <row r="436" spans="1:32" x14ac:dyDescent="0.3">
      <c r="A436" s="242" t="s">
        <v>352</v>
      </c>
      <c r="B436" s="169" t="s">
        <v>464</v>
      </c>
      <c r="C436" s="169" t="s">
        <v>464</v>
      </c>
      <c r="D436" s="169" t="s">
        <v>464</v>
      </c>
      <c r="E436" s="243">
        <v>0</v>
      </c>
      <c r="F436" s="212"/>
      <c r="G436" s="243">
        <v>0</v>
      </c>
      <c r="H436" s="212"/>
      <c r="I436" s="243">
        <v>0</v>
      </c>
      <c r="J436" s="212"/>
      <c r="K436" s="243">
        <v>0</v>
      </c>
      <c r="L436" s="212"/>
      <c r="M436" s="243">
        <v>0</v>
      </c>
      <c r="N436" s="212"/>
      <c r="O436" s="243">
        <v>0</v>
      </c>
      <c r="P436" s="212"/>
      <c r="Q436" s="243">
        <v>0</v>
      </c>
      <c r="R436" s="212"/>
      <c r="S436" s="243">
        <v>5525.2350366601004</v>
      </c>
      <c r="T436" s="212">
        <v>4.2578266934386927E-4</v>
      </c>
      <c r="U436" s="244">
        <v>2656.3626155825996</v>
      </c>
      <c r="V436" s="245">
        <v>7.8134358397681394E-4</v>
      </c>
      <c r="W436" s="243">
        <v>0</v>
      </c>
      <c r="X436" s="212"/>
      <c r="Y436" s="243">
        <v>0</v>
      </c>
      <c r="Z436" s="212"/>
      <c r="AA436" s="243">
        <v>0</v>
      </c>
      <c r="AB436" s="212"/>
      <c r="AC436" s="243">
        <v>8181.5976522427</v>
      </c>
      <c r="AD436" s="212">
        <v>7.1100218859810639E-5</v>
      </c>
      <c r="AE436" s="1"/>
      <c r="AF436" s="1"/>
    </row>
    <row r="437" spans="1:32" x14ac:dyDescent="0.3">
      <c r="A437" s="251" t="s">
        <v>979</v>
      </c>
      <c r="B437" s="169" t="s">
        <v>723</v>
      </c>
      <c r="C437" s="169" t="s">
        <v>464</v>
      </c>
      <c r="D437" s="169" t="s">
        <v>464</v>
      </c>
      <c r="E437" s="247">
        <v>0</v>
      </c>
      <c r="F437" s="248"/>
      <c r="G437" s="247">
        <v>0</v>
      </c>
      <c r="H437" s="248"/>
      <c r="I437" s="247">
        <v>0</v>
      </c>
      <c r="J437" s="248"/>
      <c r="K437" s="247">
        <v>0</v>
      </c>
      <c r="L437" s="248"/>
      <c r="M437" s="247">
        <v>0</v>
      </c>
      <c r="N437" s="248"/>
      <c r="O437" s="247">
        <v>0</v>
      </c>
      <c r="P437" s="248"/>
      <c r="Q437" s="247">
        <v>0</v>
      </c>
      <c r="R437" s="248"/>
      <c r="S437" s="247">
        <v>5525.2350366601004</v>
      </c>
      <c r="T437" s="248">
        <v>4.2578266934386927E-4</v>
      </c>
      <c r="U437" s="249">
        <v>2656.3626155825996</v>
      </c>
      <c r="V437" s="250">
        <v>7.8134358397681394E-4</v>
      </c>
      <c r="W437" s="247">
        <v>0</v>
      </c>
      <c r="X437" s="248"/>
      <c r="Y437" s="247">
        <v>0</v>
      </c>
      <c r="Z437" s="248"/>
      <c r="AA437" s="247">
        <v>0</v>
      </c>
      <c r="AB437" s="248"/>
      <c r="AC437" s="247">
        <v>8181.5976522427</v>
      </c>
      <c r="AD437" s="248">
        <v>7.1100218859810639E-5</v>
      </c>
      <c r="AE437" s="1"/>
      <c r="AF437" s="1"/>
    </row>
    <row r="438" spans="1:32" x14ac:dyDescent="0.3">
      <c r="A438" s="242" t="s">
        <v>348</v>
      </c>
      <c r="B438" s="169" t="s">
        <v>464</v>
      </c>
      <c r="C438" s="169" t="s">
        <v>464</v>
      </c>
      <c r="D438" s="169" t="s">
        <v>464</v>
      </c>
      <c r="E438" s="243">
        <v>0</v>
      </c>
      <c r="F438" s="212"/>
      <c r="G438" s="243">
        <v>0</v>
      </c>
      <c r="H438" s="212"/>
      <c r="I438" s="243">
        <v>0</v>
      </c>
      <c r="J438" s="212"/>
      <c r="K438" s="243">
        <v>0</v>
      </c>
      <c r="L438" s="212"/>
      <c r="M438" s="243">
        <v>0</v>
      </c>
      <c r="N438" s="212"/>
      <c r="O438" s="243">
        <v>0</v>
      </c>
      <c r="P438" s="212"/>
      <c r="Q438" s="243">
        <v>0</v>
      </c>
      <c r="R438" s="212"/>
      <c r="S438" s="243">
        <v>7407.9479359351999</v>
      </c>
      <c r="T438" s="212">
        <v>5.7086727091152593E-4</v>
      </c>
      <c r="U438" s="244">
        <v>1851.9634729907</v>
      </c>
      <c r="V438" s="245">
        <v>5.4473729184874005E-4</v>
      </c>
      <c r="W438" s="243">
        <v>0</v>
      </c>
      <c r="X438" s="212"/>
      <c r="Y438" s="243">
        <v>0</v>
      </c>
      <c r="Z438" s="212"/>
      <c r="AA438" s="243">
        <v>0</v>
      </c>
      <c r="AB438" s="212"/>
      <c r="AC438" s="243">
        <v>9259.9114089259001</v>
      </c>
      <c r="AD438" s="212">
        <v>8.0471046827463655E-5</v>
      </c>
      <c r="AE438" s="1"/>
      <c r="AF438" s="1"/>
    </row>
    <row r="439" spans="1:32" x14ac:dyDescent="0.3">
      <c r="A439" s="251" t="s">
        <v>980</v>
      </c>
      <c r="B439" s="169" t="s">
        <v>466</v>
      </c>
      <c r="C439" s="169" t="s">
        <v>464</v>
      </c>
      <c r="D439" s="169" t="s">
        <v>464</v>
      </c>
      <c r="E439" s="247">
        <v>0</v>
      </c>
      <c r="F439" s="248"/>
      <c r="G439" s="247">
        <v>0</v>
      </c>
      <c r="H439" s="248"/>
      <c r="I439" s="247">
        <v>0</v>
      </c>
      <c r="J439" s="248"/>
      <c r="K439" s="247">
        <v>0</v>
      </c>
      <c r="L439" s="248"/>
      <c r="M439" s="247">
        <v>0</v>
      </c>
      <c r="N439" s="248"/>
      <c r="O439" s="247">
        <v>0</v>
      </c>
      <c r="P439" s="248"/>
      <c r="Q439" s="247">
        <v>0</v>
      </c>
      <c r="R439" s="248"/>
      <c r="S439" s="247">
        <v>7407.9479359351999</v>
      </c>
      <c r="T439" s="248">
        <v>5.7086727091152593E-4</v>
      </c>
      <c r="U439" s="249">
        <v>1851.9634729907</v>
      </c>
      <c r="V439" s="250">
        <v>5.4473729184874005E-4</v>
      </c>
      <c r="W439" s="247">
        <v>0</v>
      </c>
      <c r="X439" s="248"/>
      <c r="Y439" s="247">
        <v>0</v>
      </c>
      <c r="Z439" s="248"/>
      <c r="AA439" s="247">
        <v>0</v>
      </c>
      <c r="AB439" s="248"/>
      <c r="AC439" s="247">
        <v>9259.9114089259001</v>
      </c>
      <c r="AD439" s="248">
        <v>8.0471046827463655E-5</v>
      </c>
      <c r="AE439" s="1"/>
      <c r="AF439" s="1"/>
    </row>
    <row r="440" spans="1:32" x14ac:dyDescent="0.3">
      <c r="A440" s="242" t="s">
        <v>377</v>
      </c>
      <c r="B440" s="169" t="s">
        <v>464</v>
      </c>
      <c r="C440" s="169" t="s">
        <v>464</v>
      </c>
      <c r="D440" s="169" t="s">
        <v>464</v>
      </c>
      <c r="E440" s="243">
        <v>0</v>
      </c>
      <c r="F440" s="212"/>
      <c r="G440" s="243">
        <v>0</v>
      </c>
      <c r="H440" s="212"/>
      <c r="I440" s="243">
        <v>0</v>
      </c>
      <c r="J440" s="212"/>
      <c r="K440" s="243">
        <v>0</v>
      </c>
      <c r="L440" s="212"/>
      <c r="M440" s="243">
        <v>26540.369621611302</v>
      </c>
      <c r="N440" s="212">
        <v>1.0107956064666988E-3</v>
      </c>
      <c r="O440" s="243">
        <v>12778.709935274299</v>
      </c>
      <c r="P440" s="212">
        <v>4.038694348799398E-3</v>
      </c>
      <c r="Q440" s="243">
        <v>0</v>
      </c>
      <c r="R440" s="212"/>
      <c r="S440" s="243">
        <v>0</v>
      </c>
      <c r="T440" s="212"/>
      <c r="U440" s="244">
        <v>0</v>
      </c>
      <c r="V440" s="245"/>
      <c r="W440" s="243">
        <v>0</v>
      </c>
      <c r="X440" s="212"/>
      <c r="Y440" s="243">
        <v>22608.476494684</v>
      </c>
      <c r="Z440" s="212">
        <v>1.0633573384329863E-3</v>
      </c>
      <c r="AA440" s="243">
        <v>16710.606614000699</v>
      </c>
      <c r="AB440" s="212">
        <v>5.9522682217303521E-3</v>
      </c>
      <c r="AC440" s="243">
        <v>78638.162665570286</v>
      </c>
      <c r="AD440" s="212">
        <v>6.8338615682510468E-4</v>
      </c>
      <c r="AE440" s="1"/>
      <c r="AF440" s="1"/>
    </row>
    <row r="441" spans="1:32" x14ac:dyDescent="0.3">
      <c r="A441" s="251" t="s">
        <v>981</v>
      </c>
      <c r="B441" s="169" t="s">
        <v>466</v>
      </c>
      <c r="C441" s="169" t="s">
        <v>464</v>
      </c>
      <c r="D441" s="169" t="s">
        <v>464</v>
      </c>
      <c r="E441" s="247">
        <v>0</v>
      </c>
      <c r="F441" s="248"/>
      <c r="G441" s="247">
        <v>0</v>
      </c>
      <c r="H441" s="248"/>
      <c r="I441" s="247">
        <v>0</v>
      </c>
      <c r="J441" s="248"/>
      <c r="K441" s="247">
        <v>0</v>
      </c>
      <c r="L441" s="248"/>
      <c r="M441" s="247">
        <v>26540.369621611302</v>
      </c>
      <c r="N441" s="248">
        <v>1.0107956064666988E-3</v>
      </c>
      <c r="O441" s="247">
        <v>12778.709935274299</v>
      </c>
      <c r="P441" s="248">
        <v>4.038694348799398E-3</v>
      </c>
      <c r="Q441" s="247">
        <v>0</v>
      </c>
      <c r="R441" s="248"/>
      <c r="S441" s="247">
        <v>0</v>
      </c>
      <c r="T441" s="248"/>
      <c r="U441" s="249">
        <v>0</v>
      </c>
      <c r="V441" s="250"/>
      <c r="W441" s="247">
        <v>0</v>
      </c>
      <c r="X441" s="248"/>
      <c r="Y441" s="247">
        <v>22608.476494684</v>
      </c>
      <c r="Z441" s="248">
        <v>1.0633573384329863E-3</v>
      </c>
      <c r="AA441" s="247">
        <v>16710.606614000699</v>
      </c>
      <c r="AB441" s="248">
        <v>5.9522682217303521E-3</v>
      </c>
      <c r="AC441" s="247">
        <v>78638.162665570286</v>
      </c>
      <c r="AD441" s="248">
        <v>6.8338615682510468E-4</v>
      </c>
      <c r="AE441" s="1"/>
      <c r="AF441" s="1"/>
    </row>
    <row r="442" spans="1:32" x14ac:dyDescent="0.3">
      <c r="A442" s="242" t="s">
        <v>383</v>
      </c>
      <c r="B442" s="169" t="s">
        <v>464</v>
      </c>
      <c r="C442" s="169" t="s">
        <v>464</v>
      </c>
      <c r="D442" s="169" t="s">
        <v>464</v>
      </c>
      <c r="E442" s="243">
        <v>0</v>
      </c>
      <c r="F442" s="212"/>
      <c r="G442" s="243">
        <v>0</v>
      </c>
      <c r="H442" s="212"/>
      <c r="I442" s="243">
        <v>0</v>
      </c>
      <c r="J442" s="212"/>
      <c r="K442" s="243">
        <v>0</v>
      </c>
      <c r="L442" s="212"/>
      <c r="M442" s="243">
        <v>0</v>
      </c>
      <c r="N442" s="212"/>
      <c r="O442" s="243">
        <v>0</v>
      </c>
      <c r="P442" s="212"/>
      <c r="Q442" s="243">
        <v>0</v>
      </c>
      <c r="R442" s="212"/>
      <c r="S442" s="243">
        <v>430.97492627350005</v>
      </c>
      <c r="T442" s="212">
        <v>3.321155630692072E-5</v>
      </c>
      <c r="U442" s="244">
        <v>207.51204658910001</v>
      </c>
      <c r="V442" s="245">
        <v>6.1037678082489672E-5</v>
      </c>
      <c r="W442" s="243">
        <v>0</v>
      </c>
      <c r="X442" s="212"/>
      <c r="Y442" s="243">
        <v>0</v>
      </c>
      <c r="Z442" s="212"/>
      <c r="AA442" s="243">
        <v>0</v>
      </c>
      <c r="AB442" s="212"/>
      <c r="AC442" s="243">
        <v>638.48697286260006</v>
      </c>
      <c r="AD442" s="212">
        <v>5.5486184287276649E-6</v>
      </c>
      <c r="AE442" s="1"/>
      <c r="AF442" s="1"/>
    </row>
    <row r="443" spans="1:32" x14ac:dyDescent="0.3">
      <c r="A443" s="251" t="s">
        <v>982</v>
      </c>
      <c r="B443" s="169" t="s">
        <v>466</v>
      </c>
      <c r="C443" s="169" t="s">
        <v>464</v>
      </c>
      <c r="D443" s="169" t="s">
        <v>464</v>
      </c>
      <c r="E443" s="247">
        <v>0</v>
      </c>
      <c r="F443" s="248"/>
      <c r="G443" s="247">
        <v>0</v>
      </c>
      <c r="H443" s="248"/>
      <c r="I443" s="247">
        <v>0</v>
      </c>
      <c r="J443" s="248"/>
      <c r="K443" s="247">
        <v>0</v>
      </c>
      <c r="L443" s="248"/>
      <c r="M443" s="247">
        <v>0</v>
      </c>
      <c r="N443" s="248"/>
      <c r="O443" s="247">
        <v>0</v>
      </c>
      <c r="P443" s="248"/>
      <c r="Q443" s="247">
        <v>0</v>
      </c>
      <c r="R443" s="248"/>
      <c r="S443" s="247">
        <v>430.97492627350005</v>
      </c>
      <c r="T443" s="248">
        <v>3.321155630692072E-5</v>
      </c>
      <c r="U443" s="249">
        <v>207.51204658910001</v>
      </c>
      <c r="V443" s="250">
        <v>6.1037678082489672E-5</v>
      </c>
      <c r="W443" s="247">
        <v>0</v>
      </c>
      <c r="X443" s="248"/>
      <c r="Y443" s="247">
        <v>0</v>
      </c>
      <c r="Z443" s="248"/>
      <c r="AA443" s="247">
        <v>0</v>
      </c>
      <c r="AB443" s="248"/>
      <c r="AC443" s="247">
        <v>638.48697286260006</v>
      </c>
      <c r="AD443" s="248">
        <v>5.5486184287276649E-6</v>
      </c>
      <c r="AE443" s="1"/>
      <c r="AF443" s="1"/>
    </row>
    <row r="444" spans="1:32" x14ac:dyDescent="0.3">
      <c r="A444" s="242" t="s">
        <v>983</v>
      </c>
      <c r="B444" s="169" t="s">
        <v>464</v>
      </c>
      <c r="C444" s="169" t="s">
        <v>464</v>
      </c>
      <c r="D444" s="169" t="s">
        <v>464</v>
      </c>
      <c r="E444" s="243">
        <v>0</v>
      </c>
      <c r="F444" s="212"/>
      <c r="G444" s="243">
        <v>90599.223339908203</v>
      </c>
      <c r="H444" s="212">
        <v>7.0588578140218091E-3</v>
      </c>
      <c r="I444" s="243">
        <v>10066.6111343213</v>
      </c>
      <c r="J444" s="212">
        <v>2.2102827414606906E-3</v>
      </c>
      <c r="K444" s="243">
        <v>0</v>
      </c>
      <c r="L444" s="212"/>
      <c r="M444" s="243">
        <v>0</v>
      </c>
      <c r="N444" s="212"/>
      <c r="O444" s="243">
        <v>0</v>
      </c>
      <c r="P444" s="212"/>
      <c r="Q444" s="243">
        <v>0</v>
      </c>
      <c r="R444" s="212"/>
      <c r="S444" s="243">
        <v>0</v>
      </c>
      <c r="T444" s="212"/>
      <c r="U444" s="244">
        <v>0</v>
      </c>
      <c r="V444" s="245"/>
      <c r="W444" s="243">
        <v>0</v>
      </c>
      <c r="X444" s="212"/>
      <c r="Y444" s="243">
        <v>0</v>
      </c>
      <c r="Z444" s="212"/>
      <c r="AA444" s="243">
        <v>0</v>
      </c>
      <c r="AB444" s="212"/>
      <c r="AC444" s="243">
        <v>100665.8344742295</v>
      </c>
      <c r="AD444" s="212">
        <v>8.7481237370078287E-4</v>
      </c>
      <c r="AE444" s="1"/>
      <c r="AF444" s="1"/>
    </row>
    <row r="445" spans="1:32" x14ac:dyDescent="0.3">
      <c r="A445" s="251" t="s">
        <v>984</v>
      </c>
      <c r="B445" s="169" t="s">
        <v>466</v>
      </c>
      <c r="C445" s="169" t="s">
        <v>464</v>
      </c>
      <c r="D445" s="169" t="s">
        <v>464</v>
      </c>
      <c r="E445" s="247">
        <v>0</v>
      </c>
      <c r="F445" s="248"/>
      <c r="G445" s="247">
        <v>90599.223339908203</v>
      </c>
      <c r="H445" s="248">
        <v>7.0588578140218091E-3</v>
      </c>
      <c r="I445" s="247">
        <v>10066.6111343213</v>
      </c>
      <c r="J445" s="248">
        <v>2.2102827414606906E-3</v>
      </c>
      <c r="K445" s="247">
        <v>0</v>
      </c>
      <c r="L445" s="248"/>
      <c r="M445" s="247">
        <v>0</v>
      </c>
      <c r="N445" s="248"/>
      <c r="O445" s="247">
        <v>0</v>
      </c>
      <c r="P445" s="248"/>
      <c r="Q445" s="247">
        <v>0</v>
      </c>
      <c r="R445" s="248"/>
      <c r="S445" s="247">
        <v>0</v>
      </c>
      <c r="T445" s="248"/>
      <c r="U445" s="249">
        <v>0</v>
      </c>
      <c r="V445" s="250"/>
      <c r="W445" s="247">
        <v>0</v>
      </c>
      <c r="X445" s="248"/>
      <c r="Y445" s="247">
        <v>0</v>
      </c>
      <c r="Z445" s="248"/>
      <c r="AA445" s="247">
        <v>0</v>
      </c>
      <c r="AB445" s="248"/>
      <c r="AC445" s="247">
        <v>100665.8344742295</v>
      </c>
      <c r="AD445" s="248">
        <v>8.7481237370078287E-4</v>
      </c>
      <c r="AE445" s="1"/>
      <c r="AF445" s="1"/>
    </row>
    <row r="446" spans="1:32" x14ac:dyDescent="0.3">
      <c r="A446" s="242" t="s">
        <v>412</v>
      </c>
      <c r="B446" s="169" t="s">
        <v>464</v>
      </c>
      <c r="C446" s="169" t="s">
        <v>464</v>
      </c>
      <c r="D446" s="169" t="s">
        <v>464</v>
      </c>
      <c r="E446" s="243">
        <v>0</v>
      </c>
      <c r="F446" s="212"/>
      <c r="G446" s="243">
        <v>0</v>
      </c>
      <c r="H446" s="212"/>
      <c r="I446" s="243">
        <v>0</v>
      </c>
      <c r="J446" s="212"/>
      <c r="K446" s="243">
        <v>0</v>
      </c>
      <c r="L446" s="212"/>
      <c r="M446" s="243">
        <v>824.57088388009993</v>
      </c>
      <c r="N446" s="212">
        <v>3.1403957010745137E-5</v>
      </c>
      <c r="O446" s="243">
        <v>0</v>
      </c>
      <c r="P446" s="212"/>
      <c r="Q446" s="243">
        <v>0</v>
      </c>
      <c r="R446" s="212"/>
      <c r="S446" s="243">
        <v>602.57103480300009</v>
      </c>
      <c r="T446" s="212">
        <v>4.6435002667833502E-5</v>
      </c>
      <c r="U446" s="244">
        <v>253.71411918569999</v>
      </c>
      <c r="V446" s="245">
        <v>7.4627574574037358E-5</v>
      </c>
      <c r="W446" s="243">
        <v>0</v>
      </c>
      <c r="X446" s="212"/>
      <c r="Y446" s="243">
        <v>0</v>
      </c>
      <c r="Z446" s="212"/>
      <c r="AA446" s="243">
        <v>0</v>
      </c>
      <c r="AB446" s="212"/>
      <c r="AC446" s="243">
        <v>1680.8560378688001</v>
      </c>
      <c r="AD446" s="212">
        <v>1.4607077644736849E-5</v>
      </c>
      <c r="AE446" s="1"/>
      <c r="AF446" s="1"/>
    </row>
    <row r="447" spans="1:32" x14ac:dyDescent="0.3">
      <c r="A447" s="251" t="s">
        <v>985</v>
      </c>
      <c r="B447" s="169" t="s">
        <v>723</v>
      </c>
      <c r="C447" s="169" t="s">
        <v>464</v>
      </c>
      <c r="D447" s="169" t="s">
        <v>464</v>
      </c>
      <c r="E447" s="247">
        <v>0</v>
      </c>
      <c r="F447" s="248"/>
      <c r="G447" s="247">
        <v>0</v>
      </c>
      <c r="H447" s="248"/>
      <c r="I447" s="247">
        <v>0</v>
      </c>
      <c r="J447" s="248"/>
      <c r="K447" s="247">
        <v>0</v>
      </c>
      <c r="L447" s="248"/>
      <c r="M447" s="247">
        <v>824.57088388009993</v>
      </c>
      <c r="N447" s="248">
        <v>3.1403957010745137E-5</v>
      </c>
      <c r="O447" s="247">
        <v>0</v>
      </c>
      <c r="P447" s="248"/>
      <c r="Q447" s="247">
        <v>0</v>
      </c>
      <c r="R447" s="248"/>
      <c r="S447" s="247">
        <v>602.57103480300009</v>
      </c>
      <c r="T447" s="248">
        <v>4.6435002667833502E-5</v>
      </c>
      <c r="U447" s="249">
        <v>253.71411918569999</v>
      </c>
      <c r="V447" s="250">
        <v>7.4627574574037358E-5</v>
      </c>
      <c r="W447" s="247">
        <v>0</v>
      </c>
      <c r="X447" s="248"/>
      <c r="Y447" s="247">
        <v>0</v>
      </c>
      <c r="Z447" s="248"/>
      <c r="AA447" s="247">
        <v>0</v>
      </c>
      <c r="AB447" s="248"/>
      <c r="AC447" s="247">
        <v>1680.8560378688001</v>
      </c>
      <c r="AD447" s="248">
        <v>1.4607077644736849E-5</v>
      </c>
      <c r="AE447" s="1"/>
      <c r="AF447" s="1"/>
    </row>
    <row r="448" spans="1:32" x14ac:dyDescent="0.3">
      <c r="A448" s="242" t="s">
        <v>417</v>
      </c>
      <c r="B448" s="169" t="s">
        <v>464</v>
      </c>
      <c r="C448" s="169" t="s">
        <v>464</v>
      </c>
      <c r="D448" s="169" t="s">
        <v>464</v>
      </c>
      <c r="E448" s="243">
        <v>0</v>
      </c>
      <c r="F448" s="212"/>
      <c r="G448" s="243">
        <v>0</v>
      </c>
      <c r="H448" s="212"/>
      <c r="I448" s="243">
        <v>0</v>
      </c>
      <c r="J448" s="212"/>
      <c r="K448" s="243">
        <v>0</v>
      </c>
      <c r="L448" s="212"/>
      <c r="M448" s="243">
        <v>5516.8702886094998</v>
      </c>
      <c r="N448" s="212">
        <v>2.1011117511462142E-4</v>
      </c>
      <c r="O448" s="243">
        <v>1379.4679514458001</v>
      </c>
      <c r="P448" s="212">
        <v>4.3597901885816971E-4</v>
      </c>
      <c r="Q448" s="243">
        <v>0</v>
      </c>
      <c r="R448" s="212"/>
      <c r="S448" s="243">
        <v>5516.8702886094998</v>
      </c>
      <c r="T448" s="212">
        <v>4.2513806966082548E-4</v>
      </c>
      <c r="U448" s="244">
        <v>1379.4679514458001</v>
      </c>
      <c r="V448" s="245">
        <v>4.0575726628625999E-4</v>
      </c>
      <c r="W448" s="243">
        <v>0</v>
      </c>
      <c r="X448" s="212"/>
      <c r="Y448" s="243">
        <v>0</v>
      </c>
      <c r="Z448" s="212"/>
      <c r="AA448" s="243">
        <v>0</v>
      </c>
      <c r="AB448" s="212"/>
      <c r="AC448" s="243">
        <v>13792.6764801106</v>
      </c>
      <c r="AD448" s="212">
        <v>1.1986195827285787E-4</v>
      </c>
      <c r="AE448" s="1"/>
      <c r="AF448" s="1"/>
    </row>
    <row r="449" spans="1:32" x14ac:dyDescent="0.3">
      <c r="A449" s="251" t="s">
        <v>986</v>
      </c>
      <c r="B449" s="169" t="s">
        <v>466</v>
      </c>
      <c r="C449" s="169" t="s">
        <v>464</v>
      </c>
      <c r="D449" s="169" t="s">
        <v>464</v>
      </c>
      <c r="E449" s="247">
        <v>0</v>
      </c>
      <c r="F449" s="248"/>
      <c r="G449" s="247">
        <v>0</v>
      </c>
      <c r="H449" s="248"/>
      <c r="I449" s="247">
        <v>0</v>
      </c>
      <c r="J449" s="248"/>
      <c r="K449" s="247">
        <v>0</v>
      </c>
      <c r="L449" s="248"/>
      <c r="M449" s="247">
        <v>5516.8702886094998</v>
      </c>
      <c r="N449" s="248">
        <v>2.1011117511462142E-4</v>
      </c>
      <c r="O449" s="247">
        <v>1379.4679514458001</v>
      </c>
      <c r="P449" s="248">
        <v>4.3597901885816971E-4</v>
      </c>
      <c r="Q449" s="247">
        <v>0</v>
      </c>
      <c r="R449" s="248"/>
      <c r="S449" s="247">
        <v>5516.8702886094998</v>
      </c>
      <c r="T449" s="248">
        <v>4.2513806966082548E-4</v>
      </c>
      <c r="U449" s="249">
        <v>1379.4679514458001</v>
      </c>
      <c r="V449" s="250">
        <v>4.0575726628625999E-4</v>
      </c>
      <c r="W449" s="247">
        <v>0</v>
      </c>
      <c r="X449" s="248"/>
      <c r="Y449" s="247">
        <v>0</v>
      </c>
      <c r="Z449" s="248"/>
      <c r="AA449" s="247">
        <v>0</v>
      </c>
      <c r="AB449" s="248"/>
      <c r="AC449" s="247">
        <v>13792.6764801106</v>
      </c>
      <c r="AD449" s="248">
        <v>1.1986195827285787E-4</v>
      </c>
      <c r="AE449" s="1"/>
      <c r="AF449" s="1"/>
    </row>
    <row r="450" spans="1:32" x14ac:dyDescent="0.3">
      <c r="A450" s="242" t="s">
        <v>416</v>
      </c>
      <c r="B450" s="169" t="s">
        <v>464</v>
      </c>
      <c r="C450" s="169" t="s">
        <v>464</v>
      </c>
      <c r="D450" s="169" t="s">
        <v>464</v>
      </c>
      <c r="E450" s="243">
        <v>0</v>
      </c>
      <c r="F450" s="212"/>
      <c r="G450" s="243">
        <v>0</v>
      </c>
      <c r="H450" s="212"/>
      <c r="I450" s="243">
        <v>0</v>
      </c>
      <c r="J450" s="212"/>
      <c r="K450" s="243">
        <v>0</v>
      </c>
      <c r="L450" s="212"/>
      <c r="M450" s="243">
        <v>3553.9265748053999</v>
      </c>
      <c r="N450" s="212">
        <v>1.3535204741811161E-4</v>
      </c>
      <c r="O450" s="243">
        <v>1392.0175527929998</v>
      </c>
      <c r="P450" s="212">
        <v>4.3994530374117763E-4</v>
      </c>
      <c r="Q450" s="243">
        <v>0</v>
      </c>
      <c r="R450" s="212"/>
      <c r="S450" s="243">
        <v>544.36497768709989</v>
      </c>
      <c r="T450" s="212">
        <v>4.1949559024920065E-5</v>
      </c>
      <c r="U450" s="244">
        <v>388.825875424</v>
      </c>
      <c r="V450" s="245">
        <v>1.1436940170161173E-4</v>
      </c>
      <c r="W450" s="243">
        <v>0</v>
      </c>
      <c r="X450" s="212"/>
      <c r="Y450" s="243">
        <v>0</v>
      </c>
      <c r="Z450" s="212"/>
      <c r="AA450" s="243">
        <v>0</v>
      </c>
      <c r="AB450" s="212"/>
      <c r="AC450" s="243">
        <v>5879.1349807094994</v>
      </c>
      <c r="AD450" s="212">
        <v>5.1091217339468142E-5</v>
      </c>
      <c r="AE450" s="1"/>
      <c r="AF450" s="1"/>
    </row>
    <row r="451" spans="1:32" x14ac:dyDescent="0.3">
      <c r="A451" s="251" t="s">
        <v>987</v>
      </c>
      <c r="B451" s="169" t="s">
        <v>466</v>
      </c>
      <c r="C451" s="169" t="s">
        <v>464</v>
      </c>
      <c r="D451" s="169" t="s">
        <v>464</v>
      </c>
      <c r="E451" s="247">
        <v>0</v>
      </c>
      <c r="F451" s="248"/>
      <c r="G451" s="247">
        <v>0</v>
      </c>
      <c r="H451" s="248"/>
      <c r="I451" s="247">
        <v>0</v>
      </c>
      <c r="J451" s="248"/>
      <c r="K451" s="247">
        <v>0</v>
      </c>
      <c r="L451" s="248"/>
      <c r="M451" s="247">
        <v>3553.9265748053999</v>
      </c>
      <c r="N451" s="248">
        <v>1.3535204741811161E-4</v>
      </c>
      <c r="O451" s="247">
        <v>1392.0175527929998</v>
      </c>
      <c r="P451" s="248">
        <v>4.3994530374117763E-4</v>
      </c>
      <c r="Q451" s="247">
        <v>0</v>
      </c>
      <c r="R451" s="248"/>
      <c r="S451" s="247">
        <v>544.36497768709989</v>
      </c>
      <c r="T451" s="248">
        <v>4.1949559024920065E-5</v>
      </c>
      <c r="U451" s="249">
        <v>388.825875424</v>
      </c>
      <c r="V451" s="250">
        <v>1.1436940170161173E-4</v>
      </c>
      <c r="W451" s="247">
        <v>0</v>
      </c>
      <c r="X451" s="248"/>
      <c r="Y451" s="247">
        <v>0</v>
      </c>
      <c r="Z451" s="248"/>
      <c r="AA451" s="247">
        <v>0</v>
      </c>
      <c r="AB451" s="248"/>
      <c r="AC451" s="247">
        <v>5879.1349807094994</v>
      </c>
      <c r="AD451" s="248">
        <v>5.1091217339468142E-5</v>
      </c>
      <c r="AE451" s="1"/>
      <c r="AF451" s="1"/>
    </row>
    <row r="452" spans="1:32" x14ac:dyDescent="0.3">
      <c r="A452" s="242" t="s">
        <v>414</v>
      </c>
      <c r="B452" s="169" t="s">
        <v>464</v>
      </c>
      <c r="C452" s="169" t="s">
        <v>464</v>
      </c>
      <c r="D452" s="169" t="s">
        <v>464</v>
      </c>
      <c r="E452" s="243">
        <v>0</v>
      </c>
      <c r="F452" s="212"/>
      <c r="G452" s="243">
        <v>0</v>
      </c>
      <c r="H452" s="212"/>
      <c r="I452" s="243">
        <v>0</v>
      </c>
      <c r="J452" s="212"/>
      <c r="K452" s="243">
        <v>0</v>
      </c>
      <c r="L452" s="212"/>
      <c r="M452" s="243">
        <v>0</v>
      </c>
      <c r="N452" s="212"/>
      <c r="O452" s="243">
        <v>0</v>
      </c>
      <c r="P452" s="212"/>
      <c r="Q452" s="243">
        <v>0</v>
      </c>
      <c r="R452" s="212"/>
      <c r="S452" s="243">
        <v>17706.471443797702</v>
      </c>
      <c r="T452" s="212">
        <v>1.3644865107056926E-3</v>
      </c>
      <c r="U452" s="244">
        <v>5902.1571369703006</v>
      </c>
      <c r="V452" s="245">
        <v>1.7360629093115271E-3</v>
      </c>
      <c r="W452" s="243">
        <v>0</v>
      </c>
      <c r="X452" s="212"/>
      <c r="Y452" s="243">
        <v>0</v>
      </c>
      <c r="Z452" s="212"/>
      <c r="AA452" s="243">
        <v>0</v>
      </c>
      <c r="AB452" s="212"/>
      <c r="AC452" s="243">
        <v>23608.628580768</v>
      </c>
      <c r="AD452" s="212">
        <v>2.0516514382890261E-4</v>
      </c>
      <c r="AE452" s="1"/>
      <c r="AF452" s="1"/>
    </row>
    <row r="453" spans="1:32" x14ac:dyDescent="0.3">
      <c r="A453" s="251" t="s">
        <v>988</v>
      </c>
      <c r="B453" s="169" t="s">
        <v>466</v>
      </c>
      <c r="C453" s="169" t="s">
        <v>464</v>
      </c>
      <c r="D453" s="169" t="s">
        <v>464</v>
      </c>
      <c r="E453" s="247">
        <v>0</v>
      </c>
      <c r="F453" s="248"/>
      <c r="G453" s="247">
        <v>0</v>
      </c>
      <c r="H453" s="248"/>
      <c r="I453" s="247">
        <v>0</v>
      </c>
      <c r="J453" s="248"/>
      <c r="K453" s="247">
        <v>0</v>
      </c>
      <c r="L453" s="248"/>
      <c r="M453" s="247">
        <v>0</v>
      </c>
      <c r="N453" s="248"/>
      <c r="O453" s="247">
        <v>0</v>
      </c>
      <c r="P453" s="248"/>
      <c r="Q453" s="247">
        <v>0</v>
      </c>
      <c r="R453" s="248"/>
      <c r="S453" s="247">
        <v>17706.471443797702</v>
      </c>
      <c r="T453" s="248">
        <v>1.3644865107056926E-3</v>
      </c>
      <c r="U453" s="249">
        <v>5902.1571369703006</v>
      </c>
      <c r="V453" s="250">
        <v>1.7360629093115271E-3</v>
      </c>
      <c r="W453" s="247">
        <v>0</v>
      </c>
      <c r="X453" s="248"/>
      <c r="Y453" s="247">
        <v>0</v>
      </c>
      <c r="Z453" s="248"/>
      <c r="AA453" s="247">
        <v>0</v>
      </c>
      <c r="AB453" s="248"/>
      <c r="AC453" s="247">
        <v>23608.628580768</v>
      </c>
      <c r="AD453" s="248">
        <v>2.0516514382890261E-4</v>
      </c>
      <c r="AE453" s="1"/>
      <c r="AF453" s="1"/>
    </row>
    <row r="454" spans="1:32" x14ac:dyDescent="0.3">
      <c r="A454" s="242" t="s">
        <v>441</v>
      </c>
      <c r="B454" s="169" t="s">
        <v>464</v>
      </c>
      <c r="C454" s="169" t="s">
        <v>464</v>
      </c>
      <c r="D454" s="169" t="s">
        <v>464</v>
      </c>
      <c r="E454" s="243">
        <v>0</v>
      </c>
      <c r="F454" s="212"/>
      <c r="G454" s="243">
        <v>0</v>
      </c>
      <c r="H454" s="212"/>
      <c r="I454" s="243">
        <v>0</v>
      </c>
      <c r="J454" s="212"/>
      <c r="K454" s="243">
        <v>0</v>
      </c>
      <c r="L454" s="212"/>
      <c r="M454" s="243">
        <v>0</v>
      </c>
      <c r="N454" s="212"/>
      <c r="O454" s="243">
        <v>0</v>
      </c>
      <c r="P454" s="212"/>
      <c r="Q454" s="243">
        <v>0</v>
      </c>
      <c r="R454" s="212"/>
      <c r="S454" s="243">
        <v>0</v>
      </c>
      <c r="T454" s="212"/>
      <c r="U454" s="244">
        <v>0</v>
      </c>
      <c r="V454" s="245"/>
      <c r="W454" s="243">
        <v>0</v>
      </c>
      <c r="X454" s="212"/>
      <c r="Y454" s="243">
        <v>9664.3366761521011</v>
      </c>
      <c r="Z454" s="212">
        <v>4.5454824557018565E-4</v>
      </c>
      <c r="AA454" s="243">
        <v>9664.3413133248996</v>
      </c>
      <c r="AB454" s="212">
        <v>3.4424095433533471E-3</v>
      </c>
      <c r="AC454" s="243">
        <v>19328.677989477001</v>
      </c>
      <c r="AD454" s="212">
        <v>1.6797125619418728E-4</v>
      </c>
      <c r="AE454" s="1"/>
      <c r="AF454" s="1"/>
    </row>
    <row r="455" spans="1:32" x14ac:dyDescent="0.3">
      <c r="A455" s="251" t="s">
        <v>989</v>
      </c>
      <c r="B455" s="169" t="s">
        <v>466</v>
      </c>
      <c r="C455" s="169" t="s">
        <v>464</v>
      </c>
      <c r="D455" s="169" t="s">
        <v>464</v>
      </c>
      <c r="E455" s="247">
        <v>0</v>
      </c>
      <c r="F455" s="248"/>
      <c r="G455" s="247">
        <v>0</v>
      </c>
      <c r="H455" s="248"/>
      <c r="I455" s="247">
        <v>0</v>
      </c>
      <c r="J455" s="248"/>
      <c r="K455" s="247">
        <v>0</v>
      </c>
      <c r="L455" s="248"/>
      <c r="M455" s="247">
        <v>0</v>
      </c>
      <c r="N455" s="248"/>
      <c r="O455" s="247">
        <v>0</v>
      </c>
      <c r="P455" s="248"/>
      <c r="Q455" s="247">
        <v>0</v>
      </c>
      <c r="R455" s="248"/>
      <c r="S455" s="247">
        <v>0</v>
      </c>
      <c r="T455" s="248"/>
      <c r="U455" s="249">
        <v>0</v>
      </c>
      <c r="V455" s="250"/>
      <c r="W455" s="247">
        <v>0</v>
      </c>
      <c r="X455" s="248"/>
      <c r="Y455" s="247">
        <v>9664.3366761521011</v>
      </c>
      <c r="Z455" s="248">
        <v>4.5454824557018565E-4</v>
      </c>
      <c r="AA455" s="247">
        <v>9664.3413133248996</v>
      </c>
      <c r="AB455" s="248">
        <v>3.4424095433533471E-3</v>
      </c>
      <c r="AC455" s="247">
        <v>19328.677989477001</v>
      </c>
      <c r="AD455" s="248">
        <v>1.6797125619418728E-4</v>
      </c>
      <c r="AE455" s="1"/>
      <c r="AF455" s="1"/>
    </row>
    <row r="456" spans="1:32" x14ac:dyDescent="0.3">
      <c r="A456" s="242" t="s">
        <v>444</v>
      </c>
      <c r="B456" s="169" t="s">
        <v>464</v>
      </c>
      <c r="C456" s="169" t="s">
        <v>464</v>
      </c>
      <c r="D456" s="169" t="s">
        <v>464</v>
      </c>
      <c r="E456" s="243">
        <v>0</v>
      </c>
      <c r="F456" s="212"/>
      <c r="G456" s="243">
        <v>0</v>
      </c>
      <c r="H456" s="212"/>
      <c r="I456" s="243">
        <v>0</v>
      </c>
      <c r="J456" s="212"/>
      <c r="K456" s="243">
        <v>0</v>
      </c>
      <c r="L456" s="212"/>
      <c r="M456" s="243">
        <v>50245.199573045298</v>
      </c>
      <c r="N456" s="212">
        <v>1.9135990831537352E-3</v>
      </c>
      <c r="O456" s="243">
        <v>14528.730427329599</v>
      </c>
      <c r="P456" s="212">
        <v>4.591786007295923E-3</v>
      </c>
      <c r="Q456" s="243">
        <v>0</v>
      </c>
      <c r="R456" s="212"/>
      <c r="S456" s="243">
        <v>34263.592420415996</v>
      </c>
      <c r="T456" s="212">
        <v>2.6404023983192882E-3</v>
      </c>
      <c r="U456" s="244">
        <v>11138.698151237801</v>
      </c>
      <c r="V456" s="245">
        <v>3.2763412206112757E-3</v>
      </c>
      <c r="W456" s="243">
        <v>0</v>
      </c>
      <c r="X456" s="212"/>
      <c r="Y456" s="243">
        <v>36321.824370117996</v>
      </c>
      <c r="Z456" s="212">
        <v>1.7083450314894337E-3</v>
      </c>
      <c r="AA456" s="243">
        <v>0</v>
      </c>
      <c r="AB456" s="212"/>
      <c r="AC456" s="243">
        <v>146498.04494214672</v>
      </c>
      <c r="AD456" s="212">
        <v>1.2731062441167357E-3</v>
      </c>
      <c r="AE456" s="1"/>
      <c r="AF456" s="1"/>
    </row>
    <row r="457" spans="1:32" x14ac:dyDescent="0.3">
      <c r="A457" s="251" t="s">
        <v>990</v>
      </c>
      <c r="B457" s="169" t="s">
        <v>466</v>
      </c>
      <c r="C457" s="169" t="s">
        <v>464</v>
      </c>
      <c r="D457" s="169" t="s">
        <v>464</v>
      </c>
      <c r="E457" s="247">
        <v>0</v>
      </c>
      <c r="F457" s="248"/>
      <c r="G457" s="247">
        <v>0</v>
      </c>
      <c r="H457" s="248"/>
      <c r="I457" s="247">
        <v>0</v>
      </c>
      <c r="J457" s="248"/>
      <c r="K457" s="247">
        <v>0</v>
      </c>
      <c r="L457" s="248"/>
      <c r="M457" s="247">
        <v>50245.199573045298</v>
      </c>
      <c r="N457" s="248">
        <v>1.9135990831537352E-3</v>
      </c>
      <c r="O457" s="247">
        <v>14528.730427329599</v>
      </c>
      <c r="P457" s="248">
        <v>4.591786007295923E-3</v>
      </c>
      <c r="Q457" s="247">
        <v>0</v>
      </c>
      <c r="R457" s="248"/>
      <c r="S457" s="247">
        <v>34263.592420415996</v>
      </c>
      <c r="T457" s="248">
        <v>2.6404023983192882E-3</v>
      </c>
      <c r="U457" s="249">
        <v>11138.698151237801</v>
      </c>
      <c r="V457" s="250">
        <v>3.2763412206112757E-3</v>
      </c>
      <c r="W457" s="247">
        <v>0</v>
      </c>
      <c r="X457" s="248"/>
      <c r="Y457" s="247">
        <v>36321.824370117996</v>
      </c>
      <c r="Z457" s="248">
        <v>1.7083450314894337E-3</v>
      </c>
      <c r="AA457" s="247">
        <v>0</v>
      </c>
      <c r="AB457" s="248"/>
      <c r="AC457" s="247">
        <v>146498.04494214672</v>
      </c>
      <c r="AD457" s="248">
        <v>1.2731062441167357E-3</v>
      </c>
      <c r="AE457" s="1"/>
      <c r="AF457" s="1"/>
    </row>
    <row r="458" spans="1:32" x14ac:dyDescent="0.3">
      <c r="A458" s="242" t="s">
        <v>266</v>
      </c>
      <c r="B458" s="169" t="s">
        <v>464</v>
      </c>
      <c r="C458" s="169" t="s">
        <v>464</v>
      </c>
      <c r="D458" s="169" t="s">
        <v>464</v>
      </c>
      <c r="E458" s="243">
        <v>0</v>
      </c>
      <c r="F458" s="212"/>
      <c r="G458" s="243">
        <v>0</v>
      </c>
      <c r="H458" s="212"/>
      <c r="I458" s="243">
        <v>0</v>
      </c>
      <c r="J458" s="212"/>
      <c r="K458" s="243">
        <v>0</v>
      </c>
      <c r="L458" s="212"/>
      <c r="M458" s="243">
        <v>196.48829677590001</v>
      </c>
      <c r="N458" s="212">
        <v>7.4832984594713675E-6</v>
      </c>
      <c r="O458" s="243">
        <v>72.672740456200003</v>
      </c>
      <c r="P458" s="212">
        <v>2.2968123361344625E-5</v>
      </c>
      <c r="Q458" s="243">
        <v>0</v>
      </c>
      <c r="R458" s="212"/>
      <c r="S458" s="243">
        <v>0</v>
      </c>
      <c r="T458" s="212"/>
      <c r="U458" s="244">
        <v>0</v>
      </c>
      <c r="V458" s="245"/>
      <c r="W458" s="243">
        <v>0</v>
      </c>
      <c r="X458" s="212"/>
      <c r="Y458" s="243">
        <v>0</v>
      </c>
      <c r="Z458" s="212"/>
      <c r="AA458" s="243">
        <v>0</v>
      </c>
      <c r="AB458" s="212"/>
      <c r="AC458" s="243">
        <v>269.16103723210006</v>
      </c>
      <c r="AD458" s="212">
        <v>2.33907966013094E-6</v>
      </c>
      <c r="AE458" s="1"/>
      <c r="AF458" s="1"/>
    </row>
    <row r="459" spans="1:32" x14ac:dyDescent="0.3">
      <c r="A459" s="251" t="s">
        <v>991</v>
      </c>
      <c r="B459" s="169" t="s">
        <v>466</v>
      </c>
      <c r="C459" s="169" t="s">
        <v>464</v>
      </c>
      <c r="D459" s="169" t="s">
        <v>464</v>
      </c>
      <c r="E459" s="247">
        <v>0</v>
      </c>
      <c r="F459" s="248"/>
      <c r="G459" s="247">
        <v>0</v>
      </c>
      <c r="H459" s="248"/>
      <c r="I459" s="247">
        <v>0</v>
      </c>
      <c r="J459" s="248"/>
      <c r="K459" s="247">
        <v>0</v>
      </c>
      <c r="L459" s="248"/>
      <c r="M459" s="247">
        <v>196.48829677590001</v>
      </c>
      <c r="N459" s="248">
        <v>7.4832984594713675E-6</v>
      </c>
      <c r="O459" s="247">
        <v>72.672740456200003</v>
      </c>
      <c r="P459" s="248">
        <v>2.2968123361344625E-5</v>
      </c>
      <c r="Q459" s="247">
        <v>0</v>
      </c>
      <c r="R459" s="248"/>
      <c r="S459" s="247">
        <v>0</v>
      </c>
      <c r="T459" s="248"/>
      <c r="U459" s="249">
        <v>0</v>
      </c>
      <c r="V459" s="250"/>
      <c r="W459" s="247">
        <v>0</v>
      </c>
      <c r="X459" s="248"/>
      <c r="Y459" s="247">
        <v>0</v>
      </c>
      <c r="Z459" s="248"/>
      <c r="AA459" s="247">
        <v>0</v>
      </c>
      <c r="AB459" s="248"/>
      <c r="AC459" s="247">
        <v>269.16103723210006</v>
      </c>
      <c r="AD459" s="248">
        <v>2.33907966013094E-6</v>
      </c>
      <c r="AE459" s="1"/>
      <c r="AF459" s="1"/>
    </row>
    <row r="460" spans="1:32" x14ac:dyDescent="0.3">
      <c r="A460" s="242" t="s">
        <v>349</v>
      </c>
      <c r="B460" s="169" t="s">
        <v>464</v>
      </c>
      <c r="C460" s="169" t="s">
        <v>464</v>
      </c>
      <c r="D460" s="169" t="s">
        <v>464</v>
      </c>
      <c r="E460" s="243">
        <v>0</v>
      </c>
      <c r="F460" s="212"/>
      <c r="G460" s="243">
        <v>0</v>
      </c>
      <c r="H460" s="212"/>
      <c r="I460" s="243">
        <v>0</v>
      </c>
      <c r="J460" s="212"/>
      <c r="K460" s="243">
        <v>0</v>
      </c>
      <c r="L460" s="212"/>
      <c r="M460" s="243">
        <v>0</v>
      </c>
      <c r="N460" s="212"/>
      <c r="O460" s="243">
        <v>0</v>
      </c>
      <c r="P460" s="212"/>
      <c r="Q460" s="243">
        <v>0</v>
      </c>
      <c r="R460" s="212"/>
      <c r="S460" s="243">
        <v>0</v>
      </c>
      <c r="T460" s="212"/>
      <c r="U460" s="244">
        <v>0</v>
      </c>
      <c r="V460" s="245"/>
      <c r="W460" s="243">
        <v>0</v>
      </c>
      <c r="X460" s="212"/>
      <c r="Y460" s="243">
        <v>121958.221829092</v>
      </c>
      <c r="Z460" s="212">
        <v>5.7361304373913157E-3</v>
      </c>
      <c r="AA460" s="243">
        <v>0</v>
      </c>
      <c r="AB460" s="212"/>
      <c r="AC460" s="243">
        <v>121958.221829092</v>
      </c>
      <c r="AD460" s="212">
        <v>1.0598487767758727E-3</v>
      </c>
      <c r="AE460" s="1"/>
      <c r="AF460" s="1"/>
    </row>
    <row r="461" spans="1:32" x14ac:dyDescent="0.3">
      <c r="A461" s="251" t="s">
        <v>992</v>
      </c>
      <c r="B461" s="169" t="s">
        <v>466</v>
      </c>
      <c r="C461" s="169" t="s">
        <v>464</v>
      </c>
      <c r="D461" s="169" t="s">
        <v>464</v>
      </c>
      <c r="E461" s="247">
        <v>0</v>
      </c>
      <c r="F461" s="248"/>
      <c r="G461" s="247">
        <v>0</v>
      </c>
      <c r="H461" s="248"/>
      <c r="I461" s="247">
        <v>0</v>
      </c>
      <c r="J461" s="248"/>
      <c r="K461" s="247">
        <v>0</v>
      </c>
      <c r="L461" s="248"/>
      <c r="M461" s="247">
        <v>0</v>
      </c>
      <c r="N461" s="248"/>
      <c r="O461" s="247">
        <v>0</v>
      </c>
      <c r="P461" s="248"/>
      <c r="Q461" s="247">
        <v>0</v>
      </c>
      <c r="R461" s="248"/>
      <c r="S461" s="247">
        <v>0</v>
      </c>
      <c r="T461" s="248"/>
      <c r="U461" s="249">
        <v>0</v>
      </c>
      <c r="V461" s="250"/>
      <c r="W461" s="247">
        <v>0</v>
      </c>
      <c r="X461" s="248"/>
      <c r="Y461" s="247">
        <v>121958.221829092</v>
      </c>
      <c r="Z461" s="248">
        <v>5.7361304373913157E-3</v>
      </c>
      <c r="AA461" s="247">
        <v>0</v>
      </c>
      <c r="AB461" s="248"/>
      <c r="AC461" s="247">
        <v>121958.221829092</v>
      </c>
      <c r="AD461" s="248">
        <v>1.0598487767758727E-3</v>
      </c>
      <c r="AE461" s="1"/>
      <c r="AF461" s="1"/>
    </row>
    <row r="462" spans="1:32" x14ac:dyDescent="0.3">
      <c r="A462" s="242" t="s">
        <v>405</v>
      </c>
      <c r="B462" s="169" t="s">
        <v>464</v>
      </c>
      <c r="C462" s="169" t="s">
        <v>464</v>
      </c>
      <c r="D462" s="169" t="s">
        <v>464</v>
      </c>
      <c r="E462" s="243">
        <v>0</v>
      </c>
      <c r="F462" s="212"/>
      <c r="G462" s="243">
        <v>0</v>
      </c>
      <c r="H462" s="212"/>
      <c r="I462" s="243">
        <v>0</v>
      </c>
      <c r="J462" s="212"/>
      <c r="K462" s="243">
        <v>0</v>
      </c>
      <c r="L462" s="212"/>
      <c r="M462" s="243">
        <v>0</v>
      </c>
      <c r="N462" s="212"/>
      <c r="O462" s="243">
        <v>0</v>
      </c>
      <c r="P462" s="212"/>
      <c r="Q462" s="243">
        <v>0</v>
      </c>
      <c r="R462" s="212"/>
      <c r="S462" s="243">
        <v>35985.0030560136</v>
      </c>
      <c r="T462" s="212">
        <v>2.7730568122217828E-3</v>
      </c>
      <c r="U462" s="244">
        <v>35985.0030560136</v>
      </c>
      <c r="V462" s="245">
        <v>1.0584643486648249E-2</v>
      </c>
      <c r="W462" s="243">
        <v>0</v>
      </c>
      <c r="X462" s="212"/>
      <c r="Y462" s="243">
        <v>0</v>
      </c>
      <c r="Z462" s="212"/>
      <c r="AA462" s="243">
        <v>0</v>
      </c>
      <c r="AB462" s="212"/>
      <c r="AC462" s="243">
        <v>71970.0061120272</v>
      </c>
      <c r="AD462" s="212">
        <v>6.2543813609611731E-4</v>
      </c>
      <c r="AE462" s="1"/>
      <c r="AF462" s="74"/>
    </row>
    <row r="463" spans="1:32" x14ac:dyDescent="0.3">
      <c r="A463" s="251" t="s">
        <v>993</v>
      </c>
      <c r="B463" s="169" t="s">
        <v>723</v>
      </c>
      <c r="C463" s="169" t="s">
        <v>464</v>
      </c>
      <c r="D463" s="169" t="s">
        <v>464</v>
      </c>
      <c r="E463" s="247">
        <v>0</v>
      </c>
      <c r="F463" s="248"/>
      <c r="G463" s="247">
        <v>0</v>
      </c>
      <c r="H463" s="248"/>
      <c r="I463" s="247">
        <v>0</v>
      </c>
      <c r="J463" s="248"/>
      <c r="K463" s="247">
        <v>0</v>
      </c>
      <c r="L463" s="248"/>
      <c r="M463" s="247">
        <v>0</v>
      </c>
      <c r="N463" s="248"/>
      <c r="O463" s="247">
        <v>0</v>
      </c>
      <c r="P463" s="248"/>
      <c r="Q463" s="247">
        <v>0</v>
      </c>
      <c r="R463" s="248"/>
      <c r="S463" s="247">
        <v>5823.5670516160999</v>
      </c>
      <c r="T463" s="248">
        <v>4.4877256947225994E-4</v>
      </c>
      <c r="U463" s="249">
        <v>5823.5670516160999</v>
      </c>
      <c r="V463" s="250">
        <v>1.7129463895278654E-3</v>
      </c>
      <c r="W463" s="247">
        <v>0</v>
      </c>
      <c r="X463" s="248"/>
      <c r="Y463" s="247">
        <v>0</v>
      </c>
      <c r="Z463" s="248"/>
      <c r="AA463" s="247">
        <v>0</v>
      </c>
      <c r="AB463" s="248"/>
      <c r="AC463" s="247">
        <v>11647.1341032322</v>
      </c>
      <c r="AD463" s="248">
        <v>1.0121663506667004E-4</v>
      </c>
      <c r="AE463" s="1"/>
      <c r="AF463" s="74"/>
    </row>
    <row r="464" spans="1:32" x14ac:dyDescent="0.3">
      <c r="A464" s="251" t="s">
        <v>994</v>
      </c>
      <c r="B464" s="169" t="s">
        <v>723</v>
      </c>
      <c r="C464" s="169" t="s">
        <v>464</v>
      </c>
      <c r="D464" s="169" t="s">
        <v>464</v>
      </c>
      <c r="E464" s="247">
        <v>0</v>
      </c>
      <c r="F464" s="248"/>
      <c r="G464" s="247">
        <v>0</v>
      </c>
      <c r="H464" s="248"/>
      <c r="I464" s="247">
        <v>0</v>
      </c>
      <c r="J464" s="248"/>
      <c r="K464" s="247">
        <v>0</v>
      </c>
      <c r="L464" s="248"/>
      <c r="M464" s="247">
        <v>0</v>
      </c>
      <c r="N464" s="248"/>
      <c r="O464" s="247">
        <v>0</v>
      </c>
      <c r="P464" s="248"/>
      <c r="Q464" s="247">
        <v>0</v>
      </c>
      <c r="R464" s="248"/>
      <c r="S464" s="247">
        <v>30161.436004397499</v>
      </c>
      <c r="T464" s="248">
        <v>2.324284242749523E-3</v>
      </c>
      <c r="U464" s="249">
        <v>30161.436004397499</v>
      </c>
      <c r="V464" s="250">
        <v>8.8716970971203842E-3</v>
      </c>
      <c r="W464" s="247">
        <v>0</v>
      </c>
      <c r="X464" s="248"/>
      <c r="Y464" s="247">
        <v>0</v>
      </c>
      <c r="Z464" s="248"/>
      <c r="AA464" s="247">
        <v>0</v>
      </c>
      <c r="AB464" s="248"/>
      <c r="AC464" s="247">
        <v>60322.872008794999</v>
      </c>
      <c r="AD464" s="248">
        <v>5.2422150102944727E-4</v>
      </c>
      <c r="AE464" s="1"/>
      <c r="AF464" s="74"/>
    </row>
    <row r="465" spans="1:32" x14ac:dyDescent="0.3">
      <c r="A465" s="242" t="s">
        <v>384</v>
      </c>
      <c r="B465" s="169" t="s">
        <v>464</v>
      </c>
      <c r="C465" s="169" t="s">
        <v>464</v>
      </c>
      <c r="D465" s="169" t="s">
        <v>464</v>
      </c>
      <c r="E465" s="243">
        <v>0</v>
      </c>
      <c r="F465" s="212"/>
      <c r="G465" s="243">
        <v>0</v>
      </c>
      <c r="H465" s="212"/>
      <c r="I465" s="243">
        <v>0</v>
      </c>
      <c r="J465" s="212"/>
      <c r="K465" s="243">
        <v>0</v>
      </c>
      <c r="L465" s="212"/>
      <c r="M465" s="243">
        <v>124536.687500442</v>
      </c>
      <c r="N465" s="212">
        <v>4.743006158695713E-3</v>
      </c>
      <c r="O465" s="243">
        <v>69186.996707439394</v>
      </c>
      <c r="P465" s="212">
        <v>2.1866458666646309E-2</v>
      </c>
      <c r="Q465" s="243">
        <v>0</v>
      </c>
      <c r="R465" s="212"/>
      <c r="S465" s="243">
        <v>82956.193988864499</v>
      </c>
      <c r="T465" s="212">
        <v>6.3927252833279697E-3</v>
      </c>
      <c r="U465" s="244">
        <v>55304.123714843307</v>
      </c>
      <c r="V465" s="245">
        <v>1.6267177522589674E-2</v>
      </c>
      <c r="W465" s="243">
        <v>0</v>
      </c>
      <c r="X465" s="212"/>
      <c r="Y465" s="243">
        <v>0</v>
      </c>
      <c r="Z465" s="212"/>
      <c r="AA465" s="243">
        <v>0</v>
      </c>
      <c r="AB465" s="212"/>
      <c r="AC465" s="243">
        <v>331984.00191158918</v>
      </c>
      <c r="AD465" s="212">
        <v>2.8850276189516036E-3</v>
      </c>
      <c r="AE465" s="1"/>
      <c r="AF465" s="74"/>
    </row>
    <row r="466" spans="1:32" x14ac:dyDescent="0.3">
      <c r="A466" s="251" t="s">
        <v>995</v>
      </c>
      <c r="B466" s="169" t="s">
        <v>466</v>
      </c>
      <c r="C466" s="169" t="s">
        <v>464</v>
      </c>
      <c r="D466" s="169" t="s">
        <v>464</v>
      </c>
      <c r="E466" s="247">
        <v>0</v>
      </c>
      <c r="F466" s="248"/>
      <c r="G466" s="247">
        <v>0</v>
      </c>
      <c r="H466" s="248"/>
      <c r="I466" s="247">
        <v>0</v>
      </c>
      <c r="J466" s="248"/>
      <c r="K466" s="247">
        <v>0</v>
      </c>
      <c r="L466" s="248"/>
      <c r="M466" s="247">
        <v>124536.687500442</v>
      </c>
      <c r="N466" s="248">
        <v>4.743006158695713E-3</v>
      </c>
      <c r="O466" s="247">
        <v>69186.996707439394</v>
      </c>
      <c r="P466" s="248">
        <v>2.1866458666646309E-2</v>
      </c>
      <c r="Q466" s="247">
        <v>0</v>
      </c>
      <c r="R466" s="248"/>
      <c r="S466" s="247">
        <v>82956.193988864499</v>
      </c>
      <c r="T466" s="248">
        <v>6.3927252833279697E-3</v>
      </c>
      <c r="U466" s="249">
        <v>55304.123714843307</v>
      </c>
      <c r="V466" s="250">
        <v>1.6267177522589674E-2</v>
      </c>
      <c r="W466" s="247">
        <v>0</v>
      </c>
      <c r="X466" s="248"/>
      <c r="Y466" s="247">
        <v>0</v>
      </c>
      <c r="Z466" s="248"/>
      <c r="AA466" s="247">
        <v>0</v>
      </c>
      <c r="AB466" s="248"/>
      <c r="AC466" s="247">
        <v>331984.00191158918</v>
      </c>
      <c r="AD466" s="248">
        <v>2.8850276189516036E-3</v>
      </c>
      <c r="AE466" s="1"/>
      <c r="AF466" s="74"/>
    </row>
    <row r="467" spans="1:32" x14ac:dyDescent="0.3">
      <c r="A467" s="242" t="s">
        <v>275</v>
      </c>
      <c r="B467" s="169" t="s">
        <v>464</v>
      </c>
      <c r="C467" s="169" t="s">
        <v>464</v>
      </c>
      <c r="D467" s="169" t="s">
        <v>464</v>
      </c>
      <c r="E467" s="243">
        <v>0</v>
      </c>
      <c r="F467" s="212"/>
      <c r="G467" s="243">
        <v>0</v>
      </c>
      <c r="H467" s="212"/>
      <c r="I467" s="243">
        <v>0</v>
      </c>
      <c r="J467" s="212"/>
      <c r="K467" s="243">
        <v>0</v>
      </c>
      <c r="L467" s="212"/>
      <c r="M467" s="243">
        <v>149378.712633627</v>
      </c>
      <c r="N467" s="212">
        <v>5.6891199550880567E-3</v>
      </c>
      <c r="O467" s="243">
        <v>10669.906532782399</v>
      </c>
      <c r="P467" s="212">
        <v>3.3722098266910118E-3</v>
      </c>
      <c r="Q467" s="243">
        <v>0</v>
      </c>
      <c r="R467" s="212"/>
      <c r="S467" s="243">
        <v>0</v>
      </c>
      <c r="T467" s="212"/>
      <c r="U467" s="244">
        <v>0</v>
      </c>
      <c r="V467" s="245"/>
      <c r="W467" s="243">
        <v>0</v>
      </c>
      <c r="X467" s="212"/>
      <c r="Y467" s="243">
        <v>0</v>
      </c>
      <c r="Z467" s="212"/>
      <c r="AA467" s="243">
        <v>0</v>
      </c>
      <c r="AB467" s="212"/>
      <c r="AC467" s="243">
        <v>160048.61916640939</v>
      </c>
      <c r="AD467" s="212">
        <v>1.3908642706015862E-3</v>
      </c>
      <c r="AE467" s="1"/>
      <c r="AF467" s="74"/>
    </row>
    <row r="468" spans="1:32" x14ac:dyDescent="0.3">
      <c r="A468" s="251" t="s">
        <v>996</v>
      </c>
      <c r="B468" s="169" t="s">
        <v>466</v>
      </c>
      <c r="C468" s="169" t="s">
        <v>464</v>
      </c>
      <c r="D468" s="169" t="s">
        <v>464</v>
      </c>
      <c r="E468" s="247">
        <v>0</v>
      </c>
      <c r="F468" s="248"/>
      <c r="G468" s="247">
        <v>0</v>
      </c>
      <c r="H468" s="248"/>
      <c r="I468" s="247">
        <v>0</v>
      </c>
      <c r="J468" s="248"/>
      <c r="K468" s="247">
        <v>0</v>
      </c>
      <c r="L468" s="248"/>
      <c r="M468" s="247">
        <v>149378.712633627</v>
      </c>
      <c r="N468" s="248">
        <v>5.6891199550880567E-3</v>
      </c>
      <c r="O468" s="247">
        <v>10669.906532782399</v>
      </c>
      <c r="P468" s="248">
        <v>3.3722098266910118E-3</v>
      </c>
      <c r="Q468" s="247">
        <v>0</v>
      </c>
      <c r="R468" s="248"/>
      <c r="S468" s="247">
        <v>0</v>
      </c>
      <c r="T468" s="248"/>
      <c r="U468" s="249">
        <v>0</v>
      </c>
      <c r="V468" s="250"/>
      <c r="W468" s="247">
        <v>0</v>
      </c>
      <c r="X468" s="248"/>
      <c r="Y468" s="247">
        <v>0</v>
      </c>
      <c r="Z468" s="248"/>
      <c r="AA468" s="247">
        <v>0</v>
      </c>
      <c r="AB468" s="248"/>
      <c r="AC468" s="247">
        <v>160048.61916640939</v>
      </c>
      <c r="AD468" s="248">
        <v>1.3908642706015862E-3</v>
      </c>
      <c r="AE468" s="1"/>
      <c r="AF468" s="74"/>
    </row>
    <row r="469" spans="1:32" x14ac:dyDescent="0.3">
      <c r="A469" s="242" t="s">
        <v>402</v>
      </c>
      <c r="B469" s="169" t="s">
        <v>464</v>
      </c>
      <c r="C469" s="169" t="s">
        <v>464</v>
      </c>
      <c r="D469" s="169" t="s">
        <v>464</v>
      </c>
      <c r="E469" s="243">
        <v>0</v>
      </c>
      <c r="F469" s="212"/>
      <c r="G469" s="243">
        <v>0</v>
      </c>
      <c r="H469" s="212"/>
      <c r="I469" s="243">
        <v>0</v>
      </c>
      <c r="J469" s="212"/>
      <c r="K469" s="243">
        <v>0</v>
      </c>
      <c r="L469" s="212"/>
      <c r="M469" s="243">
        <v>182909.41374430002</v>
      </c>
      <c r="N469" s="212">
        <v>6.9661438190216692E-3</v>
      </c>
      <c r="O469" s="243">
        <v>36581.880712677601</v>
      </c>
      <c r="P469" s="212">
        <v>1.1561654944128235E-2</v>
      </c>
      <c r="Q469" s="243">
        <v>0</v>
      </c>
      <c r="R469" s="212"/>
      <c r="S469" s="243">
        <v>0</v>
      </c>
      <c r="T469" s="212"/>
      <c r="U469" s="244">
        <v>0</v>
      </c>
      <c r="V469" s="245"/>
      <c r="W469" s="243">
        <v>0</v>
      </c>
      <c r="X469" s="212"/>
      <c r="Y469" s="243">
        <v>0</v>
      </c>
      <c r="Z469" s="212"/>
      <c r="AA469" s="243">
        <v>0</v>
      </c>
      <c r="AB469" s="212"/>
      <c r="AC469" s="243">
        <v>219491.2944569776</v>
      </c>
      <c r="AD469" s="212">
        <v>1.9074366324328407E-3</v>
      </c>
      <c r="AE469" s="1"/>
      <c r="AF469" s="74"/>
    </row>
    <row r="470" spans="1:32" x14ac:dyDescent="0.3">
      <c r="A470" s="251" t="s">
        <v>997</v>
      </c>
      <c r="B470" s="169" t="s">
        <v>466</v>
      </c>
      <c r="C470" s="169" t="s">
        <v>464</v>
      </c>
      <c r="D470" s="169" t="s">
        <v>464</v>
      </c>
      <c r="E470" s="247">
        <v>0</v>
      </c>
      <c r="F470" s="248"/>
      <c r="G470" s="247">
        <v>0</v>
      </c>
      <c r="H470" s="248"/>
      <c r="I470" s="247">
        <v>0</v>
      </c>
      <c r="J470" s="248"/>
      <c r="K470" s="247">
        <v>0</v>
      </c>
      <c r="L470" s="248"/>
      <c r="M470" s="247">
        <v>182909.41374430002</v>
      </c>
      <c r="N470" s="248">
        <v>6.9661438190216692E-3</v>
      </c>
      <c r="O470" s="247">
        <v>36581.880712677601</v>
      </c>
      <c r="P470" s="248">
        <v>1.1561654944128235E-2</v>
      </c>
      <c r="Q470" s="247">
        <v>0</v>
      </c>
      <c r="R470" s="248"/>
      <c r="S470" s="247">
        <v>0</v>
      </c>
      <c r="T470" s="248"/>
      <c r="U470" s="249">
        <v>0</v>
      </c>
      <c r="V470" s="250"/>
      <c r="W470" s="247">
        <v>0</v>
      </c>
      <c r="X470" s="248"/>
      <c r="Y470" s="247">
        <v>0</v>
      </c>
      <c r="Z470" s="248"/>
      <c r="AA470" s="247">
        <v>0</v>
      </c>
      <c r="AB470" s="248"/>
      <c r="AC470" s="247">
        <v>219491.2944569776</v>
      </c>
      <c r="AD470" s="248">
        <v>1.9074366324328407E-3</v>
      </c>
      <c r="AE470" s="1"/>
      <c r="AF470" s="74"/>
    </row>
    <row r="471" spans="1:32" x14ac:dyDescent="0.3">
      <c r="A471" s="242" t="s">
        <v>276</v>
      </c>
      <c r="B471" s="169" t="s">
        <v>464</v>
      </c>
      <c r="C471" s="169" t="s">
        <v>464</v>
      </c>
      <c r="D471" s="169" t="s">
        <v>464</v>
      </c>
      <c r="E471" s="243">
        <v>0</v>
      </c>
      <c r="F471" s="212"/>
      <c r="G471" s="243">
        <v>0</v>
      </c>
      <c r="H471" s="212"/>
      <c r="I471" s="243">
        <v>0</v>
      </c>
      <c r="J471" s="212"/>
      <c r="K471" s="243">
        <v>0</v>
      </c>
      <c r="L471" s="212"/>
      <c r="M471" s="243">
        <v>71090.160114357204</v>
      </c>
      <c r="N471" s="212">
        <v>2.7074838267547772E-3</v>
      </c>
      <c r="O471" s="243">
        <v>7898.9552626789</v>
      </c>
      <c r="P471" s="212">
        <v>2.4964543480824977E-3</v>
      </c>
      <c r="Q471" s="243">
        <v>0</v>
      </c>
      <c r="R471" s="212"/>
      <c r="S471" s="243">
        <v>0</v>
      </c>
      <c r="T471" s="212"/>
      <c r="U471" s="244">
        <v>0</v>
      </c>
      <c r="V471" s="245"/>
      <c r="W471" s="243">
        <v>0</v>
      </c>
      <c r="X471" s="212"/>
      <c r="Y471" s="243">
        <v>0</v>
      </c>
      <c r="Z471" s="212"/>
      <c r="AA471" s="243">
        <v>0</v>
      </c>
      <c r="AB471" s="212"/>
      <c r="AC471" s="243">
        <v>78989.115377036112</v>
      </c>
      <c r="AD471" s="212">
        <v>6.8643602748060233E-4</v>
      </c>
      <c r="AE471" s="1"/>
      <c r="AF471" s="74"/>
    </row>
    <row r="472" spans="1:32" x14ac:dyDescent="0.3">
      <c r="A472" s="251" t="s">
        <v>998</v>
      </c>
      <c r="B472" s="169" t="s">
        <v>466</v>
      </c>
      <c r="C472" s="169" t="s">
        <v>464</v>
      </c>
      <c r="D472" s="169" t="s">
        <v>464</v>
      </c>
      <c r="E472" s="247">
        <v>0</v>
      </c>
      <c r="F472" s="248"/>
      <c r="G472" s="247">
        <v>0</v>
      </c>
      <c r="H472" s="248"/>
      <c r="I472" s="247">
        <v>0</v>
      </c>
      <c r="J472" s="248"/>
      <c r="K472" s="247">
        <v>0</v>
      </c>
      <c r="L472" s="248"/>
      <c r="M472" s="247">
        <v>71090.160114357204</v>
      </c>
      <c r="N472" s="248">
        <v>2.7074838267547772E-3</v>
      </c>
      <c r="O472" s="247">
        <v>7898.9552626789</v>
      </c>
      <c r="P472" s="248">
        <v>2.4964543480824977E-3</v>
      </c>
      <c r="Q472" s="247">
        <v>0</v>
      </c>
      <c r="R472" s="248"/>
      <c r="S472" s="247">
        <v>0</v>
      </c>
      <c r="T472" s="248"/>
      <c r="U472" s="249">
        <v>0</v>
      </c>
      <c r="V472" s="250"/>
      <c r="W472" s="247">
        <v>0</v>
      </c>
      <c r="X472" s="248"/>
      <c r="Y472" s="247">
        <v>0</v>
      </c>
      <c r="Z472" s="248"/>
      <c r="AA472" s="247">
        <v>0</v>
      </c>
      <c r="AB472" s="248"/>
      <c r="AC472" s="247">
        <v>78989.115377036112</v>
      </c>
      <c r="AD472" s="248">
        <v>6.8643602748060233E-4</v>
      </c>
      <c r="AE472" s="1"/>
      <c r="AF472" s="74"/>
    </row>
    <row r="473" spans="1:32" x14ac:dyDescent="0.3">
      <c r="A473" s="242" t="s">
        <v>353</v>
      </c>
      <c r="B473" s="169" t="s">
        <v>464</v>
      </c>
      <c r="C473" s="169" t="s">
        <v>464</v>
      </c>
      <c r="D473" s="169" t="s">
        <v>464</v>
      </c>
      <c r="E473" s="243">
        <v>0</v>
      </c>
      <c r="F473" s="212"/>
      <c r="G473" s="243">
        <v>0</v>
      </c>
      <c r="H473" s="212"/>
      <c r="I473" s="243">
        <v>0</v>
      </c>
      <c r="J473" s="212"/>
      <c r="K473" s="243">
        <v>0</v>
      </c>
      <c r="L473" s="212"/>
      <c r="M473" s="243">
        <v>0</v>
      </c>
      <c r="N473" s="212"/>
      <c r="O473" s="243">
        <v>0</v>
      </c>
      <c r="P473" s="212"/>
      <c r="Q473" s="243">
        <v>0</v>
      </c>
      <c r="R473" s="212"/>
      <c r="S473" s="243">
        <v>73514.081585703098</v>
      </c>
      <c r="T473" s="212">
        <v>5.6651023321615162E-3</v>
      </c>
      <c r="U473" s="244">
        <v>73514.081585703098</v>
      </c>
      <c r="V473" s="245">
        <v>2.1623461963358247E-2</v>
      </c>
      <c r="W473" s="243">
        <v>0</v>
      </c>
      <c r="X473" s="212"/>
      <c r="Y473" s="243">
        <v>0</v>
      </c>
      <c r="Z473" s="212"/>
      <c r="AA473" s="243">
        <v>0</v>
      </c>
      <c r="AB473" s="212"/>
      <c r="AC473" s="243">
        <v>147028.1631714062</v>
      </c>
      <c r="AD473" s="212">
        <v>1.2777131098811007E-3</v>
      </c>
      <c r="AE473" s="1"/>
      <c r="AF473" s="74"/>
    </row>
    <row r="474" spans="1:32" x14ac:dyDescent="0.3">
      <c r="A474" s="251" t="s">
        <v>999</v>
      </c>
      <c r="B474" s="169" t="s">
        <v>466</v>
      </c>
      <c r="C474" s="169" t="s">
        <v>464</v>
      </c>
      <c r="D474" s="169" t="s">
        <v>464</v>
      </c>
      <c r="E474" s="247">
        <v>0</v>
      </c>
      <c r="F474" s="248"/>
      <c r="G474" s="247">
        <v>0</v>
      </c>
      <c r="H474" s="248"/>
      <c r="I474" s="247">
        <v>0</v>
      </c>
      <c r="J474" s="248"/>
      <c r="K474" s="247">
        <v>0</v>
      </c>
      <c r="L474" s="248"/>
      <c r="M474" s="247">
        <v>0</v>
      </c>
      <c r="N474" s="248"/>
      <c r="O474" s="247">
        <v>0</v>
      </c>
      <c r="P474" s="248"/>
      <c r="Q474" s="247">
        <v>0</v>
      </c>
      <c r="R474" s="248"/>
      <c r="S474" s="247">
        <v>73514.081585703098</v>
      </c>
      <c r="T474" s="248">
        <v>5.6651023321615162E-3</v>
      </c>
      <c r="U474" s="249">
        <v>73514.081585703098</v>
      </c>
      <c r="V474" s="250">
        <v>2.1623461963358247E-2</v>
      </c>
      <c r="W474" s="247">
        <v>0</v>
      </c>
      <c r="X474" s="248"/>
      <c r="Y474" s="247">
        <v>0</v>
      </c>
      <c r="Z474" s="248"/>
      <c r="AA474" s="247">
        <v>0</v>
      </c>
      <c r="AB474" s="248"/>
      <c r="AC474" s="247">
        <v>147028.1631714062</v>
      </c>
      <c r="AD474" s="248">
        <v>1.2777131098811007E-3</v>
      </c>
      <c r="AE474" s="1"/>
      <c r="AF474" s="74"/>
    </row>
    <row r="475" spans="1:32" x14ac:dyDescent="0.3">
      <c r="A475" s="242" t="s">
        <v>440</v>
      </c>
      <c r="B475" s="169" t="s">
        <v>464</v>
      </c>
      <c r="C475" s="169" t="s">
        <v>464</v>
      </c>
      <c r="D475" s="169" t="s">
        <v>464</v>
      </c>
      <c r="E475" s="243">
        <v>0</v>
      </c>
      <c r="F475" s="212"/>
      <c r="G475" s="243">
        <v>0</v>
      </c>
      <c r="H475" s="212"/>
      <c r="I475" s="243">
        <v>0</v>
      </c>
      <c r="J475" s="212"/>
      <c r="K475" s="243">
        <v>0</v>
      </c>
      <c r="L475" s="212"/>
      <c r="M475" s="243">
        <v>0</v>
      </c>
      <c r="N475" s="212"/>
      <c r="O475" s="243">
        <v>0</v>
      </c>
      <c r="P475" s="212"/>
      <c r="Q475" s="243">
        <v>0</v>
      </c>
      <c r="R475" s="212"/>
      <c r="S475" s="243">
        <v>0</v>
      </c>
      <c r="T475" s="212"/>
      <c r="U475" s="244">
        <v>0</v>
      </c>
      <c r="V475" s="245"/>
      <c r="W475" s="243">
        <v>0</v>
      </c>
      <c r="X475" s="212"/>
      <c r="Y475" s="243">
        <v>114094.025974341</v>
      </c>
      <c r="Z475" s="212">
        <v>5.3662492392933352E-3</v>
      </c>
      <c r="AA475" s="243">
        <v>0</v>
      </c>
      <c r="AB475" s="212"/>
      <c r="AC475" s="243">
        <v>114094.025974341</v>
      </c>
      <c r="AD475" s="212">
        <v>9.915068623728904E-4</v>
      </c>
      <c r="AE475" s="1"/>
      <c r="AF475" s="74"/>
    </row>
    <row r="476" spans="1:32" x14ac:dyDescent="0.3">
      <c r="A476" s="251" t="s">
        <v>1000</v>
      </c>
      <c r="B476" s="169" t="s">
        <v>466</v>
      </c>
      <c r="C476" s="169" t="s">
        <v>464</v>
      </c>
      <c r="D476" s="169" t="s">
        <v>464</v>
      </c>
      <c r="E476" s="247">
        <v>0</v>
      </c>
      <c r="F476" s="248"/>
      <c r="G476" s="247">
        <v>0</v>
      </c>
      <c r="H476" s="248"/>
      <c r="I476" s="247">
        <v>0</v>
      </c>
      <c r="J476" s="248"/>
      <c r="K476" s="247">
        <v>0</v>
      </c>
      <c r="L476" s="248"/>
      <c r="M476" s="247">
        <v>0</v>
      </c>
      <c r="N476" s="248"/>
      <c r="O476" s="247">
        <v>0</v>
      </c>
      <c r="P476" s="248"/>
      <c r="Q476" s="247">
        <v>0</v>
      </c>
      <c r="R476" s="248"/>
      <c r="S476" s="247">
        <v>0</v>
      </c>
      <c r="T476" s="248"/>
      <c r="U476" s="249">
        <v>0</v>
      </c>
      <c r="V476" s="250"/>
      <c r="W476" s="247">
        <v>0</v>
      </c>
      <c r="X476" s="248"/>
      <c r="Y476" s="247">
        <v>114094.025974341</v>
      </c>
      <c r="Z476" s="248">
        <v>5.3662492392933352E-3</v>
      </c>
      <c r="AA476" s="247">
        <v>0</v>
      </c>
      <c r="AB476" s="248"/>
      <c r="AC476" s="247">
        <v>114094.025974341</v>
      </c>
      <c r="AD476" s="248">
        <v>9.915068623728904E-4</v>
      </c>
      <c r="AE476" s="1"/>
      <c r="AF476" s="74"/>
    </row>
    <row r="477" spans="1:32" x14ac:dyDescent="0.3">
      <c r="A477" s="242" t="s">
        <v>415</v>
      </c>
      <c r="B477" s="169" t="s">
        <v>464</v>
      </c>
      <c r="C477" s="169" t="s">
        <v>464</v>
      </c>
      <c r="D477" s="169" t="s">
        <v>464</v>
      </c>
      <c r="E477" s="243">
        <v>0</v>
      </c>
      <c r="F477" s="212"/>
      <c r="G477" s="243">
        <v>0</v>
      </c>
      <c r="H477" s="212"/>
      <c r="I477" s="243">
        <v>0</v>
      </c>
      <c r="J477" s="212"/>
      <c r="K477" s="243">
        <v>0</v>
      </c>
      <c r="L477" s="212"/>
      <c r="M477" s="243">
        <v>113609.978169664</v>
      </c>
      <c r="N477" s="212">
        <v>4.3268601161893707E-3</v>
      </c>
      <c r="O477" s="243">
        <v>18934.9947789412</v>
      </c>
      <c r="P477" s="212">
        <v>5.9843800192350494E-3</v>
      </c>
      <c r="Q477" s="243">
        <v>0</v>
      </c>
      <c r="R477" s="212"/>
      <c r="S477" s="243">
        <v>0</v>
      </c>
      <c r="T477" s="212"/>
      <c r="U477" s="244">
        <v>0</v>
      </c>
      <c r="V477" s="245"/>
      <c r="W477" s="243">
        <v>0</v>
      </c>
      <c r="X477" s="212"/>
      <c r="Y477" s="243">
        <v>0</v>
      </c>
      <c r="Z477" s="212"/>
      <c r="AA477" s="243">
        <v>0</v>
      </c>
      <c r="AB477" s="212"/>
      <c r="AC477" s="243">
        <v>132544.97294860519</v>
      </c>
      <c r="AD477" s="212">
        <v>1.1518504069715841E-3</v>
      </c>
      <c r="AE477" s="23"/>
      <c r="AF477" s="85"/>
    </row>
    <row r="478" spans="1:32" x14ac:dyDescent="0.3">
      <c r="A478" s="251" t="s">
        <v>1001</v>
      </c>
      <c r="B478" s="169" t="s">
        <v>466</v>
      </c>
      <c r="C478" s="169" t="s">
        <v>464</v>
      </c>
      <c r="D478" s="169" t="s">
        <v>464</v>
      </c>
      <c r="E478" s="247">
        <v>0</v>
      </c>
      <c r="F478" s="248"/>
      <c r="G478" s="247">
        <v>0</v>
      </c>
      <c r="H478" s="248"/>
      <c r="I478" s="247">
        <v>0</v>
      </c>
      <c r="J478" s="248"/>
      <c r="K478" s="247">
        <v>0</v>
      </c>
      <c r="L478" s="248"/>
      <c r="M478" s="247">
        <v>113609.978169664</v>
      </c>
      <c r="N478" s="248">
        <v>4.3268601161893707E-3</v>
      </c>
      <c r="O478" s="247">
        <v>18934.9947789412</v>
      </c>
      <c r="P478" s="248">
        <v>5.9843800192350494E-3</v>
      </c>
      <c r="Q478" s="247">
        <v>0</v>
      </c>
      <c r="R478" s="248"/>
      <c r="S478" s="247">
        <v>0</v>
      </c>
      <c r="T478" s="248"/>
      <c r="U478" s="249">
        <v>0</v>
      </c>
      <c r="V478" s="250"/>
      <c r="W478" s="247">
        <v>0</v>
      </c>
      <c r="X478" s="248"/>
      <c r="Y478" s="247">
        <v>0</v>
      </c>
      <c r="Z478" s="248"/>
      <c r="AA478" s="247">
        <v>0</v>
      </c>
      <c r="AB478" s="248"/>
      <c r="AC478" s="247">
        <v>132544.97294860519</v>
      </c>
      <c r="AD478" s="248">
        <v>1.1518504069715841E-3</v>
      </c>
      <c r="AE478" s="1"/>
      <c r="AF478" s="1"/>
    </row>
    <row r="479" spans="1:32" x14ac:dyDescent="0.3">
      <c r="A479" s="242" t="s">
        <v>308</v>
      </c>
      <c r="B479" s="169" t="s">
        <v>464</v>
      </c>
      <c r="C479" s="169" t="s">
        <v>464</v>
      </c>
      <c r="D479" s="169" t="s">
        <v>464</v>
      </c>
      <c r="E479" s="243">
        <v>0</v>
      </c>
      <c r="F479" s="212"/>
      <c r="G479" s="243">
        <v>48386.096959472699</v>
      </c>
      <c r="H479" s="212">
        <v>3.7699062532905911E-3</v>
      </c>
      <c r="I479" s="243">
        <v>12096.517096212101</v>
      </c>
      <c r="J479" s="212">
        <v>2.6559805095068278E-3</v>
      </c>
      <c r="K479" s="243">
        <v>0</v>
      </c>
      <c r="L479" s="212"/>
      <c r="M479" s="243">
        <v>385789.77231477748</v>
      </c>
      <c r="N479" s="212">
        <v>1.4692885307747665E-2</v>
      </c>
      <c r="O479" s="243">
        <v>55584.419563385207</v>
      </c>
      <c r="P479" s="212">
        <v>1.7567382177778479E-2</v>
      </c>
      <c r="Q479" s="243">
        <v>0</v>
      </c>
      <c r="R479" s="212"/>
      <c r="S479" s="243">
        <v>0</v>
      </c>
      <c r="T479" s="212"/>
      <c r="U479" s="244">
        <v>0</v>
      </c>
      <c r="V479" s="245"/>
      <c r="W479" s="243">
        <v>0</v>
      </c>
      <c r="X479" s="212"/>
      <c r="Y479" s="243">
        <v>89332.099995182303</v>
      </c>
      <c r="Z479" s="212">
        <v>4.2016074860171228E-3</v>
      </c>
      <c r="AA479" s="243">
        <v>0</v>
      </c>
      <c r="AB479" s="212"/>
      <c r="AC479" s="243">
        <v>591188.9059290298</v>
      </c>
      <c r="AD479" s="212">
        <v>5.1375858830608667E-3</v>
      </c>
      <c r="AE479" s="1"/>
      <c r="AF479" s="1"/>
    </row>
    <row r="480" spans="1:32" x14ac:dyDescent="0.3">
      <c r="A480" s="251" t="s">
        <v>1002</v>
      </c>
      <c r="B480" s="169" t="s">
        <v>466</v>
      </c>
      <c r="C480" s="169" t="s">
        <v>464</v>
      </c>
      <c r="D480" s="169" t="s">
        <v>464</v>
      </c>
      <c r="E480" s="247">
        <v>0</v>
      </c>
      <c r="F480" s="248"/>
      <c r="G480" s="247">
        <v>0</v>
      </c>
      <c r="H480" s="248"/>
      <c r="I480" s="247">
        <v>0</v>
      </c>
      <c r="J480" s="248"/>
      <c r="K480" s="247">
        <v>0</v>
      </c>
      <c r="L480" s="248"/>
      <c r="M480" s="247">
        <v>83376.6323857065</v>
      </c>
      <c r="N480" s="248">
        <v>3.175416729269524E-3</v>
      </c>
      <c r="O480" s="247">
        <v>55584.419563385207</v>
      </c>
      <c r="P480" s="248">
        <v>1.7567382177778479E-2</v>
      </c>
      <c r="Q480" s="247">
        <v>0</v>
      </c>
      <c r="R480" s="248"/>
      <c r="S480" s="247">
        <v>0</v>
      </c>
      <c r="T480" s="248"/>
      <c r="U480" s="249">
        <v>0</v>
      </c>
      <c r="V480" s="250"/>
      <c r="W480" s="247">
        <v>0</v>
      </c>
      <c r="X480" s="248"/>
      <c r="Y480" s="247">
        <v>89332.099995182303</v>
      </c>
      <c r="Z480" s="248">
        <v>4.2016074860171228E-3</v>
      </c>
      <c r="AA480" s="247">
        <v>0</v>
      </c>
      <c r="AB480" s="248"/>
      <c r="AC480" s="247">
        <v>228293.151944274</v>
      </c>
      <c r="AD480" s="248">
        <v>1.9839270711368377E-3</v>
      </c>
      <c r="AE480" s="1"/>
      <c r="AF480" s="1"/>
    </row>
    <row r="481" spans="1:32" x14ac:dyDescent="0.3">
      <c r="A481" s="251" t="s">
        <v>1003</v>
      </c>
      <c r="B481" s="169" t="s">
        <v>466</v>
      </c>
      <c r="C481" s="169" t="s">
        <v>464</v>
      </c>
      <c r="D481" s="169" t="s">
        <v>464</v>
      </c>
      <c r="E481" s="247">
        <v>0</v>
      </c>
      <c r="F481" s="248"/>
      <c r="G481" s="247">
        <v>48386.096959472699</v>
      </c>
      <c r="H481" s="248">
        <v>3.7699062532905911E-3</v>
      </c>
      <c r="I481" s="247">
        <v>12096.517096212101</v>
      </c>
      <c r="J481" s="248">
        <v>2.6559805095068278E-3</v>
      </c>
      <c r="K481" s="247">
        <v>0</v>
      </c>
      <c r="L481" s="248"/>
      <c r="M481" s="247">
        <v>302413.13992907101</v>
      </c>
      <c r="N481" s="248">
        <v>1.1517468578478142E-2</v>
      </c>
      <c r="O481" s="247">
        <v>0</v>
      </c>
      <c r="P481" s="248"/>
      <c r="Q481" s="247">
        <v>0</v>
      </c>
      <c r="R481" s="248"/>
      <c r="S481" s="247">
        <v>0</v>
      </c>
      <c r="T481" s="248"/>
      <c r="U481" s="249">
        <v>0</v>
      </c>
      <c r="V481" s="250"/>
      <c r="W481" s="247">
        <v>0</v>
      </c>
      <c r="X481" s="248"/>
      <c r="Y481" s="247">
        <v>0</v>
      </c>
      <c r="Z481" s="248"/>
      <c r="AA481" s="247">
        <v>0</v>
      </c>
      <c r="AB481" s="248"/>
      <c r="AC481" s="247">
        <v>362895.75398475584</v>
      </c>
      <c r="AD481" s="248">
        <v>3.153658811924029E-3</v>
      </c>
      <c r="AE481" s="1"/>
      <c r="AF481" s="1"/>
    </row>
    <row r="482" spans="1:32" x14ac:dyDescent="0.3">
      <c r="A482" s="242" t="s">
        <v>374</v>
      </c>
      <c r="B482" s="169" t="s">
        <v>464</v>
      </c>
      <c r="C482" s="169" t="s">
        <v>464</v>
      </c>
      <c r="D482" s="169" t="s">
        <v>464</v>
      </c>
      <c r="E482" s="243">
        <v>0</v>
      </c>
      <c r="F482" s="212"/>
      <c r="G482" s="243">
        <v>0</v>
      </c>
      <c r="H482" s="212"/>
      <c r="I482" s="243">
        <v>0</v>
      </c>
      <c r="J482" s="212"/>
      <c r="K482" s="243">
        <v>0</v>
      </c>
      <c r="L482" s="212"/>
      <c r="M482" s="243">
        <v>319805.47857662896</v>
      </c>
      <c r="N482" s="212">
        <v>1.2179859484926461E-2</v>
      </c>
      <c r="O482" s="243">
        <v>0</v>
      </c>
      <c r="P482" s="212"/>
      <c r="Q482" s="243">
        <v>0</v>
      </c>
      <c r="R482" s="212"/>
      <c r="S482" s="243">
        <v>0</v>
      </c>
      <c r="T482" s="212"/>
      <c r="U482" s="244">
        <v>0</v>
      </c>
      <c r="V482" s="245"/>
      <c r="W482" s="243">
        <v>0</v>
      </c>
      <c r="X482" s="212"/>
      <c r="Y482" s="243">
        <v>0</v>
      </c>
      <c r="Z482" s="212"/>
      <c r="AA482" s="243">
        <v>0</v>
      </c>
      <c r="AB482" s="212"/>
      <c r="AC482" s="243">
        <v>319805.47857662896</v>
      </c>
      <c r="AD482" s="212">
        <v>2.7791930727774066E-3</v>
      </c>
      <c r="AE482" s="1"/>
      <c r="AF482" s="1"/>
    </row>
    <row r="483" spans="1:32" x14ac:dyDescent="0.3">
      <c r="A483" s="251" t="s">
        <v>1004</v>
      </c>
      <c r="B483" s="169" t="s">
        <v>466</v>
      </c>
      <c r="C483" s="169" t="s">
        <v>464</v>
      </c>
      <c r="D483" s="169" t="s">
        <v>464</v>
      </c>
      <c r="E483" s="247">
        <v>0</v>
      </c>
      <c r="F483" s="248"/>
      <c r="G483" s="247">
        <v>0</v>
      </c>
      <c r="H483" s="248"/>
      <c r="I483" s="247">
        <v>0</v>
      </c>
      <c r="J483" s="248"/>
      <c r="K483" s="247">
        <v>0</v>
      </c>
      <c r="L483" s="248"/>
      <c r="M483" s="247">
        <v>319805.47857662896</v>
      </c>
      <c r="N483" s="248">
        <v>1.2179859484926461E-2</v>
      </c>
      <c r="O483" s="247">
        <v>0</v>
      </c>
      <c r="P483" s="248"/>
      <c r="Q483" s="247">
        <v>0</v>
      </c>
      <c r="R483" s="248"/>
      <c r="S483" s="247">
        <v>0</v>
      </c>
      <c r="T483" s="248"/>
      <c r="U483" s="249">
        <v>0</v>
      </c>
      <c r="V483" s="250"/>
      <c r="W483" s="247">
        <v>0</v>
      </c>
      <c r="X483" s="248"/>
      <c r="Y483" s="247">
        <v>0</v>
      </c>
      <c r="Z483" s="248"/>
      <c r="AA483" s="247">
        <v>0</v>
      </c>
      <c r="AB483" s="248"/>
      <c r="AC483" s="247">
        <v>319805.47857662896</v>
      </c>
      <c r="AD483" s="248">
        <v>2.7791930727774066E-3</v>
      </c>
      <c r="AE483" s="1"/>
      <c r="AF483" s="74"/>
    </row>
    <row r="484" spans="1:32" x14ac:dyDescent="0.3">
      <c r="A484" s="242" t="s">
        <v>292</v>
      </c>
      <c r="B484" s="169" t="s">
        <v>464</v>
      </c>
      <c r="C484" s="169" t="s">
        <v>464</v>
      </c>
      <c r="D484" s="169" t="s">
        <v>464</v>
      </c>
      <c r="E484" s="243">
        <v>0</v>
      </c>
      <c r="F484" s="212"/>
      <c r="G484" s="243">
        <v>0</v>
      </c>
      <c r="H484" s="212"/>
      <c r="I484" s="243">
        <v>0</v>
      </c>
      <c r="J484" s="212"/>
      <c r="K484" s="243">
        <v>0</v>
      </c>
      <c r="L484" s="212"/>
      <c r="M484" s="243">
        <v>0</v>
      </c>
      <c r="N484" s="212"/>
      <c r="O484" s="243">
        <v>0</v>
      </c>
      <c r="P484" s="212"/>
      <c r="Q484" s="243">
        <v>0</v>
      </c>
      <c r="R484" s="212"/>
      <c r="S484" s="243">
        <v>173828.34378151738</v>
      </c>
      <c r="T484" s="212">
        <v>1.3395465664689221E-2</v>
      </c>
      <c r="U484" s="244">
        <v>47356.243728022397</v>
      </c>
      <c r="V484" s="245">
        <v>1.3929384859234395E-2</v>
      </c>
      <c r="W484" s="243">
        <v>0</v>
      </c>
      <c r="X484" s="212"/>
      <c r="Y484" s="243">
        <v>0</v>
      </c>
      <c r="Z484" s="212"/>
      <c r="AA484" s="243">
        <v>0</v>
      </c>
      <c r="AB484" s="212"/>
      <c r="AC484" s="243">
        <v>221184.58750953979</v>
      </c>
      <c r="AD484" s="212">
        <v>1.9221517909811183E-3</v>
      </c>
      <c r="AE484" s="1"/>
      <c r="AF484" s="74"/>
    </row>
    <row r="485" spans="1:32" x14ac:dyDescent="0.3">
      <c r="A485" s="251" t="s">
        <v>1005</v>
      </c>
      <c r="B485" s="169" t="s">
        <v>723</v>
      </c>
      <c r="C485" s="169" t="s">
        <v>464</v>
      </c>
      <c r="D485" s="169" t="s">
        <v>464</v>
      </c>
      <c r="E485" s="247">
        <v>0</v>
      </c>
      <c r="F485" s="248"/>
      <c r="G485" s="247">
        <v>0</v>
      </c>
      <c r="H485" s="248"/>
      <c r="I485" s="247">
        <v>0</v>
      </c>
      <c r="J485" s="248"/>
      <c r="K485" s="247">
        <v>0</v>
      </c>
      <c r="L485" s="248"/>
      <c r="M485" s="247">
        <v>0</v>
      </c>
      <c r="N485" s="248"/>
      <c r="O485" s="247">
        <v>0</v>
      </c>
      <c r="P485" s="248"/>
      <c r="Q485" s="247">
        <v>0</v>
      </c>
      <c r="R485" s="248"/>
      <c r="S485" s="247">
        <v>47356.243728022397</v>
      </c>
      <c r="T485" s="248">
        <v>3.6493412010224053E-3</v>
      </c>
      <c r="U485" s="249">
        <v>47356.243728022397</v>
      </c>
      <c r="V485" s="250">
        <v>1.3929384859234395E-2</v>
      </c>
      <c r="W485" s="247">
        <v>0</v>
      </c>
      <c r="X485" s="248"/>
      <c r="Y485" s="247">
        <v>0</v>
      </c>
      <c r="Z485" s="248"/>
      <c r="AA485" s="247">
        <v>0</v>
      </c>
      <c r="AB485" s="248"/>
      <c r="AC485" s="247">
        <v>94712.487456044793</v>
      </c>
      <c r="AD485" s="248">
        <v>8.2307623438753949E-4</v>
      </c>
      <c r="AE485" s="1"/>
      <c r="AF485" s="74"/>
    </row>
    <row r="486" spans="1:32" x14ac:dyDescent="0.3">
      <c r="A486" s="251" t="s">
        <v>1006</v>
      </c>
      <c r="B486" s="169" t="s">
        <v>723</v>
      </c>
      <c r="C486" s="169" t="s">
        <v>464</v>
      </c>
      <c r="D486" s="169" t="s">
        <v>464</v>
      </c>
      <c r="E486" s="247">
        <v>0</v>
      </c>
      <c r="F486" s="248"/>
      <c r="G486" s="247">
        <v>0</v>
      </c>
      <c r="H486" s="248"/>
      <c r="I486" s="247">
        <v>0</v>
      </c>
      <c r="J486" s="248"/>
      <c r="K486" s="247">
        <v>0</v>
      </c>
      <c r="L486" s="248"/>
      <c r="M486" s="247">
        <v>0</v>
      </c>
      <c r="N486" s="248"/>
      <c r="O486" s="247">
        <v>0</v>
      </c>
      <c r="P486" s="248"/>
      <c r="Q486" s="247">
        <v>0</v>
      </c>
      <c r="R486" s="248"/>
      <c r="S486" s="247">
        <v>126472.100053495</v>
      </c>
      <c r="T486" s="248">
        <v>9.7461244636668151E-3</v>
      </c>
      <c r="U486" s="249">
        <v>0</v>
      </c>
      <c r="V486" s="250"/>
      <c r="W486" s="247">
        <v>0</v>
      </c>
      <c r="X486" s="248"/>
      <c r="Y486" s="247">
        <v>0</v>
      </c>
      <c r="Z486" s="248"/>
      <c r="AA486" s="247">
        <v>0</v>
      </c>
      <c r="AB486" s="248"/>
      <c r="AC486" s="247">
        <v>126472.100053495</v>
      </c>
      <c r="AD486" s="248">
        <v>1.0990755565935789E-3</v>
      </c>
      <c r="AE486" s="1"/>
      <c r="AF486" s="74"/>
    </row>
    <row r="487" spans="1:32" x14ac:dyDescent="0.3">
      <c r="A487" s="242" t="s">
        <v>355</v>
      </c>
      <c r="B487" s="169" t="s">
        <v>464</v>
      </c>
      <c r="C487" s="169" t="s">
        <v>464</v>
      </c>
      <c r="D487" s="169" t="s">
        <v>464</v>
      </c>
      <c r="E487" s="243">
        <v>0</v>
      </c>
      <c r="F487" s="212"/>
      <c r="G487" s="243">
        <v>0</v>
      </c>
      <c r="H487" s="212"/>
      <c r="I487" s="243">
        <v>21.5465223518</v>
      </c>
      <c r="J487" s="212">
        <v>4.7308777360347889E-6</v>
      </c>
      <c r="K487" s="243">
        <v>0</v>
      </c>
      <c r="L487" s="212"/>
      <c r="M487" s="243">
        <v>0</v>
      </c>
      <c r="N487" s="212"/>
      <c r="O487" s="243">
        <v>0</v>
      </c>
      <c r="P487" s="212"/>
      <c r="Q487" s="243">
        <v>0</v>
      </c>
      <c r="R487" s="212"/>
      <c r="S487" s="243">
        <v>4422.3792777283998</v>
      </c>
      <c r="T487" s="212">
        <v>3.4079499627230917E-4</v>
      </c>
      <c r="U487" s="244">
        <v>4422.3792777283998</v>
      </c>
      <c r="V487" s="245">
        <v>1.3008004458033137E-3</v>
      </c>
      <c r="W487" s="243">
        <v>0</v>
      </c>
      <c r="X487" s="212"/>
      <c r="Y487" s="243">
        <v>0</v>
      </c>
      <c r="Z487" s="212"/>
      <c r="AA487" s="243">
        <v>0</v>
      </c>
      <c r="AB487" s="212"/>
      <c r="AC487" s="243">
        <v>8866.3050778085999</v>
      </c>
      <c r="AD487" s="212">
        <v>7.7050505085304557E-5</v>
      </c>
      <c r="AE487" s="1"/>
      <c r="AF487" s="74"/>
    </row>
    <row r="488" spans="1:32" x14ac:dyDescent="0.3">
      <c r="A488" s="251" t="s">
        <v>1007</v>
      </c>
      <c r="B488" s="169" t="s">
        <v>723</v>
      </c>
      <c r="C488" s="169" t="s">
        <v>464</v>
      </c>
      <c r="D488" s="169" t="s">
        <v>464</v>
      </c>
      <c r="E488" s="247">
        <v>0</v>
      </c>
      <c r="F488" s="248"/>
      <c r="G488" s="247">
        <v>0</v>
      </c>
      <c r="H488" s="248"/>
      <c r="I488" s="247">
        <v>0</v>
      </c>
      <c r="J488" s="248"/>
      <c r="K488" s="247">
        <v>0</v>
      </c>
      <c r="L488" s="248"/>
      <c r="M488" s="247">
        <v>0</v>
      </c>
      <c r="N488" s="248"/>
      <c r="O488" s="247">
        <v>0</v>
      </c>
      <c r="P488" s="248"/>
      <c r="Q488" s="247">
        <v>0</v>
      </c>
      <c r="R488" s="248"/>
      <c r="S488" s="247">
        <v>4422.3792777283998</v>
      </c>
      <c r="T488" s="248">
        <v>3.4079499627230917E-4</v>
      </c>
      <c r="U488" s="249">
        <v>4422.3792777283998</v>
      </c>
      <c r="V488" s="250">
        <v>1.3008004458033137E-3</v>
      </c>
      <c r="W488" s="247">
        <v>0</v>
      </c>
      <c r="X488" s="248"/>
      <c r="Y488" s="247">
        <v>0</v>
      </c>
      <c r="Z488" s="248"/>
      <c r="AA488" s="247">
        <v>0</v>
      </c>
      <c r="AB488" s="248"/>
      <c r="AC488" s="247">
        <v>8844.7585554567995</v>
      </c>
      <c r="AD488" s="248">
        <v>7.686326018278104E-5</v>
      </c>
      <c r="AE488" s="1"/>
      <c r="AF488" s="74"/>
    </row>
    <row r="489" spans="1:32" x14ac:dyDescent="0.3">
      <c r="A489" s="251" t="s">
        <v>1008</v>
      </c>
      <c r="B489" s="169" t="s">
        <v>723</v>
      </c>
      <c r="C489" s="169" t="s">
        <v>464</v>
      </c>
      <c r="D489" s="169" t="s">
        <v>464</v>
      </c>
      <c r="E489" s="247">
        <v>0</v>
      </c>
      <c r="F489" s="248"/>
      <c r="G489" s="247">
        <v>0</v>
      </c>
      <c r="H489" s="248"/>
      <c r="I489" s="247">
        <v>21.5465223518</v>
      </c>
      <c r="J489" s="248">
        <v>4.7308777360347889E-6</v>
      </c>
      <c r="K489" s="247">
        <v>0</v>
      </c>
      <c r="L489" s="248"/>
      <c r="M489" s="247">
        <v>0</v>
      </c>
      <c r="N489" s="248"/>
      <c r="O489" s="247">
        <v>0</v>
      </c>
      <c r="P489" s="248"/>
      <c r="Q489" s="247">
        <v>0</v>
      </c>
      <c r="R489" s="248"/>
      <c r="S489" s="247">
        <v>0</v>
      </c>
      <c r="T489" s="248"/>
      <c r="U489" s="249">
        <v>0</v>
      </c>
      <c r="V489" s="250"/>
      <c r="W489" s="247">
        <v>0</v>
      </c>
      <c r="X489" s="248"/>
      <c r="Y489" s="247">
        <v>0</v>
      </c>
      <c r="Z489" s="248"/>
      <c r="AA489" s="247">
        <v>0</v>
      </c>
      <c r="AB489" s="248"/>
      <c r="AC489" s="247">
        <v>21.5465223518</v>
      </c>
      <c r="AD489" s="248">
        <v>1.8724490252351236E-7</v>
      </c>
      <c r="AE489" s="1"/>
      <c r="AF489" s="74"/>
    </row>
    <row r="490" spans="1:32" x14ac:dyDescent="0.3">
      <c r="A490" s="242" t="s">
        <v>272</v>
      </c>
      <c r="B490" s="169" t="s">
        <v>464</v>
      </c>
      <c r="C490" s="169" t="s">
        <v>464</v>
      </c>
      <c r="D490" s="169" t="s">
        <v>464</v>
      </c>
      <c r="E490" s="243">
        <v>0</v>
      </c>
      <c r="F490" s="212"/>
      <c r="G490" s="243">
        <v>0</v>
      </c>
      <c r="H490" s="212"/>
      <c r="I490" s="243">
        <v>0</v>
      </c>
      <c r="J490" s="212"/>
      <c r="K490" s="243">
        <v>0</v>
      </c>
      <c r="L490" s="212"/>
      <c r="M490" s="243">
        <v>0</v>
      </c>
      <c r="N490" s="212"/>
      <c r="O490" s="243">
        <v>0</v>
      </c>
      <c r="P490" s="212"/>
      <c r="Q490" s="243">
        <v>0</v>
      </c>
      <c r="R490" s="212"/>
      <c r="S490" s="243">
        <v>58121.539111201899</v>
      </c>
      <c r="T490" s="212">
        <v>4.4789305622192719E-3</v>
      </c>
      <c r="U490" s="244">
        <v>0</v>
      </c>
      <c r="V490" s="245"/>
      <c r="W490" s="243">
        <v>0</v>
      </c>
      <c r="X490" s="212"/>
      <c r="Y490" s="243">
        <v>0</v>
      </c>
      <c r="Z490" s="212"/>
      <c r="AA490" s="243">
        <v>0</v>
      </c>
      <c r="AB490" s="212"/>
      <c r="AC490" s="243">
        <v>58121.539111201899</v>
      </c>
      <c r="AD490" s="212">
        <v>5.0509134363784446E-4</v>
      </c>
      <c r="AE490" s="1"/>
      <c r="AF490" s="74"/>
    </row>
    <row r="491" spans="1:32" x14ac:dyDescent="0.3">
      <c r="A491" s="251" t="s">
        <v>1009</v>
      </c>
      <c r="B491" s="169" t="s">
        <v>466</v>
      </c>
      <c r="C491" s="169" t="s">
        <v>464</v>
      </c>
      <c r="D491" s="169" t="s">
        <v>464</v>
      </c>
      <c r="E491" s="247">
        <v>0</v>
      </c>
      <c r="F491" s="248"/>
      <c r="G491" s="247">
        <v>0</v>
      </c>
      <c r="H491" s="248"/>
      <c r="I491" s="247">
        <v>0</v>
      </c>
      <c r="J491" s="248"/>
      <c r="K491" s="247">
        <v>0</v>
      </c>
      <c r="L491" s="248"/>
      <c r="M491" s="247">
        <v>0</v>
      </c>
      <c r="N491" s="248"/>
      <c r="O491" s="247">
        <v>0</v>
      </c>
      <c r="P491" s="248"/>
      <c r="Q491" s="247">
        <v>0</v>
      </c>
      <c r="R491" s="248"/>
      <c r="S491" s="247">
        <v>58121.539111201899</v>
      </c>
      <c r="T491" s="248">
        <v>4.4789305622192719E-3</v>
      </c>
      <c r="U491" s="249">
        <v>0</v>
      </c>
      <c r="V491" s="250"/>
      <c r="W491" s="247">
        <v>0</v>
      </c>
      <c r="X491" s="248"/>
      <c r="Y491" s="247">
        <v>0</v>
      </c>
      <c r="Z491" s="248"/>
      <c r="AA491" s="247">
        <v>0</v>
      </c>
      <c r="AB491" s="248"/>
      <c r="AC491" s="247">
        <v>58121.539111201899</v>
      </c>
      <c r="AD491" s="248">
        <v>5.0509134363784446E-4</v>
      </c>
      <c r="AE491" s="1"/>
      <c r="AF491" s="74"/>
    </row>
    <row r="492" spans="1:32" x14ac:dyDescent="0.3">
      <c r="A492" s="242" t="s">
        <v>263</v>
      </c>
      <c r="B492" s="169" t="s">
        <v>464</v>
      </c>
      <c r="C492" s="169" t="s">
        <v>464</v>
      </c>
      <c r="D492" s="169" t="s">
        <v>464</v>
      </c>
      <c r="E492" s="243">
        <v>0</v>
      </c>
      <c r="F492" s="212"/>
      <c r="G492" s="243">
        <v>0</v>
      </c>
      <c r="H492" s="212"/>
      <c r="I492" s="243">
        <v>0</v>
      </c>
      <c r="J492" s="212"/>
      <c r="K492" s="243">
        <v>0</v>
      </c>
      <c r="L492" s="212"/>
      <c r="M492" s="243">
        <v>133268.18163360198</v>
      </c>
      <c r="N492" s="212">
        <v>5.0755469647778273E-3</v>
      </c>
      <c r="O492" s="243">
        <v>0</v>
      </c>
      <c r="P492" s="212"/>
      <c r="Q492" s="243">
        <v>0</v>
      </c>
      <c r="R492" s="212"/>
      <c r="S492" s="243">
        <v>0</v>
      </c>
      <c r="T492" s="212"/>
      <c r="U492" s="244">
        <v>0</v>
      </c>
      <c r="V492" s="245"/>
      <c r="W492" s="243">
        <v>0</v>
      </c>
      <c r="X492" s="212"/>
      <c r="Y492" s="243">
        <v>26047.3546650391</v>
      </c>
      <c r="Z492" s="212">
        <v>1.2251000520246749E-3</v>
      </c>
      <c r="AA492" s="243">
        <v>0</v>
      </c>
      <c r="AB492" s="212"/>
      <c r="AC492" s="243">
        <v>159315.53629864109</v>
      </c>
      <c r="AD492" s="212">
        <v>1.3844935891581622E-3</v>
      </c>
      <c r="AE492" s="1"/>
      <c r="AF492" s="74"/>
    </row>
    <row r="493" spans="1:32" x14ac:dyDescent="0.3">
      <c r="A493" s="251" t="s">
        <v>1010</v>
      </c>
      <c r="B493" s="169" t="s">
        <v>466</v>
      </c>
      <c r="C493" s="169" t="s">
        <v>464</v>
      </c>
      <c r="D493" s="169" t="s">
        <v>464</v>
      </c>
      <c r="E493" s="247">
        <v>0</v>
      </c>
      <c r="F493" s="248"/>
      <c r="G493" s="247">
        <v>0</v>
      </c>
      <c r="H493" s="248"/>
      <c r="I493" s="247">
        <v>0</v>
      </c>
      <c r="J493" s="248"/>
      <c r="K493" s="247">
        <v>0</v>
      </c>
      <c r="L493" s="248"/>
      <c r="M493" s="247">
        <v>133268.18163360198</v>
      </c>
      <c r="N493" s="248">
        <v>5.0755469647778273E-3</v>
      </c>
      <c r="O493" s="247">
        <v>0</v>
      </c>
      <c r="P493" s="248"/>
      <c r="Q493" s="247">
        <v>0</v>
      </c>
      <c r="R493" s="248"/>
      <c r="S493" s="247">
        <v>0</v>
      </c>
      <c r="T493" s="248"/>
      <c r="U493" s="249">
        <v>0</v>
      </c>
      <c r="V493" s="250"/>
      <c r="W493" s="247">
        <v>0</v>
      </c>
      <c r="X493" s="248"/>
      <c r="Y493" s="247">
        <v>26047.3546650391</v>
      </c>
      <c r="Z493" s="248">
        <v>1.2251000520246749E-3</v>
      </c>
      <c r="AA493" s="247">
        <v>0</v>
      </c>
      <c r="AB493" s="248"/>
      <c r="AC493" s="247">
        <v>159315.53629864109</v>
      </c>
      <c r="AD493" s="248">
        <v>1.3844935891581622E-3</v>
      </c>
      <c r="AE493" s="1"/>
      <c r="AF493" s="74"/>
    </row>
    <row r="494" spans="1:32" x14ac:dyDescent="0.3">
      <c r="A494" s="242" t="s">
        <v>347</v>
      </c>
      <c r="B494" s="169" t="s">
        <v>464</v>
      </c>
      <c r="C494" s="169" t="s">
        <v>464</v>
      </c>
      <c r="D494" s="169" t="s">
        <v>464</v>
      </c>
      <c r="E494" s="243">
        <v>0</v>
      </c>
      <c r="F494" s="212"/>
      <c r="G494" s="243">
        <v>0</v>
      </c>
      <c r="H494" s="212"/>
      <c r="I494" s="243">
        <v>0</v>
      </c>
      <c r="J494" s="212"/>
      <c r="K494" s="243">
        <v>0</v>
      </c>
      <c r="L494" s="212"/>
      <c r="M494" s="243">
        <v>58502.709050992897</v>
      </c>
      <c r="N494" s="212">
        <v>2.2280880831060963E-3</v>
      </c>
      <c r="O494" s="243">
        <v>39001.796040141504</v>
      </c>
      <c r="P494" s="212">
        <v>1.232646597803576E-2</v>
      </c>
      <c r="Q494" s="243">
        <v>0</v>
      </c>
      <c r="R494" s="212"/>
      <c r="S494" s="243">
        <v>39483.513604796703</v>
      </c>
      <c r="T494" s="212">
        <v>3.0426571369690522E-3</v>
      </c>
      <c r="U494" s="244">
        <v>19741.758419051101</v>
      </c>
      <c r="V494" s="245">
        <v>5.8068488792381075E-3</v>
      </c>
      <c r="W494" s="243">
        <v>0</v>
      </c>
      <c r="X494" s="212"/>
      <c r="Y494" s="243">
        <v>97504.545066549297</v>
      </c>
      <c r="Z494" s="212">
        <v>4.5859867449035826E-3</v>
      </c>
      <c r="AA494" s="243">
        <v>0</v>
      </c>
      <c r="AB494" s="212"/>
      <c r="AC494" s="243">
        <v>254234.32218153149</v>
      </c>
      <c r="AD494" s="212">
        <v>2.2093626107154711E-3</v>
      </c>
      <c r="AE494" s="1"/>
      <c r="AF494" s="74"/>
    </row>
    <row r="495" spans="1:32" x14ac:dyDescent="0.3">
      <c r="A495" s="251" t="s">
        <v>1011</v>
      </c>
      <c r="B495" s="169" t="s">
        <v>466</v>
      </c>
      <c r="C495" s="169" t="s">
        <v>464</v>
      </c>
      <c r="D495" s="169" t="s">
        <v>464</v>
      </c>
      <c r="E495" s="247">
        <v>0</v>
      </c>
      <c r="F495" s="248"/>
      <c r="G495" s="247">
        <v>0</v>
      </c>
      <c r="H495" s="248"/>
      <c r="I495" s="247">
        <v>0</v>
      </c>
      <c r="J495" s="248"/>
      <c r="K495" s="247">
        <v>0</v>
      </c>
      <c r="L495" s="248"/>
      <c r="M495" s="247">
        <v>58502.709050992897</v>
      </c>
      <c r="N495" s="248">
        <v>2.2280880831060963E-3</v>
      </c>
      <c r="O495" s="247">
        <v>39001.796040141504</v>
      </c>
      <c r="P495" s="248">
        <v>1.232646597803576E-2</v>
      </c>
      <c r="Q495" s="247">
        <v>0</v>
      </c>
      <c r="R495" s="248"/>
      <c r="S495" s="247">
        <v>39483.513604796703</v>
      </c>
      <c r="T495" s="248">
        <v>3.0426571369690522E-3</v>
      </c>
      <c r="U495" s="249">
        <v>19741.758419051101</v>
      </c>
      <c r="V495" s="250">
        <v>5.8068488792381075E-3</v>
      </c>
      <c r="W495" s="247">
        <v>0</v>
      </c>
      <c r="X495" s="248"/>
      <c r="Y495" s="247">
        <v>97504.545066549297</v>
      </c>
      <c r="Z495" s="248">
        <v>4.5859867449035826E-3</v>
      </c>
      <c r="AA495" s="247">
        <v>0</v>
      </c>
      <c r="AB495" s="248"/>
      <c r="AC495" s="247">
        <v>254234.32218153149</v>
      </c>
      <c r="AD495" s="248">
        <v>2.2093626107154711E-3</v>
      </c>
      <c r="AE495" s="1"/>
      <c r="AF495" s="74"/>
    </row>
    <row r="496" spans="1:32" x14ac:dyDescent="0.3">
      <c r="A496" s="242" t="s">
        <v>304</v>
      </c>
      <c r="B496" s="169" t="s">
        <v>464</v>
      </c>
      <c r="C496" s="169" t="s">
        <v>464</v>
      </c>
      <c r="D496" s="169" t="s">
        <v>464</v>
      </c>
      <c r="E496" s="243">
        <v>0</v>
      </c>
      <c r="F496" s="212"/>
      <c r="G496" s="243">
        <v>0</v>
      </c>
      <c r="H496" s="212"/>
      <c r="I496" s="243">
        <v>0</v>
      </c>
      <c r="J496" s="212"/>
      <c r="K496" s="243">
        <v>0</v>
      </c>
      <c r="L496" s="212"/>
      <c r="M496" s="243">
        <v>0</v>
      </c>
      <c r="N496" s="212"/>
      <c r="O496" s="243">
        <v>0</v>
      </c>
      <c r="P496" s="212"/>
      <c r="Q496" s="243">
        <v>0</v>
      </c>
      <c r="R496" s="212"/>
      <c r="S496" s="243">
        <v>0</v>
      </c>
      <c r="T496" s="212"/>
      <c r="U496" s="244">
        <v>0</v>
      </c>
      <c r="V496" s="245"/>
      <c r="W496" s="243">
        <v>0</v>
      </c>
      <c r="X496" s="212"/>
      <c r="Y496" s="243">
        <v>123901.47380130101</v>
      </c>
      <c r="Z496" s="212">
        <v>5.8275285130448742E-3</v>
      </c>
      <c r="AA496" s="243">
        <v>0</v>
      </c>
      <c r="AB496" s="212"/>
      <c r="AC496" s="243">
        <v>123901.47380130101</v>
      </c>
      <c r="AD496" s="212">
        <v>1.0767361435710299E-3</v>
      </c>
      <c r="AE496" s="1"/>
      <c r="AF496" s="74"/>
    </row>
    <row r="497" spans="1:32" x14ac:dyDescent="0.3">
      <c r="A497" s="251" t="s">
        <v>1012</v>
      </c>
      <c r="B497" s="169" t="s">
        <v>466</v>
      </c>
      <c r="C497" s="169" t="s">
        <v>464</v>
      </c>
      <c r="D497" s="169" t="s">
        <v>464</v>
      </c>
      <c r="E497" s="247">
        <v>0</v>
      </c>
      <c r="F497" s="248"/>
      <c r="G497" s="247">
        <v>0</v>
      </c>
      <c r="H497" s="248"/>
      <c r="I497" s="247">
        <v>0</v>
      </c>
      <c r="J497" s="248"/>
      <c r="K497" s="247">
        <v>0</v>
      </c>
      <c r="L497" s="248"/>
      <c r="M497" s="247">
        <v>0</v>
      </c>
      <c r="N497" s="248"/>
      <c r="O497" s="247">
        <v>0</v>
      </c>
      <c r="P497" s="248"/>
      <c r="Q497" s="247">
        <v>0</v>
      </c>
      <c r="R497" s="248"/>
      <c r="S497" s="247">
        <v>0</v>
      </c>
      <c r="T497" s="248"/>
      <c r="U497" s="249">
        <v>0</v>
      </c>
      <c r="V497" s="250"/>
      <c r="W497" s="247">
        <v>0</v>
      </c>
      <c r="X497" s="248"/>
      <c r="Y497" s="247">
        <v>123901.47380130101</v>
      </c>
      <c r="Z497" s="248">
        <v>5.8275285130448742E-3</v>
      </c>
      <c r="AA497" s="247">
        <v>0</v>
      </c>
      <c r="AB497" s="248"/>
      <c r="AC497" s="247">
        <v>123901.47380130101</v>
      </c>
      <c r="AD497" s="248">
        <v>1.0767361435710299E-3</v>
      </c>
      <c r="AE497" s="1"/>
      <c r="AF497" s="74"/>
    </row>
    <row r="498" spans="1:32" x14ac:dyDescent="0.3">
      <c r="A498" s="242" t="s">
        <v>314</v>
      </c>
      <c r="B498" s="169" t="s">
        <v>464</v>
      </c>
      <c r="C498" s="169" t="s">
        <v>464</v>
      </c>
      <c r="D498" s="169" t="s">
        <v>464</v>
      </c>
      <c r="E498" s="243">
        <v>0</v>
      </c>
      <c r="F498" s="212"/>
      <c r="G498" s="243">
        <v>0</v>
      </c>
      <c r="H498" s="212"/>
      <c r="I498" s="243">
        <v>0</v>
      </c>
      <c r="J498" s="212"/>
      <c r="K498" s="243">
        <v>0</v>
      </c>
      <c r="L498" s="212"/>
      <c r="M498" s="243">
        <v>389165.26297355501</v>
      </c>
      <c r="N498" s="212">
        <v>1.482144158545615E-2</v>
      </c>
      <c r="O498" s="243">
        <v>0</v>
      </c>
      <c r="P498" s="212"/>
      <c r="Q498" s="243">
        <v>0</v>
      </c>
      <c r="R498" s="212"/>
      <c r="S498" s="243">
        <v>0</v>
      </c>
      <c r="T498" s="212"/>
      <c r="U498" s="244">
        <v>0</v>
      </c>
      <c r="V498" s="245"/>
      <c r="W498" s="243">
        <v>0</v>
      </c>
      <c r="X498" s="212"/>
      <c r="Y498" s="243">
        <v>0</v>
      </c>
      <c r="Z498" s="212"/>
      <c r="AA498" s="243">
        <v>0</v>
      </c>
      <c r="AB498" s="212"/>
      <c r="AC498" s="243">
        <v>389165.26297355501</v>
      </c>
      <c r="AD498" s="212">
        <v>3.38194770094455E-3</v>
      </c>
      <c r="AE498" s="1"/>
      <c r="AF498" s="74"/>
    </row>
    <row r="499" spans="1:32" x14ac:dyDescent="0.3">
      <c r="A499" s="251" t="s">
        <v>1013</v>
      </c>
      <c r="B499" s="169" t="s">
        <v>723</v>
      </c>
      <c r="C499" s="169" t="s">
        <v>464</v>
      </c>
      <c r="D499" s="169" t="s">
        <v>464</v>
      </c>
      <c r="E499" s="247">
        <v>0</v>
      </c>
      <c r="F499" s="248"/>
      <c r="G499" s="247">
        <v>0</v>
      </c>
      <c r="H499" s="248"/>
      <c r="I499" s="247">
        <v>0</v>
      </c>
      <c r="J499" s="248"/>
      <c r="K499" s="247">
        <v>0</v>
      </c>
      <c r="L499" s="248"/>
      <c r="M499" s="247">
        <v>389165.26297355501</v>
      </c>
      <c r="N499" s="248">
        <v>1.482144158545615E-2</v>
      </c>
      <c r="O499" s="247">
        <v>0</v>
      </c>
      <c r="P499" s="248"/>
      <c r="Q499" s="247">
        <v>0</v>
      </c>
      <c r="R499" s="248"/>
      <c r="S499" s="247">
        <v>0</v>
      </c>
      <c r="T499" s="248"/>
      <c r="U499" s="249">
        <v>0</v>
      </c>
      <c r="V499" s="250"/>
      <c r="W499" s="247">
        <v>0</v>
      </c>
      <c r="X499" s="248"/>
      <c r="Y499" s="247">
        <v>0</v>
      </c>
      <c r="Z499" s="248"/>
      <c r="AA499" s="247">
        <v>0</v>
      </c>
      <c r="AB499" s="248"/>
      <c r="AC499" s="247">
        <v>389165.26297355501</v>
      </c>
      <c r="AD499" s="248">
        <v>3.38194770094455E-3</v>
      </c>
      <c r="AE499" s="1"/>
      <c r="AF499" s="74"/>
    </row>
    <row r="500" spans="1:32" x14ac:dyDescent="0.3">
      <c r="A500" s="242" t="s">
        <v>413</v>
      </c>
      <c r="B500" s="169" t="s">
        <v>464</v>
      </c>
      <c r="C500" s="169" t="s">
        <v>464</v>
      </c>
      <c r="D500" s="169" t="s">
        <v>464</v>
      </c>
      <c r="E500" s="243">
        <v>0</v>
      </c>
      <c r="F500" s="212"/>
      <c r="G500" s="243">
        <v>0</v>
      </c>
      <c r="H500" s="212"/>
      <c r="I500" s="243">
        <v>0</v>
      </c>
      <c r="J500" s="212"/>
      <c r="K500" s="243">
        <v>0</v>
      </c>
      <c r="L500" s="212"/>
      <c r="M500" s="243">
        <v>0</v>
      </c>
      <c r="N500" s="212"/>
      <c r="O500" s="243">
        <v>0</v>
      </c>
      <c r="P500" s="212"/>
      <c r="Q500" s="243">
        <v>0</v>
      </c>
      <c r="R500" s="212"/>
      <c r="S500" s="243">
        <v>111296.677428368</v>
      </c>
      <c r="T500" s="212">
        <v>8.5766842659419883E-3</v>
      </c>
      <c r="U500" s="244">
        <v>27824.1684698262</v>
      </c>
      <c r="V500" s="245">
        <v>8.1842122705150875E-3</v>
      </c>
      <c r="W500" s="243">
        <v>0</v>
      </c>
      <c r="X500" s="212"/>
      <c r="Y500" s="243">
        <v>0</v>
      </c>
      <c r="Z500" s="212"/>
      <c r="AA500" s="243">
        <v>0</v>
      </c>
      <c r="AB500" s="212"/>
      <c r="AC500" s="243">
        <v>139120.84589819418</v>
      </c>
      <c r="AD500" s="212">
        <v>1.2089964590977144E-3</v>
      </c>
      <c r="AE500" s="1"/>
      <c r="AF500" s="74"/>
    </row>
    <row r="501" spans="1:32" x14ac:dyDescent="0.3">
      <c r="A501" s="251" t="s">
        <v>1014</v>
      </c>
      <c r="B501" s="169" t="s">
        <v>466</v>
      </c>
      <c r="C501" s="169" t="s">
        <v>464</v>
      </c>
      <c r="D501" s="169" t="s">
        <v>464</v>
      </c>
      <c r="E501" s="247">
        <v>0</v>
      </c>
      <c r="F501" s="248"/>
      <c r="G501" s="247">
        <v>0</v>
      </c>
      <c r="H501" s="248"/>
      <c r="I501" s="247">
        <v>0</v>
      </c>
      <c r="J501" s="248"/>
      <c r="K501" s="247">
        <v>0</v>
      </c>
      <c r="L501" s="248"/>
      <c r="M501" s="247">
        <v>0</v>
      </c>
      <c r="N501" s="248"/>
      <c r="O501" s="247">
        <v>0</v>
      </c>
      <c r="P501" s="248"/>
      <c r="Q501" s="247">
        <v>0</v>
      </c>
      <c r="R501" s="248"/>
      <c r="S501" s="247">
        <v>111296.677428368</v>
      </c>
      <c r="T501" s="248">
        <v>8.5766842659419883E-3</v>
      </c>
      <c r="U501" s="249">
        <v>27824.1684698262</v>
      </c>
      <c r="V501" s="250">
        <v>8.1842122705150875E-3</v>
      </c>
      <c r="W501" s="247">
        <v>0</v>
      </c>
      <c r="X501" s="248"/>
      <c r="Y501" s="247">
        <v>0</v>
      </c>
      <c r="Z501" s="248"/>
      <c r="AA501" s="247">
        <v>0</v>
      </c>
      <c r="AB501" s="248"/>
      <c r="AC501" s="247">
        <v>139120.84589819418</v>
      </c>
      <c r="AD501" s="248">
        <v>1.2089964590977144E-3</v>
      </c>
      <c r="AE501" s="1"/>
      <c r="AF501" s="74"/>
    </row>
    <row r="502" spans="1:32" x14ac:dyDescent="0.3">
      <c r="A502" s="242" t="s">
        <v>345</v>
      </c>
      <c r="B502" s="169" t="s">
        <v>464</v>
      </c>
      <c r="C502" s="169" t="s">
        <v>464</v>
      </c>
      <c r="D502" s="169" t="s">
        <v>464</v>
      </c>
      <c r="E502" s="243">
        <v>0</v>
      </c>
      <c r="F502" s="212"/>
      <c r="G502" s="243">
        <v>0</v>
      </c>
      <c r="H502" s="212"/>
      <c r="I502" s="243">
        <v>0</v>
      </c>
      <c r="J502" s="212"/>
      <c r="K502" s="243">
        <v>0</v>
      </c>
      <c r="L502" s="212"/>
      <c r="M502" s="243">
        <v>0</v>
      </c>
      <c r="N502" s="212"/>
      <c r="O502" s="243">
        <v>0</v>
      </c>
      <c r="P502" s="212"/>
      <c r="Q502" s="243">
        <v>0</v>
      </c>
      <c r="R502" s="212"/>
      <c r="S502" s="243">
        <v>39769.902737993303</v>
      </c>
      <c r="T502" s="212">
        <v>3.0647267012128268E-3</v>
      </c>
      <c r="U502" s="244">
        <v>0</v>
      </c>
      <c r="V502" s="245"/>
      <c r="W502" s="243">
        <v>0</v>
      </c>
      <c r="X502" s="212"/>
      <c r="Y502" s="243">
        <v>0</v>
      </c>
      <c r="Z502" s="212"/>
      <c r="AA502" s="243">
        <v>0</v>
      </c>
      <c r="AB502" s="212"/>
      <c r="AC502" s="243">
        <v>39769.902737993303</v>
      </c>
      <c r="AD502" s="212">
        <v>3.456108340807501E-4</v>
      </c>
      <c r="AE502" s="1"/>
      <c r="AF502" s="74"/>
    </row>
    <row r="503" spans="1:32" x14ac:dyDescent="0.3">
      <c r="A503" s="251" t="s">
        <v>1015</v>
      </c>
      <c r="B503" s="169" t="s">
        <v>466</v>
      </c>
      <c r="C503" s="169" t="s">
        <v>464</v>
      </c>
      <c r="D503" s="169" t="s">
        <v>464</v>
      </c>
      <c r="E503" s="247">
        <v>0</v>
      </c>
      <c r="F503" s="248"/>
      <c r="G503" s="247">
        <v>0</v>
      </c>
      <c r="H503" s="248"/>
      <c r="I503" s="247">
        <v>0</v>
      </c>
      <c r="J503" s="248"/>
      <c r="K503" s="247">
        <v>0</v>
      </c>
      <c r="L503" s="248"/>
      <c r="M503" s="247">
        <v>0</v>
      </c>
      <c r="N503" s="248"/>
      <c r="O503" s="247">
        <v>0</v>
      </c>
      <c r="P503" s="248"/>
      <c r="Q503" s="247">
        <v>0</v>
      </c>
      <c r="R503" s="248"/>
      <c r="S503" s="247">
        <v>39769.902737993303</v>
      </c>
      <c r="T503" s="248">
        <v>3.0647267012128268E-3</v>
      </c>
      <c r="U503" s="249">
        <v>0</v>
      </c>
      <c r="V503" s="250"/>
      <c r="W503" s="247">
        <v>0</v>
      </c>
      <c r="X503" s="248"/>
      <c r="Y503" s="247">
        <v>0</v>
      </c>
      <c r="Z503" s="248"/>
      <c r="AA503" s="247">
        <v>0</v>
      </c>
      <c r="AB503" s="248"/>
      <c r="AC503" s="247">
        <v>39769.902737993303</v>
      </c>
      <c r="AD503" s="248">
        <v>3.456108340807501E-4</v>
      </c>
      <c r="AE503" s="1"/>
      <c r="AF503" s="74"/>
    </row>
    <row r="504" spans="1:32" x14ac:dyDescent="0.3">
      <c r="A504" s="242" t="s">
        <v>297</v>
      </c>
      <c r="B504" s="169" t="s">
        <v>464</v>
      </c>
      <c r="C504" s="169" t="s">
        <v>464</v>
      </c>
      <c r="D504" s="169" t="s">
        <v>464</v>
      </c>
      <c r="E504" s="243">
        <v>0</v>
      </c>
      <c r="F504" s="212"/>
      <c r="G504" s="243">
        <v>0</v>
      </c>
      <c r="H504" s="212"/>
      <c r="I504" s="243">
        <v>0</v>
      </c>
      <c r="J504" s="212"/>
      <c r="K504" s="243">
        <v>0</v>
      </c>
      <c r="L504" s="212"/>
      <c r="M504" s="243">
        <v>89813.939247549701</v>
      </c>
      <c r="N504" s="212">
        <v>3.4205829265078124E-3</v>
      </c>
      <c r="O504" s="243">
        <v>22453.474157559202</v>
      </c>
      <c r="P504" s="212">
        <v>7.0963907663892933E-3</v>
      </c>
      <c r="Q504" s="243">
        <v>0</v>
      </c>
      <c r="R504" s="212"/>
      <c r="S504" s="243">
        <v>0</v>
      </c>
      <c r="T504" s="212"/>
      <c r="U504" s="244">
        <v>0</v>
      </c>
      <c r="V504" s="245"/>
      <c r="W504" s="243">
        <v>0</v>
      </c>
      <c r="X504" s="212"/>
      <c r="Y504" s="243">
        <v>0</v>
      </c>
      <c r="Z504" s="212"/>
      <c r="AA504" s="243">
        <v>0</v>
      </c>
      <c r="AB504" s="212"/>
      <c r="AC504" s="243">
        <v>112267.41340510891</v>
      </c>
      <c r="AD504" s="212">
        <v>9.7563312243055978E-4</v>
      </c>
      <c r="AE504" s="1"/>
      <c r="AF504" s="74"/>
    </row>
    <row r="505" spans="1:32" x14ac:dyDescent="0.3">
      <c r="A505" s="251" t="s">
        <v>1016</v>
      </c>
      <c r="B505" s="169" t="s">
        <v>466</v>
      </c>
      <c r="C505" s="169" t="s">
        <v>464</v>
      </c>
      <c r="D505" s="169" t="s">
        <v>464</v>
      </c>
      <c r="E505" s="247">
        <v>0</v>
      </c>
      <c r="F505" s="248"/>
      <c r="G505" s="247">
        <v>0</v>
      </c>
      <c r="H505" s="248"/>
      <c r="I505" s="247">
        <v>0</v>
      </c>
      <c r="J505" s="248"/>
      <c r="K505" s="247">
        <v>0</v>
      </c>
      <c r="L505" s="248"/>
      <c r="M505" s="247">
        <v>89813.939247549701</v>
      </c>
      <c r="N505" s="248">
        <v>3.4205829265078124E-3</v>
      </c>
      <c r="O505" s="247">
        <v>22453.474157559202</v>
      </c>
      <c r="P505" s="248">
        <v>7.0963907663892933E-3</v>
      </c>
      <c r="Q505" s="247">
        <v>0</v>
      </c>
      <c r="R505" s="248"/>
      <c r="S505" s="247">
        <v>0</v>
      </c>
      <c r="T505" s="248"/>
      <c r="U505" s="249">
        <v>0</v>
      </c>
      <c r="V505" s="250"/>
      <c r="W505" s="247">
        <v>0</v>
      </c>
      <c r="X505" s="248"/>
      <c r="Y505" s="247">
        <v>0</v>
      </c>
      <c r="Z505" s="248"/>
      <c r="AA505" s="247">
        <v>0</v>
      </c>
      <c r="AB505" s="248"/>
      <c r="AC505" s="247">
        <v>112267.41340510891</v>
      </c>
      <c r="AD505" s="248">
        <v>9.7563312243055978E-4</v>
      </c>
      <c r="AE505" s="1"/>
      <c r="AF505" s="74"/>
    </row>
    <row r="506" spans="1:32" x14ac:dyDescent="0.3">
      <c r="A506" s="242" t="s">
        <v>267</v>
      </c>
      <c r="B506" s="169" t="s">
        <v>464</v>
      </c>
      <c r="C506" s="169" t="s">
        <v>464</v>
      </c>
      <c r="D506" s="169" t="s">
        <v>464</v>
      </c>
      <c r="E506" s="243">
        <v>0</v>
      </c>
      <c r="F506" s="212"/>
      <c r="G506" s="243">
        <v>0</v>
      </c>
      <c r="H506" s="212"/>
      <c r="I506" s="243">
        <v>0</v>
      </c>
      <c r="J506" s="212"/>
      <c r="K506" s="243">
        <v>0</v>
      </c>
      <c r="L506" s="212"/>
      <c r="M506" s="243">
        <v>0</v>
      </c>
      <c r="N506" s="212"/>
      <c r="O506" s="243">
        <v>0</v>
      </c>
      <c r="P506" s="212"/>
      <c r="Q506" s="243">
        <v>0</v>
      </c>
      <c r="R506" s="212"/>
      <c r="S506" s="243">
        <v>105869.46089138</v>
      </c>
      <c r="T506" s="212">
        <v>8.1584550451226714E-3</v>
      </c>
      <c r="U506" s="244">
        <v>13128.5336986851</v>
      </c>
      <c r="V506" s="245">
        <v>3.8616322607149807E-3</v>
      </c>
      <c r="W506" s="243">
        <v>0</v>
      </c>
      <c r="X506" s="212"/>
      <c r="Y506" s="243">
        <v>0</v>
      </c>
      <c r="Z506" s="212"/>
      <c r="AA506" s="243">
        <v>0</v>
      </c>
      <c r="AB506" s="212"/>
      <c r="AC506" s="243">
        <v>118997.99459006509</v>
      </c>
      <c r="AD506" s="212">
        <v>1.0341236294983246E-3</v>
      </c>
      <c r="AE506" s="1"/>
      <c r="AF506" s="74"/>
    </row>
    <row r="507" spans="1:32" x14ac:dyDescent="0.3">
      <c r="A507" s="251" t="s">
        <v>1017</v>
      </c>
      <c r="B507" s="169" t="s">
        <v>723</v>
      </c>
      <c r="C507" s="169" t="s">
        <v>464</v>
      </c>
      <c r="D507" s="169" t="s">
        <v>464</v>
      </c>
      <c r="E507" s="247">
        <v>0</v>
      </c>
      <c r="F507" s="248"/>
      <c r="G507" s="247">
        <v>0</v>
      </c>
      <c r="H507" s="248"/>
      <c r="I507" s="247">
        <v>0</v>
      </c>
      <c r="J507" s="248"/>
      <c r="K507" s="247">
        <v>0</v>
      </c>
      <c r="L507" s="248"/>
      <c r="M507" s="247">
        <v>0</v>
      </c>
      <c r="N507" s="248"/>
      <c r="O507" s="247">
        <v>0</v>
      </c>
      <c r="P507" s="248"/>
      <c r="Q507" s="247">
        <v>0</v>
      </c>
      <c r="R507" s="248"/>
      <c r="S507" s="247">
        <v>105869.46089138</v>
      </c>
      <c r="T507" s="248">
        <v>8.1584550451226714E-3</v>
      </c>
      <c r="U507" s="249">
        <v>13128.5336986851</v>
      </c>
      <c r="V507" s="250">
        <v>3.8616322607149807E-3</v>
      </c>
      <c r="W507" s="247">
        <v>0</v>
      </c>
      <c r="X507" s="248"/>
      <c r="Y507" s="247">
        <v>0</v>
      </c>
      <c r="Z507" s="248"/>
      <c r="AA507" s="247">
        <v>0</v>
      </c>
      <c r="AB507" s="248"/>
      <c r="AC507" s="247">
        <v>118997.99459006509</v>
      </c>
      <c r="AD507" s="248">
        <v>1.0341236294983246E-3</v>
      </c>
      <c r="AE507" s="1"/>
      <c r="AF507" s="74"/>
    </row>
    <row r="508" spans="1:32" x14ac:dyDescent="0.3">
      <c r="A508" s="242" t="s">
        <v>435</v>
      </c>
      <c r="B508" s="169" t="s">
        <v>464</v>
      </c>
      <c r="C508" s="169" t="s">
        <v>464</v>
      </c>
      <c r="D508" s="169" t="s">
        <v>464</v>
      </c>
      <c r="E508" s="243">
        <v>0</v>
      </c>
      <c r="F508" s="212"/>
      <c r="G508" s="243">
        <v>0</v>
      </c>
      <c r="H508" s="212"/>
      <c r="I508" s="243">
        <v>0</v>
      </c>
      <c r="J508" s="212"/>
      <c r="K508" s="243">
        <v>0</v>
      </c>
      <c r="L508" s="212"/>
      <c r="M508" s="243">
        <v>0</v>
      </c>
      <c r="N508" s="212"/>
      <c r="O508" s="243">
        <v>0</v>
      </c>
      <c r="P508" s="212"/>
      <c r="Q508" s="243">
        <v>0</v>
      </c>
      <c r="R508" s="212"/>
      <c r="S508" s="243">
        <v>89257.179048404505</v>
      </c>
      <c r="T508" s="212">
        <v>6.8782883807068131E-3</v>
      </c>
      <c r="U508" s="244">
        <v>29752.3941410515</v>
      </c>
      <c r="V508" s="245">
        <v>8.7513813564799731E-3</v>
      </c>
      <c r="W508" s="243">
        <v>0</v>
      </c>
      <c r="X508" s="212"/>
      <c r="Y508" s="243">
        <v>0</v>
      </c>
      <c r="Z508" s="212"/>
      <c r="AA508" s="243">
        <v>0</v>
      </c>
      <c r="AB508" s="212"/>
      <c r="AC508" s="243">
        <v>119009.573189456</v>
      </c>
      <c r="AD508" s="212">
        <v>1.0342242505488545E-3</v>
      </c>
      <c r="AE508" s="1"/>
      <c r="AF508" s="74"/>
    </row>
    <row r="509" spans="1:32" x14ac:dyDescent="0.3">
      <c r="A509" s="251" t="s">
        <v>1018</v>
      </c>
      <c r="B509" s="169" t="s">
        <v>466</v>
      </c>
      <c r="C509" s="169" t="s">
        <v>464</v>
      </c>
      <c r="D509" s="169" t="s">
        <v>464</v>
      </c>
      <c r="E509" s="247">
        <v>0</v>
      </c>
      <c r="F509" s="248"/>
      <c r="G509" s="247">
        <v>0</v>
      </c>
      <c r="H509" s="248"/>
      <c r="I509" s="247">
        <v>0</v>
      </c>
      <c r="J509" s="248"/>
      <c r="K509" s="247">
        <v>0</v>
      </c>
      <c r="L509" s="248"/>
      <c r="M509" s="247">
        <v>0</v>
      </c>
      <c r="N509" s="248"/>
      <c r="O509" s="247">
        <v>0</v>
      </c>
      <c r="P509" s="248"/>
      <c r="Q509" s="247">
        <v>0</v>
      </c>
      <c r="R509" s="248"/>
      <c r="S509" s="247">
        <v>89257.179048404505</v>
      </c>
      <c r="T509" s="248">
        <v>6.8782883807068131E-3</v>
      </c>
      <c r="U509" s="249">
        <v>29752.3941410515</v>
      </c>
      <c r="V509" s="250">
        <v>8.7513813564799731E-3</v>
      </c>
      <c r="W509" s="247">
        <v>0</v>
      </c>
      <c r="X509" s="248"/>
      <c r="Y509" s="247">
        <v>0</v>
      </c>
      <c r="Z509" s="248"/>
      <c r="AA509" s="247">
        <v>0</v>
      </c>
      <c r="AB509" s="248"/>
      <c r="AC509" s="247">
        <v>119009.573189456</v>
      </c>
      <c r="AD509" s="248">
        <v>1.0342242505488545E-3</v>
      </c>
      <c r="AE509" s="1"/>
      <c r="AF509" s="74"/>
    </row>
    <row r="510" spans="1:32" x14ac:dyDescent="0.3">
      <c r="A510" s="242" t="s">
        <v>393</v>
      </c>
      <c r="B510" s="169" t="s">
        <v>464</v>
      </c>
      <c r="C510" s="169" t="s">
        <v>464</v>
      </c>
      <c r="D510" s="169" t="s">
        <v>464</v>
      </c>
      <c r="E510" s="243">
        <v>0</v>
      </c>
      <c r="F510" s="212"/>
      <c r="G510" s="243">
        <v>15744.654680772001</v>
      </c>
      <c r="H510" s="212">
        <v>1.2267133715426297E-3</v>
      </c>
      <c r="I510" s="243">
        <v>5248.2171832539998</v>
      </c>
      <c r="J510" s="212">
        <v>1.152328594876814E-3</v>
      </c>
      <c r="K510" s="243">
        <v>0</v>
      </c>
      <c r="L510" s="212"/>
      <c r="M510" s="243">
        <v>0</v>
      </c>
      <c r="N510" s="212"/>
      <c r="O510" s="243">
        <v>0</v>
      </c>
      <c r="P510" s="212"/>
      <c r="Q510" s="243">
        <v>0</v>
      </c>
      <c r="R510" s="212"/>
      <c r="S510" s="243">
        <v>0</v>
      </c>
      <c r="T510" s="212"/>
      <c r="U510" s="244">
        <v>0</v>
      </c>
      <c r="V510" s="245"/>
      <c r="W510" s="243">
        <v>0</v>
      </c>
      <c r="X510" s="212"/>
      <c r="Y510" s="243">
        <v>0</v>
      </c>
      <c r="Z510" s="212"/>
      <c r="AA510" s="243">
        <v>0</v>
      </c>
      <c r="AB510" s="212"/>
      <c r="AC510" s="243">
        <v>20992.871864026001</v>
      </c>
      <c r="AD510" s="212">
        <v>1.8243353529112571E-4</v>
      </c>
      <c r="AE510" s="1"/>
      <c r="AF510" s="74"/>
    </row>
    <row r="511" spans="1:32" x14ac:dyDescent="0.3">
      <c r="A511" s="251" t="s">
        <v>1019</v>
      </c>
      <c r="B511" s="169" t="s">
        <v>466</v>
      </c>
      <c r="C511" s="169" t="s">
        <v>464</v>
      </c>
      <c r="D511" s="169" t="s">
        <v>464</v>
      </c>
      <c r="E511" s="247">
        <v>0</v>
      </c>
      <c r="F511" s="248"/>
      <c r="G511" s="247">
        <v>15744.654680772001</v>
      </c>
      <c r="H511" s="248">
        <v>1.2267133715426297E-3</v>
      </c>
      <c r="I511" s="247">
        <v>5248.2171832539998</v>
      </c>
      <c r="J511" s="248">
        <v>1.152328594876814E-3</v>
      </c>
      <c r="K511" s="247">
        <v>0</v>
      </c>
      <c r="L511" s="248"/>
      <c r="M511" s="247">
        <v>0</v>
      </c>
      <c r="N511" s="248"/>
      <c r="O511" s="247">
        <v>0</v>
      </c>
      <c r="P511" s="248"/>
      <c r="Q511" s="247">
        <v>0</v>
      </c>
      <c r="R511" s="248"/>
      <c r="S511" s="247">
        <v>0</v>
      </c>
      <c r="T511" s="248"/>
      <c r="U511" s="249">
        <v>0</v>
      </c>
      <c r="V511" s="250"/>
      <c r="W511" s="247">
        <v>0</v>
      </c>
      <c r="X511" s="248"/>
      <c r="Y511" s="247">
        <v>0</v>
      </c>
      <c r="Z511" s="248"/>
      <c r="AA511" s="247">
        <v>0</v>
      </c>
      <c r="AB511" s="248"/>
      <c r="AC511" s="247">
        <v>20992.871864026001</v>
      </c>
      <c r="AD511" s="248">
        <v>1.8243353529112571E-4</v>
      </c>
      <c r="AE511" s="1"/>
      <c r="AF511" s="74"/>
    </row>
    <row r="512" spans="1:32" x14ac:dyDescent="0.3">
      <c r="A512" s="242" t="s">
        <v>296</v>
      </c>
      <c r="B512" s="169" t="s">
        <v>464</v>
      </c>
      <c r="C512" s="169" t="s">
        <v>464</v>
      </c>
      <c r="D512" s="169" t="s">
        <v>464</v>
      </c>
      <c r="E512" s="243">
        <v>0</v>
      </c>
      <c r="F512" s="212"/>
      <c r="G512" s="243">
        <v>0</v>
      </c>
      <c r="H512" s="212"/>
      <c r="I512" s="243">
        <v>0</v>
      </c>
      <c r="J512" s="212"/>
      <c r="K512" s="243">
        <v>0</v>
      </c>
      <c r="L512" s="212"/>
      <c r="M512" s="243">
        <v>259359.113514314</v>
      </c>
      <c r="N512" s="212">
        <v>9.8777468503639613E-3</v>
      </c>
      <c r="O512" s="243">
        <v>0</v>
      </c>
      <c r="P512" s="212"/>
      <c r="Q512" s="243">
        <v>0</v>
      </c>
      <c r="R512" s="212"/>
      <c r="S512" s="243">
        <v>0</v>
      </c>
      <c r="T512" s="212"/>
      <c r="U512" s="244">
        <v>0</v>
      </c>
      <c r="V512" s="245"/>
      <c r="W512" s="243">
        <v>0</v>
      </c>
      <c r="X512" s="212"/>
      <c r="Y512" s="243">
        <v>0</v>
      </c>
      <c r="Z512" s="212"/>
      <c r="AA512" s="243">
        <v>0</v>
      </c>
      <c r="AB512" s="212"/>
      <c r="AC512" s="243">
        <v>259359.113514314</v>
      </c>
      <c r="AD512" s="212">
        <v>2.2538983848832237E-3</v>
      </c>
      <c r="AE512" s="1"/>
      <c r="AF512" s="74"/>
    </row>
    <row r="513" spans="1:32" x14ac:dyDescent="0.3">
      <c r="A513" s="251" t="s">
        <v>296</v>
      </c>
      <c r="B513" s="169" t="s">
        <v>466</v>
      </c>
      <c r="C513" s="169" t="s">
        <v>464</v>
      </c>
      <c r="D513" s="169" t="s">
        <v>464</v>
      </c>
      <c r="E513" s="247">
        <v>0</v>
      </c>
      <c r="F513" s="248"/>
      <c r="G513" s="247">
        <v>0</v>
      </c>
      <c r="H513" s="248"/>
      <c r="I513" s="247">
        <v>0</v>
      </c>
      <c r="J513" s="248"/>
      <c r="K513" s="247">
        <v>0</v>
      </c>
      <c r="L513" s="248"/>
      <c r="M513" s="247">
        <v>259359.113514314</v>
      </c>
      <c r="N513" s="248">
        <v>9.8777468503639613E-3</v>
      </c>
      <c r="O513" s="247">
        <v>0</v>
      </c>
      <c r="P513" s="248"/>
      <c r="Q513" s="247">
        <v>0</v>
      </c>
      <c r="R513" s="248"/>
      <c r="S513" s="247">
        <v>0</v>
      </c>
      <c r="T513" s="248"/>
      <c r="U513" s="249">
        <v>0</v>
      </c>
      <c r="V513" s="250"/>
      <c r="W513" s="247">
        <v>0</v>
      </c>
      <c r="X513" s="248"/>
      <c r="Y513" s="247">
        <v>0</v>
      </c>
      <c r="Z513" s="248"/>
      <c r="AA513" s="247">
        <v>0</v>
      </c>
      <c r="AB513" s="248"/>
      <c r="AC513" s="247">
        <v>259359.113514314</v>
      </c>
      <c r="AD513" s="248">
        <v>2.2538983848832237E-3</v>
      </c>
      <c r="AE513" s="1"/>
      <c r="AF513" s="74"/>
    </row>
    <row r="514" spans="1:32" x14ac:dyDescent="0.3">
      <c r="A514" s="242" t="s">
        <v>406</v>
      </c>
      <c r="B514" s="169" t="s">
        <v>464</v>
      </c>
      <c r="C514" s="169" t="s">
        <v>464</v>
      </c>
      <c r="D514" s="169" t="s">
        <v>464</v>
      </c>
      <c r="E514" s="243">
        <v>0</v>
      </c>
      <c r="F514" s="212"/>
      <c r="G514" s="243">
        <v>0</v>
      </c>
      <c r="H514" s="212"/>
      <c r="I514" s="243">
        <v>0</v>
      </c>
      <c r="J514" s="212"/>
      <c r="K514" s="243">
        <v>0</v>
      </c>
      <c r="L514" s="212"/>
      <c r="M514" s="243">
        <v>66043.895851057707</v>
      </c>
      <c r="N514" s="212">
        <v>2.5152957819334415E-3</v>
      </c>
      <c r="O514" s="243">
        <v>0</v>
      </c>
      <c r="P514" s="212"/>
      <c r="Q514" s="243">
        <v>0</v>
      </c>
      <c r="R514" s="212"/>
      <c r="S514" s="243">
        <v>191940.069004174</v>
      </c>
      <c r="T514" s="212">
        <v>1.4791181622573063E-2</v>
      </c>
      <c r="U514" s="244">
        <v>30958.076005816798</v>
      </c>
      <c r="V514" s="245">
        <v>9.1060211122969519E-3</v>
      </c>
      <c r="W514" s="243">
        <v>0</v>
      </c>
      <c r="X514" s="212"/>
      <c r="Y514" s="243">
        <v>0</v>
      </c>
      <c r="Z514" s="212"/>
      <c r="AA514" s="243">
        <v>0</v>
      </c>
      <c r="AB514" s="212"/>
      <c r="AC514" s="243">
        <v>288942.04086104844</v>
      </c>
      <c r="AD514" s="212">
        <v>2.5109817441816536E-3</v>
      </c>
      <c r="AE514" s="1"/>
      <c r="AF514" s="74"/>
    </row>
    <row r="515" spans="1:32" x14ac:dyDescent="0.3">
      <c r="A515" s="251" t="s">
        <v>1020</v>
      </c>
      <c r="B515" s="169" t="s">
        <v>723</v>
      </c>
      <c r="C515" s="169" t="s">
        <v>464</v>
      </c>
      <c r="D515" s="169" t="s">
        <v>464</v>
      </c>
      <c r="E515" s="247">
        <v>0</v>
      </c>
      <c r="F515" s="248"/>
      <c r="G515" s="247">
        <v>0</v>
      </c>
      <c r="H515" s="248"/>
      <c r="I515" s="247">
        <v>0</v>
      </c>
      <c r="J515" s="248"/>
      <c r="K515" s="247">
        <v>0</v>
      </c>
      <c r="L515" s="248"/>
      <c r="M515" s="247">
        <v>43528.887941578905</v>
      </c>
      <c r="N515" s="248">
        <v>1.6578069300851729E-3</v>
      </c>
      <c r="O515" s="247">
        <v>0</v>
      </c>
      <c r="P515" s="248"/>
      <c r="Q515" s="247">
        <v>0</v>
      </c>
      <c r="R515" s="248"/>
      <c r="S515" s="247">
        <v>126505.828815934</v>
      </c>
      <c r="T515" s="248">
        <v>9.7487236512868274E-3</v>
      </c>
      <c r="U515" s="249">
        <v>20404.166129758298</v>
      </c>
      <c r="V515" s="250">
        <v>6.0016897536359446E-3</v>
      </c>
      <c r="W515" s="247">
        <v>0</v>
      </c>
      <c r="X515" s="248"/>
      <c r="Y515" s="247">
        <v>0</v>
      </c>
      <c r="Z515" s="248"/>
      <c r="AA515" s="247">
        <v>0</v>
      </c>
      <c r="AB515" s="248"/>
      <c r="AC515" s="247">
        <v>190438.8828872712</v>
      </c>
      <c r="AD515" s="248">
        <v>1.6549635936926382E-3</v>
      </c>
      <c r="AE515" s="1"/>
      <c r="AF515" s="74"/>
    </row>
    <row r="516" spans="1:32" x14ac:dyDescent="0.3">
      <c r="A516" s="251" t="s">
        <v>1021</v>
      </c>
      <c r="B516" s="169" t="s">
        <v>723</v>
      </c>
      <c r="C516" s="169" t="s">
        <v>464</v>
      </c>
      <c r="D516" s="169" t="s">
        <v>464</v>
      </c>
      <c r="E516" s="247">
        <v>0</v>
      </c>
      <c r="F516" s="248"/>
      <c r="G516" s="247">
        <v>0</v>
      </c>
      <c r="H516" s="248"/>
      <c r="I516" s="247">
        <v>0</v>
      </c>
      <c r="J516" s="248"/>
      <c r="K516" s="247">
        <v>0</v>
      </c>
      <c r="L516" s="248"/>
      <c r="M516" s="247">
        <v>22515.007909478798</v>
      </c>
      <c r="N516" s="248">
        <v>8.5748885184826857E-4</v>
      </c>
      <c r="O516" s="247">
        <v>0</v>
      </c>
      <c r="P516" s="248"/>
      <c r="Q516" s="247">
        <v>0</v>
      </c>
      <c r="R516" s="248"/>
      <c r="S516" s="247">
        <v>65434.240188240001</v>
      </c>
      <c r="T516" s="248">
        <v>5.0424579712862348E-3</v>
      </c>
      <c r="U516" s="249">
        <v>10553.9098760585</v>
      </c>
      <c r="V516" s="250">
        <v>3.1043313586610081E-3</v>
      </c>
      <c r="W516" s="247">
        <v>0</v>
      </c>
      <c r="X516" s="248"/>
      <c r="Y516" s="247">
        <v>0</v>
      </c>
      <c r="Z516" s="248"/>
      <c r="AA516" s="247">
        <v>0</v>
      </c>
      <c r="AB516" s="248"/>
      <c r="AC516" s="247">
        <v>98503.157973777299</v>
      </c>
      <c r="AD516" s="248">
        <v>8.5601815048901562E-4</v>
      </c>
      <c r="AE516" s="1"/>
      <c r="AF516" s="74"/>
    </row>
    <row r="517" spans="1:32" x14ac:dyDescent="0.3">
      <c r="A517" s="242" t="s">
        <v>302</v>
      </c>
      <c r="B517" s="169" t="s">
        <v>464</v>
      </c>
      <c r="C517" s="169" t="s">
        <v>464</v>
      </c>
      <c r="D517" s="169" t="s">
        <v>464</v>
      </c>
      <c r="E517" s="243">
        <v>0</v>
      </c>
      <c r="F517" s="212"/>
      <c r="G517" s="243">
        <v>0</v>
      </c>
      <c r="H517" s="212"/>
      <c r="I517" s="243">
        <v>0</v>
      </c>
      <c r="J517" s="212"/>
      <c r="K517" s="243">
        <v>0</v>
      </c>
      <c r="L517" s="212"/>
      <c r="M517" s="243">
        <v>121717.97467216999</v>
      </c>
      <c r="N517" s="212">
        <v>4.6356548827591239E-3</v>
      </c>
      <c r="O517" s="243">
        <v>0</v>
      </c>
      <c r="P517" s="212"/>
      <c r="Q517" s="243">
        <v>0</v>
      </c>
      <c r="R517" s="212"/>
      <c r="S517" s="243">
        <v>0</v>
      </c>
      <c r="T517" s="212"/>
      <c r="U517" s="244">
        <v>0</v>
      </c>
      <c r="V517" s="245"/>
      <c r="W517" s="243">
        <v>0</v>
      </c>
      <c r="X517" s="212"/>
      <c r="Y517" s="243">
        <v>0</v>
      </c>
      <c r="Z517" s="212"/>
      <c r="AA517" s="243">
        <v>0</v>
      </c>
      <c r="AB517" s="212"/>
      <c r="AC517" s="243">
        <v>121717.97467216999</v>
      </c>
      <c r="AD517" s="212">
        <v>1.0577609662816817E-3</v>
      </c>
      <c r="AE517" s="1"/>
      <c r="AF517" s="74"/>
    </row>
    <row r="518" spans="1:32" x14ac:dyDescent="0.3">
      <c r="A518" s="251" t="s">
        <v>1022</v>
      </c>
      <c r="B518" s="169" t="s">
        <v>723</v>
      </c>
      <c r="C518" s="169" t="s">
        <v>464</v>
      </c>
      <c r="D518" s="169" t="s">
        <v>464</v>
      </c>
      <c r="E518" s="247">
        <v>0</v>
      </c>
      <c r="F518" s="248"/>
      <c r="G518" s="247">
        <v>0</v>
      </c>
      <c r="H518" s="248"/>
      <c r="I518" s="247">
        <v>0</v>
      </c>
      <c r="J518" s="248"/>
      <c r="K518" s="247">
        <v>0</v>
      </c>
      <c r="L518" s="248"/>
      <c r="M518" s="247">
        <v>121717.97467216999</v>
      </c>
      <c r="N518" s="248">
        <v>4.6356548827591239E-3</v>
      </c>
      <c r="O518" s="247">
        <v>0</v>
      </c>
      <c r="P518" s="248"/>
      <c r="Q518" s="247">
        <v>0</v>
      </c>
      <c r="R518" s="248"/>
      <c r="S518" s="247">
        <v>0</v>
      </c>
      <c r="T518" s="248"/>
      <c r="U518" s="249">
        <v>0</v>
      </c>
      <c r="V518" s="250"/>
      <c r="W518" s="247">
        <v>0</v>
      </c>
      <c r="X518" s="248"/>
      <c r="Y518" s="247">
        <v>0</v>
      </c>
      <c r="Z518" s="248"/>
      <c r="AA518" s="247">
        <v>0</v>
      </c>
      <c r="AB518" s="248"/>
      <c r="AC518" s="247">
        <v>121717.97467216999</v>
      </c>
      <c r="AD518" s="248">
        <v>1.0577609662816817E-3</v>
      </c>
      <c r="AE518" s="1"/>
      <c r="AF518" s="74"/>
    </row>
    <row r="519" spans="1:32" x14ac:dyDescent="0.3">
      <c r="A519" s="242" t="s">
        <v>409</v>
      </c>
      <c r="B519" s="169" t="s">
        <v>464</v>
      </c>
      <c r="C519" s="169" t="s">
        <v>464</v>
      </c>
      <c r="D519" s="169" t="s">
        <v>464</v>
      </c>
      <c r="E519" s="243">
        <v>0</v>
      </c>
      <c r="F519" s="212"/>
      <c r="G519" s="243">
        <v>0</v>
      </c>
      <c r="H519" s="212"/>
      <c r="I519" s="243">
        <v>0</v>
      </c>
      <c r="J519" s="212"/>
      <c r="K519" s="243">
        <v>0</v>
      </c>
      <c r="L519" s="212"/>
      <c r="M519" s="243">
        <v>0</v>
      </c>
      <c r="N519" s="212"/>
      <c r="O519" s="243">
        <v>0</v>
      </c>
      <c r="P519" s="212"/>
      <c r="Q519" s="243">
        <v>0</v>
      </c>
      <c r="R519" s="212"/>
      <c r="S519" s="243">
        <v>0</v>
      </c>
      <c r="T519" s="212"/>
      <c r="U519" s="244">
        <v>0</v>
      </c>
      <c r="V519" s="245"/>
      <c r="W519" s="243">
        <v>0</v>
      </c>
      <c r="X519" s="212"/>
      <c r="Y519" s="243">
        <v>162108.80364343902</v>
      </c>
      <c r="Z519" s="212">
        <v>7.6245555961886712E-3</v>
      </c>
      <c r="AA519" s="243">
        <v>0</v>
      </c>
      <c r="AB519" s="212"/>
      <c r="AC519" s="243">
        <v>162108.80364343902</v>
      </c>
      <c r="AD519" s="212">
        <v>1.4087678113810865E-3</v>
      </c>
      <c r="AE519" s="1"/>
      <c r="AF519" s="74"/>
    </row>
    <row r="520" spans="1:32" x14ac:dyDescent="0.3">
      <c r="A520" s="251" t="s">
        <v>1023</v>
      </c>
      <c r="B520" s="169" t="s">
        <v>466</v>
      </c>
      <c r="C520" s="169" t="s">
        <v>464</v>
      </c>
      <c r="D520" s="169" t="s">
        <v>464</v>
      </c>
      <c r="E520" s="247">
        <v>0</v>
      </c>
      <c r="F520" s="248"/>
      <c r="G520" s="247">
        <v>0</v>
      </c>
      <c r="H520" s="248"/>
      <c r="I520" s="247">
        <v>0</v>
      </c>
      <c r="J520" s="248"/>
      <c r="K520" s="247">
        <v>0</v>
      </c>
      <c r="L520" s="248"/>
      <c r="M520" s="247">
        <v>0</v>
      </c>
      <c r="N520" s="248"/>
      <c r="O520" s="247">
        <v>0</v>
      </c>
      <c r="P520" s="248"/>
      <c r="Q520" s="247">
        <v>0</v>
      </c>
      <c r="R520" s="248"/>
      <c r="S520" s="247">
        <v>0</v>
      </c>
      <c r="T520" s="248"/>
      <c r="U520" s="249">
        <v>0</v>
      </c>
      <c r="V520" s="250"/>
      <c r="W520" s="247">
        <v>0</v>
      </c>
      <c r="X520" s="248"/>
      <c r="Y520" s="247">
        <v>162108.80364343902</v>
      </c>
      <c r="Z520" s="248">
        <v>7.6245555961886712E-3</v>
      </c>
      <c r="AA520" s="247">
        <v>0</v>
      </c>
      <c r="AB520" s="248"/>
      <c r="AC520" s="247">
        <v>162108.80364343902</v>
      </c>
      <c r="AD520" s="248">
        <v>1.4087678113810865E-3</v>
      </c>
      <c r="AE520" s="1"/>
      <c r="AF520" s="74"/>
    </row>
    <row r="521" spans="1:32" x14ac:dyDescent="0.3">
      <c r="A521" s="242" t="s">
        <v>438</v>
      </c>
      <c r="B521" s="169" t="s">
        <v>464</v>
      </c>
      <c r="C521" s="169" t="s">
        <v>464</v>
      </c>
      <c r="D521" s="169" t="s">
        <v>464</v>
      </c>
      <c r="E521" s="243">
        <v>0</v>
      </c>
      <c r="F521" s="212"/>
      <c r="G521" s="243">
        <v>0</v>
      </c>
      <c r="H521" s="212"/>
      <c r="I521" s="243">
        <v>0</v>
      </c>
      <c r="J521" s="212"/>
      <c r="K521" s="243">
        <v>0</v>
      </c>
      <c r="L521" s="212"/>
      <c r="M521" s="243">
        <v>0</v>
      </c>
      <c r="N521" s="212"/>
      <c r="O521" s="243">
        <v>0</v>
      </c>
      <c r="P521" s="212"/>
      <c r="Q521" s="243">
        <v>0</v>
      </c>
      <c r="R521" s="212"/>
      <c r="S521" s="243">
        <v>0</v>
      </c>
      <c r="T521" s="212"/>
      <c r="U521" s="244">
        <v>0</v>
      </c>
      <c r="V521" s="245"/>
      <c r="W521" s="243">
        <v>0</v>
      </c>
      <c r="X521" s="212"/>
      <c r="Y521" s="243">
        <v>240537.06981548402</v>
      </c>
      <c r="Z521" s="212">
        <v>1.1313316862089496E-2</v>
      </c>
      <c r="AA521" s="243">
        <v>0</v>
      </c>
      <c r="AB521" s="212"/>
      <c r="AC521" s="243">
        <v>240537.06981548402</v>
      </c>
      <c r="AD521" s="212">
        <v>2.0903299128979392E-3</v>
      </c>
      <c r="AE521" s="1"/>
      <c r="AF521" s="74"/>
    </row>
    <row r="522" spans="1:32" x14ac:dyDescent="0.3">
      <c r="A522" s="251" t="s">
        <v>1024</v>
      </c>
      <c r="B522" s="169" t="s">
        <v>466</v>
      </c>
      <c r="C522" s="169" t="s">
        <v>464</v>
      </c>
      <c r="D522" s="169" t="s">
        <v>464</v>
      </c>
      <c r="E522" s="247">
        <v>0</v>
      </c>
      <c r="F522" s="248"/>
      <c r="G522" s="247">
        <v>0</v>
      </c>
      <c r="H522" s="248"/>
      <c r="I522" s="247">
        <v>0</v>
      </c>
      <c r="J522" s="248"/>
      <c r="K522" s="247">
        <v>0</v>
      </c>
      <c r="L522" s="248"/>
      <c r="M522" s="247">
        <v>0</v>
      </c>
      <c r="N522" s="248"/>
      <c r="O522" s="247">
        <v>0</v>
      </c>
      <c r="P522" s="248"/>
      <c r="Q522" s="247">
        <v>0</v>
      </c>
      <c r="R522" s="248"/>
      <c r="S522" s="247">
        <v>0</v>
      </c>
      <c r="T522" s="248"/>
      <c r="U522" s="249">
        <v>0</v>
      </c>
      <c r="V522" s="250"/>
      <c r="W522" s="247">
        <v>0</v>
      </c>
      <c r="X522" s="248"/>
      <c r="Y522" s="247">
        <v>240537.06981548402</v>
      </c>
      <c r="Z522" s="248">
        <v>1.1313316862089496E-2</v>
      </c>
      <c r="AA522" s="247">
        <v>0</v>
      </c>
      <c r="AB522" s="248"/>
      <c r="AC522" s="247">
        <v>240537.06981548402</v>
      </c>
      <c r="AD522" s="248">
        <v>2.0903299128979392E-3</v>
      </c>
      <c r="AE522" s="1"/>
      <c r="AF522" s="74"/>
    </row>
    <row r="523" spans="1:32" x14ac:dyDescent="0.3">
      <c r="A523" s="242" t="s">
        <v>382</v>
      </c>
      <c r="B523" s="169" t="s">
        <v>464</v>
      </c>
      <c r="C523" s="169" t="s">
        <v>464</v>
      </c>
      <c r="D523" s="169" t="s">
        <v>464</v>
      </c>
      <c r="E523" s="243">
        <v>0</v>
      </c>
      <c r="F523" s="212"/>
      <c r="G523" s="243">
        <v>52516.388153055901</v>
      </c>
      <c r="H523" s="212">
        <v>4.0917096550330831E-3</v>
      </c>
      <c r="I523" s="243">
        <v>13129.103743051801</v>
      </c>
      <c r="J523" s="212">
        <v>2.8827011421128901E-3</v>
      </c>
      <c r="K523" s="243">
        <v>0</v>
      </c>
      <c r="L523" s="212"/>
      <c r="M523" s="243">
        <v>369719.58214236004</v>
      </c>
      <c r="N523" s="212">
        <v>1.4080848706413485E-2</v>
      </c>
      <c r="O523" s="243">
        <v>41079.944631656101</v>
      </c>
      <c r="P523" s="212">
        <v>1.2983262087739091E-2</v>
      </c>
      <c r="Q523" s="243">
        <v>0</v>
      </c>
      <c r="R523" s="212"/>
      <c r="S523" s="243">
        <v>164060.259802063</v>
      </c>
      <c r="T523" s="212">
        <v>1.2642722868491128E-2</v>
      </c>
      <c r="U523" s="244">
        <v>0</v>
      </c>
      <c r="V523" s="245"/>
      <c r="W523" s="243">
        <v>0</v>
      </c>
      <c r="X523" s="212"/>
      <c r="Y523" s="243">
        <v>0</v>
      </c>
      <c r="Z523" s="212"/>
      <c r="AA523" s="243">
        <v>0</v>
      </c>
      <c r="AB523" s="212">
        <v>0</v>
      </c>
      <c r="AC523" s="243">
        <v>640505.27847218676</v>
      </c>
      <c r="AD523" s="212">
        <v>5.566158031219395E-3</v>
      </c>
      <c r="AE523" s="1"/>
      <c r="AF523" s="74"/>
    </row>
    <row r="524" spans="1:32" x14ac:dyDescent="0.3">
      <c r="A524" s="251" t="s">
        <v>1025</v>
      </c>
      <c r="B524" s="169" t="s">
        <v>466</v>
      </c>
      <c r="C524" s="169" t="s">
        <v>464</v>
      </c>
      <c r="D524" s="169" t="s">
        <v>464</v>
      </c>
      <c r="E524" s="247">
        <v>0</v>
      </c>
      <c r="F524" s="248"/>
      <c r="G524" s="247">
        <v>52516.388153055901</v>
      </c>
      <c r="H524" s="248">
        <v>4.0917096550330831E-3</v>
      </c>
      <c r="I524" s="247">
        <v>13129.103743051801</v>
      </c>
      <c r="J524" s="248">
        <v>2.8827011421128901E-3</v>
      </c>
      <c r="K524" s="247">
        <v>0</v>
      </c>
      <c r="L524" s="248"/>
      <c r="M524" s="247">
        <v>369719.58214236004</v>
      </c>
      <c r="N524" s="248">
        <v>1.4080848706413485E-2</v>
      </c>
      <c r="O524" s="247">
        <v>41079.944631656101</v>
      </c>
      <c r="P524" s="248">
        <v>1.2983262087739091E-2</v>
      </c>
      <c r="Q524" s="247">
        <v>0</v>
      </c>
      <c r="R524" s="248"/>
      <c r="S524" s="247">
        <v>164060.259802063</v>
      </c>
      <c r="T524" s="248">
        <v>1.2642722868491128E-2</v>
      </c>
      <c r="U524" s="249">
        <v>0</v>
      </c>
      <c r="V524" s="250"/>
      <c r="W524" s="247">
        <v>0</v>
      </c>
      <c r="X524" s="248"/>
      <c r="Y524" s="247">
        <v>0</v>
      </c>
      <c r="Z524" s="248"/>
      <c r="AA524" s="247">
        <v>0</v>
      </c>
      <c r="AB524" s="248">
        <v>0</v>
      </c>
      <c r="AC524" s="247">
        <v>640505.27847218676</v>
      </c>
      <c r="AD524" s="248">
        <v>5.566158031219395E-3</v>
      </c>
      <c r="AE524" s="1"/>
      <c r="AF524" s="74"/>
    </row>
    <row r="525" spans="1:32" x14ac:dyDescent="0.3">
      <c r="A525" s="242" t="s">
        <v>335</v>
      </c>
      <c r="B525" s="169" t="s">
        <v>464</v>
      </c>
      <c r="C525" s="169" t="s">
        <v>464</v>
      </c>
      <c r="D525" s="169" t="s">
        <v>464</v>
      </c>
      <c r="E525" s="243">
        <v>0</v>
      </c>
      <c r="F525" s="212"/>
      <c r="G525" s="243">
        <v>22910.4385694415</v>
      </c>
      <c r="H525" s="212">
        <v>1.7850211332587859E-3</v>
      </c>
      <c r="I525" s="243">
        <v>7641.3320611166</v>
      </c>
      <c r="J525" s="212">
        <v>1.6777745907828768E-3</v>
      </c>
      <c r="K525" s="243">
        <v>0</v>
      </c>
      <c r="L525" s="212"/>
      <c r="M525" s="243">
        <v>0</v>
      </c>
      <c r="N525" s="212"/>
      <c r="O525" s="243">
        <v>0</v>
      </c>
      <c r="P525" s="212"/>
      <c r="Q525" s="243">
        <v>0</v>
      </c>
      <c r="R525" s="212"/>
      <c r="S525" s="243">
        <v>122211.237136689</v>
      </c>
      <c r="T525" s="212">
        <v>9.417776153705577E-3</v>
      </c>
      <c r="U525" s="244">
        <v>0</v>
      </c>
      <c r="V525" s="245"/>
      <c r="W525" s="243">
        <v>0</v>
      </c>
      <c r="X525" s="212"/>
      <c r="Y525" s="243">
        <v>0</v>
      </c>
      <c r="Z525" s="212"/>
      <c r="AA525" s="243">
        <v>0</v>
      </c>
      <c r="AB525" s="212"/>
      <c r="AC525" s="243">
        <v>152763.00776724712</v>
      </c>
      <c r="AD525" s="212">
        <v>1.3275504061186539E-3</v>
      </c>
      <c r="AE525" s="1"/>
      <c r="AF525" s="74"/>
    </row>
    <row r="526" spans="1:32" x14ac:dyDescent="0.3">
      <c r="A526" s="251" t="s">
        <v>1026</v>
      </c>
      <c r="B526" s="169" t="s">
        <v>466</v>
      </c>
      <c r="C526" s="169" t="s">
        <v>464</v>
      </c>
      <c r="D526" s="169" t="s">
        <v>464</v>
      </c>
      <c r="E526" s="247">
        <v>0</v>
      </c>
      <c r="F526" s="248"/>
      <c r="G526" s="247">
        <v>22910.4385694415</v>
      </c>
      <c r="H526" s="248">
        <v>1.7850211332587859E-3</v>
      </c>
      <c r="I526" s="247">
        <v>7641.3320611166</v>
      </c>
      <c r="J526" s="248">
        <v>1.6777745907828768E-3</v>
      </c>
      <c r="K526" s="247">
        <v>0</v>
      </c>
      <c r="L526" s="248"/>
      <c r="M526" s="247">
        <v>0</v>
      </c>
      <c r="N526" s="248"/>
      <c r="O526" s="247">
        <v>0</v>
      </c>
      <c r="P526" s="248"/>
      <c r="Q526" s="247">
        <v>0</v>
      </c>
      <c r="R526" s="248"/>
      <c r="S526" s="247">
        <v>122211.237136689</v>
      </c>
      <c r="T526" s="248">
        <v>9.417776153705577E-3</v>
      </c>
      <c r="U526" s="249">
        <v>0</v>
      </c>
      <c r="V526" s="250"/>
      <c r="W526" s="247">
        <v>0</v>
      </c>
      <c r="X526" s="248"/>
      <c r="Y526" s="247">
        <v>0</v>
      </c>
      <c r="Z526" s="248"/>
      <c r="AA526" s="247">
        <v>0</v>
      </c>
      <c r="AB526" s="248"/>
      <c r="AC526" s="247">
        <v>152763.00776724712</v>
      </c>
      <c r="AD526" s="248">
        <v>1.3275504061186539E-3</v>
      </c>
      <c r="AE526" s="1"/>
      <c r="AF526" s="74"/>
    </row>
    <row r="527" spans="1:32" x14ac:dyDescent="0.3">
      <c r="A527" s="242" t="s">
        <v>446</v>
      </c>
      <c r="B527" s="169" t="s">
        <v>464</v>
      </c>
      <c r="C527" s="169" t="s">
        <v>464</v>
      </c>
      <c r="D527" s="169" t="s">
        <v>464</v>
      </c>
      <c r="E527" s="243">
        <v>0</v>
      </c>
      <c r="F527" s="212"/>
      <c r="G527" s="243">
        <v>5013.5410217941999</v>
      </c>
      <c r="H527" s="212">
        <v>3.9062005073526863E-4</v>
      </c>
      <c r="I527" s="243">
        <v>3338.6395319615003</v>
      </c>
      <c r="J527" s="212">
        <v>7.3305079922017101E-4</v>
      </c>
      <c r="K527" s="243">
        <v>0</v>
      </c>
      <c r="L527" s="212"/>
      <c r="M527" s="243">
        <v>0</v>
      </c>
      <c r="N527" s="212"/>
      <c r="O527" s="243">
        <v>0</v>
      </c>
      <c r="P527" s="212"/>
      <c r="Q527" s="243">
        <v>0</v>
      </c>
      <c r="R527" s="212"/>
      <c r="S527" s="243">
        <v>0</v>
      </c>
      <c r="T527" s="212"/>
      <c r="U527" s="244">
        <v>0</v>
      </c>
      <c r="V527" s="245"/>
      <c r="W527" s="243">
        <v>0</v>
      </c>
      <c r="X527" s="212"/>
      <c r="Y527" s="243">
        <v>0</v>
      </c>
      <c r="Z527" s="212"/>
      <c r="AA527" s="243">
        <v>0</v>
      </c>
      <c r="AB527" s="212"/>
      <c r="AC527" s="243">
        <v>8352.1805537557011</v>
      </c>
      <c r="AD527" s="212">
        <v>7.2582628793277758E-5</v>
      </c>
      <c r="AE527" s="1"/>
      <c r="AF527" s="74"/>
    </row>
    <row r="528" spans="1:32" x14ac:dyDescent="0.3">
      <c r="A528" s="251" t="s">
        <v>1027</v>
      </c>
      <c r="B528" s="169" t="s">
        <v>723</v>
      </c>
      <c r="C528" s="169" t="s">
        <v>464</v>
      </c>
      <c r="D528" s="169" t="s">
        <v>464</v>
      </c>
      <c r="E528" s="247">
        <v>0</v>
      </c>
      <c r="F528" s="248"/>
      <c r="G528" s="247">
        <v>5013.5410217941999</v>
      </c>
      <c r="H528" s="248">
        <v>3.9062005073526863E-4</v>
      </c>
      <c r="I528" s="247">
        <v>3338.6395319615003</v>
      </c>
      <c r="J528" s="248">
        <v>7.3305079922017101E-4</v>
      </c>
      <c r="K528" s="247">
        <v>0</v>
      </c>
      <c r="L528" s="248"/>
      <c r="M528" s="247">
        <v>0</v>
      </c>
      <c r="N528" s="248"/>
      <c r="O528" s="247">
        <v>0</v>
      </c>
      <c r="P528" s="248"/>
      <c r="Q528" s="247">
        <v>0</v>
      </c>
      <c r="R528" s="248"/>
      <c r="S528" s="247">
        <v>0</v>
      </c>
      <c r="T528" s="248"/>
      <c r="U528" s="249">
        <v>0</v>
      </c>
      <c r="V528" s="250"/>
      <c r="W528" s="247">
        <v>0</v>
      </c>
      <c r="X528" s="248"/>
      <c r="Y528" s="247">
        <v>0</v>
      </c>
      <c r="Z528" s="248"/>
      <c r="AA528" s="247">
        <v>0</v>
      </c>
      <c r="AB528" s="248"/>
      <c r="AC528" s="247">
        <v>8352.1805537557011</v>
      </c>
      <c r="AD528" s="248">
        <v>7.2582628793277758E-5</v>
      </c>
      <c r="AE528" s="1"/>
      <c r="AF528" s="74"/>
    </row>
    <row r="529" spans="1:32" x14ac:dyDescent="0.3">
      <c r="A529" s="242" t="s">
        <v>273</v>
      </c>
      <c r="B529" s="169" t="s">
        <v>464</v>
      </c>
      <c r="C529" s="169" t="s">
        <v>464</v>
      </c>
      <c r="D529" s="169" t="s">
        <v>464</v>
      </c>
      <c r="E529" s="243">
        <v>0</v>
      </c>
      <c r="F529" s="212"/>
      <c r="G529" s="243">
        <v>39187.0582816635</v>
      </c>
      <c r="H529" s="212">
        <v>3.0531814993849014E-3</v>
      </c>
      <c r="I529" s="243">
        <v>13062.351878883499</v>
      </c>
      <c r="J529" s="212">
        <v>2.8680447208641845E-3</v>
      </c>
      <c r="K529" s="243">
        <v>0</v>
      </c>
      <c r="L529" s="212"/>
      <c r="M529" s="243">
        <v>326558.68588154099</v>
      </c>
      <c r="N529" s="212">
        <v>1.2437056817544073E-2</v>
      </c>
      <c r="O529" s="243">
        <v>0</v>
      </c>
      <c r="P529" s="212"/>
      <c r="Q529" s="243">
        <v>0</v>
      </c>
      <c r="R529" s="212"/>
      <c r="S529" s="243">
        <v>0</v>
      </c>
      <c r="T529" s="212"/>
      <c r="U529" s="244">
        <v>0</v>
      </c>
      <c r="V529" s="245"/>
      <c r="W529" s="243">
        <v>0</v>
      </c>
      <c r="X529" s="212"/>
      <c r="Y529" s="243">
        <v>0</v>
      </c>
      <c r="Z529" s="212"/>
      <c r="AA529" s="243">
        <v>0</v>
      </c>
      <c r="AB529" s="212"/>
      <c r="AC529" s="243">
        <v>378808.096042088</v>
      </c>
      <c r="AD529" s="212">
        <v>3.2919412172606397E-3</v>
      </c>
      <c r="AE529" s="1"/>
      <c r="AF529" s="74"/>
    </row>
    <row r="530" spans="1:32" x14ac:dyDescent="0.3">
      <c r="A530" s="251" t="s">
        <v>1028</v>
      </c>
      <c r="B530" s="169" t="s">
        <v>466</v>
      </c>
      <c r="C530" s="169" t="s">
        <v>464</v>
      </c>
      <c r="D530" s="169" t="s">
        <v>464</v>
      </c>
      <c r="E530" s="247">
        <v>0</v>
      </c>
      <c r="F530" s="248"/>
      <c r="G530" s="247">
        <v>39187.0582816635</v>
      </c>
      <c r="H530" s="248">
        <v>3.0531814993849014E-3</v>
      </c>
      <c r="I530" s="247">
        <v>13062.351878883499</v>
      </c>
      <c r="J530" s="248">
        <v>2.8680447208641845E-3</v>
      </c>
      <c r="K530" s="247">
        <v>0</v>
      </c>
      <c r="L530" s="248"/>
      <c r="M530" s="247">
        <v>326558.68588154099</v>
      </c>
      <c r="N530" s="248">
        <v>1.2437056817544073E-2</v>
      </c>
      <c r="O530" s="247">
        <v>0</v>
      </c>
      <c r="P530" s="248"/>
      <c r="Q530" s="247">
        <v>0</v>
      </c>
      <c r="R530" s="248"/>
      <c r="S530" s="247">
        <v>0</v>
      </c>
      <c r="T530" s="248"/>
      <c r="U530" s="249">
        <v>0</v>
      </c>
      <c r="V530" s="250"/>
      <c r="W530" s="247">
        <v>0</v>
      </c>
      <c r="X530" s="248"/>
      <c r="Y530" s="247">
        <v>0</v>
      </c>
      <c r="Z530" s="248"/>
      <c r="AA530" s="247">
        <v>0</v>
      </c>
      <c r="AB530" s="248"/>
      <c r="AC530" s="247">
        <v>378808.096042088</v>
      </c>
      <c r="AD530" s="248">
        <v>3.2919412172606397E-3</v>
      </c>
    </row>
    <row r="531" spans="1:32" x14ac:dyDescent="0.3">
      <c r="A531" s="242" t="s">
        <v>350</v>
      </c>
      <c r="B531" s="169" t="s">
        <v>464</v>
      </c>
      <c r="C531" s="169" t="s">
        <v>464</v>
      </c>
      <c r="D531" s="169" t="s">
        <v>464</v>
      </c>
      <c r="E531" s="243">
        <v>0</v>
      </c>
      <c r="F531" s="212"/>
      <c r="G531" s="243">
        <v>0</v>
      </c>
      <c r="H531" s="212"/>
      <c r="I531" s="243">
        <v>0</v>
      </c>
      <c r="J531" s="212"/>
      <c r="K531" s="243">
        <v>0</v>
      </c>
      <c r="L531" s="212"/>
      <c r="M531" s="243">
        <v>173028.50864186502</v>
      </c>
      <c r="N531" s="212">
        <v>6.5898274523753285E-3</v>
      </c>
      <c r="O531" s="243">
        <v>115352.312145605</v>
      </c>
      <c r="P531" s="212">
        <v>3.6456945461873724E-2</v>
      </c>
      <c r="Q531" s="243">
        <v>0</v>
      </c>
      <c r="R531" s="212"/>
      <c r="S531" s="243">
        <v>0</v>
      </c>
      <c r="T531" s="212"/>
      <c r="U531" s="244">
        <v>0</v>
      </c>
      <c r="V531" s="245"/>
      <c r="W531" s="243">
        <v>0</v>
      </c>
      <c r="X531" s="212"/>
      <c r="Y531" s="243">
        <v>0</v>
      </c>
      <c r="Z531" s="212"/>
      <c r="AA531" s="243">
        <v>0</v>
      </c>
      <c r="AB531" s="212"/>
      <c r="AC531" s="243">
        <v>288380.82078746997</v>
      </c>
      <c r="AD531" s="212">
        <v>2.5061045952730894E-3</v>
      </c>
    </row>
    <row r="532" spans="1:32" x14ac:dyDescent="0.3">
      <c r="A532" s="251" t="s">
        <v>1029</v>
      </c>
      <c r="B532" s="169" t="s">
        <v>466</v>
      </c>
      <c r="C532" s="169" t="s">
        <v>464</v>
      </c>
      <c r="D532" s="169" t="s">
        <v>464</v>
      </c>
      <c r="E532" s="247">
        <v>0</v>
      </c>
      <c r="F532" s="248"/>
      <c r="G532" s="247">
        <v>0</v>
      </c>
      <c r="H532" s="248"/>
      <c r="I532" s="247">
        <v>0</v>
      </c>
      <c r="J532" s="248"/>
      <c r="K532" s="247">
        <v>0</v>
      </c>
      <c r="L532" s="248"/>
      <c r="M532" s="247">
        <v>173028.50864186502</v>
      </c>
      <c r="N532" s="248">
        <v>6.5898274523753285E-3</v>
      </c>
      <c r="O532" s="247">
        <v>115352.312145605</v>
      </c>
      <c r="P532" s="248">
        <v>3.6456945461873724E-2</v>
      </c>
      <c r="Q532" s="247">
        <v>0</v>
      </c>
      <c r="R532" s="248"/>
      <c r="S532" s="247">
        <v>0</v>
      </c>
      <c r="T532" s="248"/>
      <c r="U532" s="249">
        <v>0</v>
      </c>
      <c r="V532" s="250"/>
      <c r="W532" s="247">
        <v>0</v>
      </c>
      <c r="X532" s="248"/>
      <c r="Y532" s="247">
        <v>0</v>
      </c>
      <c r="Z532" s="248"/>
      <c r="AA532" s="247">
        <v>0</v>
      </c>
      <c r="AB532" s="248"/>
      <c r="AC532" s="247">
        <v>288380.82078746997</v>
      </c>
      <c r="AD532" s="248">
        <v>2.5061045952730894E-3</v>
      </c>
    </row>
    <row r="533" spans="1:32" x14ac:dyDescent="0.3">
      <c r="A533" s="242" t="s">
        <v>420</v>
      </c>
      <c r="B533" s="169" t="s">
        <v>464</v>
      </c>
      <c r="C533" s="169" t="s">
        <v>464</v>
      </c>
      <c r="D533" s="169" t="s">
        <v>464</v>
      </c>
      <c r="E533" s="243">
        <v>0</v>
      </c>
      <c r="F533" s="212"/>
      <c r="G533" s="243">
        <v>31150.141999519099</v>
      </c>
      <c r="H533" s="212">
        <v>2.4270011944389053E-3</v>
      </c>
      <c r="I533" s="243">
        <v>14897.9185023301</v>
      </c>
      <c r="J533" s="212">
        <v>3.2710722317583788E-3</v>
      </c>
      <c r="K533" s="243">
        <v>0</v>
      </c>
      <c r="L533" s="212"/>
      <c r="M533" s="243">
        <v>0</v>
      </c>
      <c r="N533" s="212"/>
      <c r="O533" s="243">
        <v>0</v>
      </c>
      <c r="P533" s="212"/>
      <c r="Q533" s="243">
        <v>0</v>
      </c>
      <c r="R533" s="212"/>
      <c r="S533" s="243">
        <v>0</v>
      </c>
      <c r="T533" s="212"/>
      <c r="U533" s="244">
        <v>0</v>
      </c>
      <c r="V533" s="245"/>
      <c r="W533" s="243">
        <v>0</v>
      </c>
      <c r="X533" s="212"/>
      <c r="Y533" s="243">
        <v>0</v>
      </c>
      <c r="Z533" s="212"/>
      <c r="AA533" s="243">
        <v>0</v>
      </c>
      <c r="AB533" s="212"/>
      <c r="AC533" s="243">
        <v>46048.060501849199</v>
      </c>
      <c r="AD533" s="212">
        <v>4.0016966354411464E-4</v>
      </c>
    </row>
    <row r="534" spans="1:32" x14ac:dyDescent="0.3">
      <c r="A534" s="251" t="s">
        <v>1030</v>
      </c>
      <c r="B534" s="169" t="s">
        <v>466</v>
      </c>
      <c r="C534" s="169" t="s">
        <v>464</v>
      </c>
      <c r="D534" s="169" t="s">
        <v>464</v>
      </c>
      <c r="E534" s="247">
        <v>0</v>
      </c>
      <c r="F534" s="248"/>
      <c r="G534" s="247">
        <v>31150.141999519099</v>
      </c>
      <c r="H534" s="248">
        <v>2.4270011944389053E-3</v>
      </c>
      <c r="I534" s="247">
        <v>14897.9185023301</v>
      </c>
      <c r="J534" s="248">
        <v>3.2710722317583788E-3</v>
      </c>
      <c r="K534" s="247">
        <v>0</v>
      </c>
      <c r="L534" s="248"/>
      <c r="M534" s="247">
        <v>0</v>
      </c>
      <c r="N534" s="248"/>
      <c r="O534" s="247">
        <v>0</v>
      </c>
      <c r="P534" s="248"/>
      <c r="Q534" s="247">
        <v>0</v>
      </c>
      <c r="R534" s="248"/>
      <c r="S534" s="247">
        <v>0</v>
      </c>
      <c r="T534" s="248"/>
      <c r="U534" s="249">
        <v>0</v>
      </c>
      <c r="V534" s="250"/>
      <c r="W534" s="247">
        <v>0</v>
      </c>
      <c r="X534" s="248"/>
      <c r="Y534" s="247">
        <v>0</v>
      </c>
      <c r="Z534" s="248"/>
      <c r="AA534" s="247">
        <v>0</v>
      </c>
      <c r="AB534" s="248"/>
      <c r="AC534" s="247">
        <v>46048.060501849199</v>
      </c>
      <c r="AD534" s="248">
        <v>4.0016966354411464E-4</v>
      </c>
    </row>
    <row r="535" spans="1:32" x14ac:dyDescent="0.3">
      <c r="A535" s="242" t="s">
        <v>315</v>
      </c>
      <c r="B535" s="169" t="s">
        <v>464</v>
      </c>
      <c r="C535" s="169" t="s">
        <v>464</v>
      </c>
      <c r="D535" s="169" t="s">
        <v>464</v>
      </c>
      <c r="E535" s="243">
        <v>0</v>
      </c>
      <c r="F535" s="212"/>
      <c r="G535" s="243">
        <v>22081.291538332702</v>
      </c>
      <c r="H535" s="212">
        <v>1.7204197958107063E-3</v>
      </c>
      <c r="I535" s="243">
        <v>14720.8606240667</v>
      </c>
      <c r="J535" s="212">
        <v>3.2321963908876639E-3</v>
      </c>
      <c r="K535" s="243">
        <v>0</v>
      </c>
      <c r="L535" s="212"/>
      <c r="M535" s="243">
        <v>0</v>
      </c>
      <c r="N535" s="212"/>
      <c r="O535" s="243">
        <v>0</v>
      </c>
      <c r="P535" s="212"/>
      <c r="Q535" s="243">
        <v>0</v>
      </c>
      <c r="R535" s="212"/>
      <c r="S535" s="243">
        <v>0</v>
      </c>
      <c r="T535" s="212"/>
      <c r="U535" s="244">
        <v>0</v>
      </c>
      <c r="V535" s="245"/>
      <c r="W535" s="243">
        <v>0</v>
      </c>
      <c r="X535" s="212"/>
      <c r="Y535" s="243">
        <v>0</v>
      </c>
      <c r="Z535" s="212"/>
      <c r="AA535" s="243">
        <v>0</v>
      </c>
      <c r="AB535" s="212"/>
      <c r="AC535" s="243">
        <v>36802.152162399398</v>
      </c>
      <c r="AD535" s="212">
        <v>3.1982030704496818E-4</v>
      </c>
    </row>
    <row r="536" spans="1:32" x14ac:dyDescent="0.3">
      <c r="A536" s="251" t="s">
        <v>1031</v>
      </c>
      <c r="B536" s="169" t="s">
        <v>466</v>
      </c>
      <c r="C536" s="169" t="s">
        <v>464</v>
      </c>
      <c r="D536" s="169" t="s">
        <v>464</v>
      </c>
      <c r="E536" s="247">
        <v>0</v>
      </c>
      <c r="F536" s="248"/>
      <c r="G536" s="247">
        <v>22081.291538332702</v>
      </c>
      <c r="H536" s="248">
        <v>1.7204197958107063E-3</v>
      </c>
      <c r="I536" s="247">
        <v>14720.8606240667</v>
      </c>
      <c r="J536" s="248">
        <v>3.2321963908876639E-3</v>
      </c>
      <c r="K536" s="247">
        <v>0</v>
      </c>
      <c r="L536" s="248"/>
      <c r="M536" s="247">
        <v>0</v>
      </c>
      <c r="N536" s="248"/>
      <c r="O536" s="247">
        <v>0</v>
      </c>
      <c r="P536" s="248"/>
      <c r="Q536" s="247">
        <v>0</v>
      </c>
      <c r="R536" s="248"/>
      <c r="S536" s="247">
        <v>0</v>
      </c>
      <c r="T536" s="248"/>
      <c r="U536" s="249">
        <v>0</v>
      </c>
      <c r="V536" s="250"/>
      <c r="W536" s="247">
        <v>0</v>
      </c>
      <c r="X536" s="248"/>
      <c r="Y536" s="247">
        <v>0</v>
      </c>
      <c r="Z536" s="248"/>
      <c r="AA536" s="247">
        <v>0</v>
      </c>
      <c r="AB536" s="248"/>
      <c r="AC536" s="247">
        <v>36802.152162399398</v>
      </c>
      <c r="AD536" s="248">
        <v>3.1982030704496818E-4</v>
      </c>
    </row>
    <row r="537" spans="1:32" x14ac:dyDescent="0.3">
      <c r="A537" s="242" t="s">
        <v>325</v>
      </c>
      <c r="B537" s="169" t="s">
        <v>464</v>
      </c>
      <c r="C537" s="169" t="s">
        <v>464</v>
      </c>
      <c r="D537" s="169" t="s">
        <v>464</v>
      </c>
      <c r="E537" s="243">
        <v>0</v>
      </c>
      <c r="F537" s="212"/>
      <c r="G537" s="243">
        <v>200840.76275420102</v>
      </c>
      <c r="H537" s="212">
        <v>1.5648107514373188E-2</v>
      </c>
      <c r="I537" s="243">
        <v>69294.342249247609</v>
      </c>
      <c r="J537" s="212">
        <v>1.5214662284132081E-2</v>
      </c>
      <c r="K537" s="243">
        <v>0</v>
      </c>
      <c r="L537" s="212"/>
      <c r="M537" s="243">
        <v>0</v>
      </c>
      <c r="N537" s="212"/>
      <c r="O537" s="243">
        <v>0</v>
      </c>
      <c r="P537" s="212"/>
      <c r="Q537" s="243">
        <v>0</v>
      </c>
      <c r="R537" s="212"/>
      <c r="S537" s="243">
        <v>0</v>
      </c>
      <c r="T537" s="212"/>
      <c r="U537" s="244">
        <v>0</v>
      </c>
      <c r="V537" s="245"/>
      <c r="W537" s="243">
        <v>0</v>
      </c>
      <c r="X537" s="212"/>
      <c r="Y537" s="243">
        <v>0</v>
      </c>
      <c r="Z537" s="212"/>
      <c r="AA537" s="243">
        <v>0</v>
      </c>
      <c r="AB537" s="212"/>
      <c r="AC537" s="243">
        <v>270135.10500344861</v>
      </c>
      <c r="AD537" s="212">
        <v>2.3475445632795558E-3</v>
      </c>
    </row>
    <row r="538" spans="1:32" x14ac:dyDescent="0.3">
      <c r="A538" s="251" t="s">
        <v>1032</v>
      </c>
      <c r="B538" s="169" t="s">
        <v>466</v>
      </c>
      <c r="C538" s="169" t="s">
        <v>464</v>
      </c>
      <c r="D538" s="169" t="s">
        <v>464</v>
      </c>
      <c r="E538" s="247">
        <v>0</v>
      </c>
      <c r="F538" s="248"/>
      <c r="G538" s="247">
        <v>200840.76275420102</v>
      </c>
      <c r="H538" s="248">
        <v>1.5648107514373188E-2</v>
      </c>
      <c r="I538" s="247">
        <v>55551.620803910206</v>
      </c>
      <c r="J538" s="248">
        <v>1.2197231728205585E-2</v>
      </c>
      <c r="K538" s="247">
        <v>0</v>
      </c>
      <c r="L538" s="248"/>
      <c r="M538" s="247">
        <v>0</v>
      </c>
      <c r="N538" s="248"/>
      <c r="O538" s="247">
        <v>0</v>
      </c>
      <c r="P538" s="248"/>
      <c r="Q538" s="247">
        <v>0</v>
      </c>
      <c r="R538" s="248"/>
      <c r="S538" s="247">
        <v>0</v>
      </c>
      <c r="T538" s="248"/>
      <c r="U538" s="249">
        <v>0</v>
      </c>
      <c r="V538" s="250"/>
      <c r="W538" s="247">
        <v>0</v>
      </c>
      <c r="X538" s="248"/>
      <c r="Y538" s="247">
        <v>0</v>
      </c>
      <c r="Z538" s="248"/>
      <c r="AA538" s="247">
        <v>0</v>
      </c>
      <c r="AB538" s="248"/>
      <c r="AC538" s="247">
        <v>256392.38355811121</v>
      </c>
      <c r="AD538" s="248">
        <v>2.2281167272963157E-3</v>
      </c>
    </row>
    <row r="539" spans="1:32" x14ac:dyDescent="0.3">
      <c r="A539" s="251" t="s">
        <v>1033</v>
      </c>
      <c r="B539" s="169" t="s">
        <v>723</v>
      </c>
      <c r="C539" s="169" t="s">
        <v>464</v>
      </c>
      <c r="D539" s="169" t="s">
        <v>464</v>
      </c>
      <c r="E539" s="247">
        <v>0</v>
      </c>
      <c r="F539" s="248"/>
      <c r="G539" s="247">
        <v>0</v>
      </c>
      <c r="H539" s="248"/>
      <c r="I539" s="247">
        <v>13742.7214453374</v>
      </c>
      <c r="J539" s="248">
        <v>3.0174305559264956E-3</v>
      </c>
      <c r="K539" s="247">
        <v>0</v>
      </c>
      <c r="L539" s="248"/>
      <c r="M539" s="247">
        <v>0</v>
      </c>
      <c r="N539" s="248"/>
      <c r="O539" s="247">
        <v>0</v>
      </c>
      <c r="P539" s="248"/>
      <c r="Q539" s="247">
        <v>0</v>
      </c>
      <c r="R539" s="248"/>
      <c r="S539" s="247">
        <v>0</v>
      </c>
      <c r="T539" s="248"/>
      <c r="U539" s="249">
        <v>0</v>
      </c>
      <c r="V539" s="250"/>
      <c r="W539" s="247">
        <v>0</v>
      </c>
      <c r="X539" s="248"/>
      <c r="Y539" s="247">
        <v>0</v>
      </c>
      <c r="Z539" s="248"/>
      <c r="AA539" s="247">
        <v>0</v>
      </c>
      <c r="AB539" s="248"/>
      <c r="AC539" s="247">
        <v>13742.7214453374</v>
      </c>
      <c r="AD539" s="248">
        <v>1.1942783598323997E-4</v>
      </c>
    </row>
    <row r="540" spans="1:32" x14ac:dyDescent="0.3">
      <c r="A540" s="242" t="s">
        <v>395</v>
      </c>
      <c r="B540" s="169" t="s">
        <v>464</v>
      </c>
      <c r="C540" s="169" t="s">
        <v>464</v>
      </c>
      <c r="D540" s="169" t="s">
        <v>464</v>
      </c>
      <c r="E540" s="243">
        <v>0</v>
      </c>
      <c r="F540" s="212"/>
      <c r="G540" s="243">
        <v>30042.705276533499</v>
      </c>
      <c r="H540" s="212">
        <v>2.340717470612123E-3</v>
      </c>
      <c r="I540" s="243">
        <v>10014.2249791537</v>
      </c>
      <c r="J540" s="212">
        <v>2.1987805374802808E-3</v>
      </c>
      <c r="K540" s="243">
        <v>0</v>
      </c>
      <c r="L540" s="212"/>
      <c r="M540" s="243">
        <v>0</v>
      </c>
      <c r="N540" s="212"/>
      <c r="O540" s="243">
        <v>0</v>
      </c>
      <c r="P540" s="212"/>
      <c r="Q540" s="243">
        <v>0</v>
      </c>
      <c r="R540" s="212"/>
      <c r="S540" s="243">
        <v>0</v>
      </c>
      <c r="T540" s="212"/>
      <c r="U540" s="244">
        <v>0</v>
      </c>
      <c r="V540" s="245"/>
      <c r="W540" s="243">
        <v>0</v>
      </c>
      <c r="X540" s="212"/>
      <c r="Y540" s="243">
        <v>0</v>
      </c>
      <c r="Z540" s="212"/>
      <c r="AA540" s="243">
        <v>0</v>
      </c>
      <c r="AB540" s="212"/>
      <c r="AC540" s="243">
        <v>40056.930255687199</v>
      </c>
      <c r="AD540" s="212">
        <v>3.4810517811895028E-4</v>
      </c>
    </row>
    <row r="541" spans="1:32" x14ac:dyDescent="0.3">
      <c r="A541" s="251" t="s">
        <v>1034</v>
      </c>
      <c r="B541" s="169" t="s">
        <v>466</v>
      </c>
      <c r="C541" s="169" t="s">
        <v>464</v>
      </c>
      <c r="D541" s="169" t="s">
        <v>464</v>
      </c>
      <c r="E541" s="247">
        <v>0</v>
      </c>
      <c r="F541" s="248"/>
      <c r="G541" s="247">
        <v>30042.705276533499</v>
      </c>
      <c r="H541" s="248">
        <v>2.340717470612123E-3</v>
      </c>
      <c r="I541" s="247">
        <v>10014.2249791537</v>
      </c>
      <c r="J541" s="248">
        <v>2.1987805374802808E-3</v>
      </c>
      <c r="K541" s="247">
        <v>0</v>
      </c>
      <c r="L541" s="248"/>
      <c r="M541" s="247">
        <v>0</v>
      </c>
      <c r="N541" s="248"/>
      <c r="O541" s="247">
        <v>0</v>
      </c>
      <c r="P541" s="248"/>
      <c r="Q541" s="247">
        <v>0</v>
      </c>
      <c r="R541" s="248"/>
      <c r="S541" s="247">
        <v>0</v>
      </c>
      <c r="T541" s="248"/>
      <c r="U541" s="249">
        <v>0</v>
      </c>
      <c r="V541" s="250"/>
      <c r="W541" s="247">
        <v>0</v>
      </c>
      <c r="X541" s="248"/>
      <c r="Y541" s="247">
        <v>0</v>
      </c>
      <c r="Z541" s="248"/>
      <c r="AA541" s="247">
        <v>0</v>
      </c>
      <c r="AB541" s="248"/>
      <c r="AC541" s="247">
        <v>40056.930255687199</v>
      </c>
      <c r="AD541" s="248">
        <v>3.4810517811895028E-4</v>
      </c>
    </row>
    <row r="542" spans="1:32" x14ac:dyDescent="0.3">
      <c r="A542" s="242" t="s">
        <v>303</v>
      </c>
      <c r="B542" s="169" t="s">
        <v>464</v>
      </c>
      <c r="C542" s="169" t="s">
        <v>464</v>
      </c>
      <c r="D542" s="169" t="s">
        <v>464</v>
      </c>
      <c r="E542" s="243">
        <v>0</v>
      </c>
      <c r="F542" s="212"/>
      <c r="G542" s="243">
        <v>106946.81837307</v>
      </c>
      <c r="H542" s="212">
        <v>8.332548080740328E-3</v>
      </c>
      <c r="I542" s="243">
        <v>26736.701000203801</v>
      </c>
      <c r="J542" s="212">
        <v>5.8704630581053558E-3</v>
      </c>
      <c r="K542" s="243">
        <v>0</v>
      </c>
      <c r="L542" s="212"/>
      <c r="M542" s="243">
        <v>0</v>
      </c>
      <c r="N542" s="212"/>
      <c r="O542" s="243">
        <v>0</v>
      </c>
      <c r="P542" s="212"/>
      <c r="Q542" s="243">
        <v>0</v>
      </c>
      <c r="R542" s="212"/>
      <c r="S542" s="243">
        <v>0</v>
      </c>
      <c r="T542" s="212"/>
      <c r="U542" s="244">
        <v>0</v>
      </c>
      <c r="V542" s="245"/>
      <c r="W542" s="243">
        <v>0</v>
      </c>
      <c r="X542" s="212"/>
      <c r="Y542" s="243">
        <v>0</v>
      </c>
      <c r="Z542" s="212"/>
      <c r="AA542" s="243">
        <v>0</v>
      </c>
      <c r="AB542" s="212"/>
      <c r="AC542" s="243">
        <v>133683.5193732738</v>
      </c>
      <c r="AD542" s="212">
        <v>1.1617446725437615E-3</v>
      </c>
    </row>
    <row r="543" spans="1:32" x14ac:dyDescent="0.3">
      <c r="A543" s="251" t="s">
        <v>1035</v>
      </c>
      <c r="B543" s="169" t="s">
        <v>723</v>
      </c>
      <c r="C543" s="169" t="s">
        <v>464</v>
      </c>
      <c r="D543" s="169" t="s">
        <v>464</v>
      </c>
      <c r="E543" s="247">
        <v>0</v>
      </c>
      <c r="F543" s="248"/>
      <c r="G543" s="247">
        <v>106946.81837307</v>
      </c>
      <c r="H543" s="248">
        <v>8.332548080740328E-3</v>
      </c>
      <c r="I543" s="247">
        <v>26736.701000203801</v>
      </c>
      <c r="J543" s="248">
        <v>5.8704630581053558E-3</v>
      </c>
      <c r="K543" s="247">
        <v>0</v>
      </c>
      <c r="L543" s="248"/>
      <c r="M543" s="247">
        <v>0</v>
      </c>
      <c r="N543" s="248"/>
      <c r="O543" s="247">
        <v>0</v>
      </c>
      <c r="P543" s="248"/>
      <c r="Q543" s="247">
        <v>0</v>
      </c>
      <c r="R543" s="248"/>
      <c r="S543" s="247">
        <v>0</v>
      </c>
      <c r="T543" s="248"/>
      <c r="U543" s="249">
        <v>0</v>
      </c>
      <c r="V543" s="250"/>
      <c r="W543" s="247">
        <v>0</v>
      </c>
      <c r="X543" s="248"/>
      <c r="Y543" s="247">
        <v>0</v>
      </c>
      <c r="Z543" s="248"/>
      <c r="AA543" s="247">
        <v>0</v>
      </c>
      <c r="AB543" s="248"/>
      <c r="AC543" s="247">
        <v>133683.5193732738</v>
      </c>
      <c r="AD543" s="248">
        <v>1.1617446725437615E-3</v>
      </c>
    </row>
    <row r="544" spans="1:32" x14ac:dyDescent="0.3">
      <c r="A544" s="242" t="s">
        <v>453</v>
      </c>
      <c r="B544" s="169" t="s">
        <v>464</v>
      </c>
      <c r="C544" s="169" t="s">
        <v>464</v>
      </c>
      <c r="D544" s="169" t="s">
        <v>464</v>
      </c>
      <c r="E544" s="243">
        <v>0</v>
      </c>
      <c r="F544" s="212"/>
      <c r="G544" s="243">
        <v>0</v>
      </c>
      <c r="H544" s="212"/>
      <c r="I544" s="243">
        <v>0</v>
      </c>
      <c r="J544" s="212"/>
      <c r="K544" s="243">
        <v>0</v>
      </c>
      <c r="L544" s="212"/>
      <c r="M544" s="243">
        <v>750227.87408281199</v>
      </c>
      <c r="N544" s="212">
        <v>2.8572587713860141E-2</v>
      </c>
      <c r="O544" s="243">
        <v>0</v>
      </c>
      <c r="P544" s="212"/>
      <c r="Q544" s="243">
        <v>0</v>
      </c>
      <c r="R544" s="212"/>
      <c r="S544" s="243">
        <v>337923.29117113899</v>
      </c>
      <c r="T544" s="212">
        <v>2.6040861609262327E-2</v>
      </c>
      <c r="U544" s="244">
        <v>0</v>
      </c>
      <c r="V544" s="245"/>
      <c r="W544" s="243">
        <v>0</v>
      </c>
      <c r="X544" s="212"/>
      <c r="Y544" s="243">
        <v>0</v>
      </c>
      <c r="Z544" s="212"/>
      <c r="AA544" s="243">
        <v>0</v>
      </c>
      <c r="AB544" s="212"/>
      <c r="AC544" s="243">
        <v>1088151.165253951</v>
      </c>
      <c r="AD544" s="212">
        <v>9.4563176155339559E-3</v>
      </c>
    </row>
    <row r="545" spans="1:30" x14ac:dyDescent="0.3">
      <c r="A545" s="251" t="s">
        <v>1036</v>
      </c>
      <c r="B545" s="169" t="s">
        <v>466</v>
      </c>
      <c r="C545" s="169" t="s">
        <v>464</v>
      </c>
      <c r="D545" s="169" t="s">
        <v>464</v>
      </c>
      <c r="E545" s="247">
        <v>0</v>
      </c>
      <c r="F545" s="248"/>
      <c r="G545" s="247">
        <v>0</v>
      </c>
      <c r="H545" s="248"/>
      <c r="I545" s="247">
        <v>0</v>
      </c>
      <c r="J545" s="248"/>
      <c r="K545" s="247">
        <v>0</v>
      </c>
      <c r="L545" s="248"/>
      <c r="M545" s="247">
        <v>750227.87408281199</v>
      </c>
      <c r="N545" s="248">
        <v>2.8572587713860141E-2</v>
      </c>
      <c r="O545" s="247">
        <v>0</v>
      </c>
      <c r="P545" s="248"/>
      <c r="Q545" s="247">
        <v>0</v>
      </c>
      <c r="R545" s="248"/>
      <c r="S545" s="247">
        <v>337923.29117113899</v>
      </c>
      <c r="T545" s="248">
        <v>2.6040861609262327E-2</v>
      </c>
      <c r="U545" s="249">
        <v>0</v>
      </c>
      <c r="V545" s="250"/>
      <c r="W545" s="247">
        <v>0</v>
      </c>
      <c r="X545" s="248"/>
      <c r="Y545" s="247">
        <v>0</v>
      </c>
      <c r="Z545" s="248"/>
      <c r="AA545" s="247">
        <v>0</v>
      </c>
      <c r="AB545" s="248"/>
      <c r="AC545" s="247">
        <v>1088151.165253951</v>
      </c>
      <c r="AD545" s="248">
        <v>9.4563176155339559E-3</v>
      </c>
    </row>
    <row r="546" spans="1:30" x14ac:dyDescent="0.3">
      <c r="A546" s="242" t="s">
        <v>439</v>
      </c>
      <c r="B546" s="169" t="s">
        <v>464</v>
      </c>
      <c r="C546" s="169" t="s">
        <v>464</v>
      </c>
      <c r="D546" s="169" t="s">
        <v>464</v>
      </c>
      <c r="E546" s="243">
        <v>0</v>
      </c>
      <c r="F546" s="212"/>
      <c r="G546" s="243">
        <v>14149.099669635201</v>
      </c>
      <c r="H546" s="212">
        <v>1.1023988846975367E-3</v>
      </c>
      <c r="I546" s="243">
        <v>6063.9002571834999</v>
      </c>
      <c r="J546" s="212">
        <v>1.3314246378997902E-3</v>
      </c>
      <c r="K546" s="243">
        <v>0</v>
      </c>
      <c r="L546" s="212"/>
      <c r="M546" s="243">
        <v>0</v>
      </c>
      <c r="N546" s="212"/>
      <c r="O546" s="243">
        <v>0</v>
      </c>
      <c r="P546" s="212"/>
      <c r="Q546" s="243">
        <v>0</v>
      </c>
      <c r="R546" s="212"/>
      <c r="S546" s="243">
        <v>0</v>
      </c>
      <c r="T546" s="212"/>
      <c r="U546" s="244">
        <v>0</v>
      </c>
      <c r="V546" s="245"/>
      <c r="W546" s="243">
        <v>0</v>
      </c>
      <c r="X546" s="212"/>
      <c r="Y546" s="243">
        <v>0</v>
      </c>
      <c r="Z546" s="212"/>
      <c r="AA546" s="243">
        <v>0</v>
      </c>
      <c r="AB546" s="212"/>
      <c r="AC546" s="243">
        <v>20212.999926818698</v>
      </c>
      <c r="AD546" s="212">
        <v>1.7565624462310264E-4</v>
      </c>
    </row>
    <row r="547" spans="1:30" x14ac:dyDescent="0.3">
      <c r="A547" s="251" t="s">
        <v>1037</v>
      </c>
      <c r="B547" s="169" t="s">
        <v>466</v>
      </c>
      <c r="C547" s="169" t="s">
        <v>464</v>
      </c>
      <c r="D547" s="169" t="s">
        <v>464</v>
      </c>
      <c r="E547" s="247">
        <v>0</v>
      </c>
      <c r="F547" s="248"/>
      <c r="G547" s="247">
        <v>14149.099669635201</v>
      </c>
      <c r="H547" s="248">
        <v>1.1023988846975367E-3</v>
      </c>
      <c r="I547" s="247">
        <v>6063.9002571834999</v>
      </c>
      <c r="J547" s="248">
        <v>1.3314246378997902E-3</v>
      </c>
      <c r="K547" s="247">
        <v>0</v>
      </c>
      <c r="L547" s="248"/>
      <c r="M547" s="247">
        <v>0</v>
      </c>
      <c r="N547" s="248"/>
      <c r="O547" s="247">
        <v>0</v>
      </c>
      <c r="P547" s="248"/>
      <c r="Q547" s="247">
        <v>0</v>
      </c>
      <c r="R547" s="248"/>
      <c r="S547" s="247">
        <v>0</v>
      </c>
      <c r="T547" s="248"/>
      <c r="U547" s="249">
        <v>0</v>
      </c>
      <c r="V547" s="250"/>
      <c r="W547" s="247">
        <v>0</v>
      </c>
      <c r="X547" s="248"/>
      <c r="Y547" s="247">
        <v>0</v>
      </c>
      <c r="Z547" s="248"/>
      <c r="AA547" s="247">
        <v>0</v>
      </c>
      <c r="AB547" s="248"/>
      <c r="AC547" s="247">
        <v>20212.999926818698</v>
      </c>
      <c r="AD547" s="248">
        <v>1.7565624462310264E-4</v>
      </c>
    </row>
    <row r="548" spans="1:30" x14ac:dyDescent="0.3">
      <c r="A548" s="242" t="s">
        <v>346</v>
      </c>
      <c r="B548" s="169" t="s">
        <v>464</v>
      </c>
      <c r="C548" s="169" t="s">
        <v>464</v>
      </c>
      <c r="D548" s="169" t="s">
        <v>464</v>
      </c>
      <c r="E548" s="243">
        <v>0</v>
      </c>
      <c r="F548" s="212"/>
      <c r="G548" s="243">
        <v>151067.51783386298</v>
      </c>
      <c r="H548" s="212">
        <v>1.1770124393955134E-2</v>
      </c>
      <c r="I548" s="243">
        <v>25713.647650499799</v>
      </c>
      <c r="J548" s="212">
        <v>5.6458356107676119E-3</v>
      </c>
      <c r="K548" s="243">
        <v>0</v>
      </c>
      <c r="L548" s="212"/>
      <c r="M548" s="243">
        <v>0</v>
      </c>
      <c r="N548" s="212"/>
      <c r="O548" s="243">
        <v>0</v>
      </c>
      <c r="P548" s="212"/>
      <c r="Q548" s="243">
        <v>0</v>
      </c>
      <c r="R548" s="212"/>
      <c r="S548" s="243">
        <v>0</v>
      </c>
      <c r="T548" s="212"/>
      <c r="U548" s="244">
        <v>0</v>
      </c>
      <c r="V548" s="245"/>
      <c r="W548" s="243">
        <v>0</v>
      </c>
      <c r="X548" s="212"/>
      <c r="Y548" s="243">
        <v>0</v>
      </c>
      <c r="Z548" s="212"/>
      <c r="AA548" s="243">
        <v>0</v>
      </c>
      <c r="AB548" s="212"/>
      <c r="AC548" s="243">
        <v>176781.16548436278</v>
      </c>
      <c r="AD548" s="212">
        <v>1.5362744650227569E-3</v>
      </c>
    </row>
    <row r="549" spans="1:30" x14ac:dyDescent="0.3">
      <c r="A549" s="251" t="s">
        <v>1038</v>
      </c>
      <c r="B549" s="169" t="s">
        <v>466</v>
      </c>
      <c r="C549" s="169" t="s">
        <v>464</v>
      </c>
      <c r="D549" s="169" t="s">
        <v>464</v>
      </c>
      <c r="E549" s="247">
        <v>0</v>
      </c>
      <c r="F549" s="248"/>
      <c r="G549" s="247">
        <v>151067.51783386298</v>
      </c>
      <c r="H549" s="248">
        <v>1.1770124393955134E-2</v>
      </c>
      <c r="I549" s="247">
        <v>25713.647650499799</v>
      </c>
      <c r="J549" s="248">
        <v>5.6458356107676119E-3</v>
      </c>
      <c r="K549" s="247">
        <v>0</v>
      </c>
      <c r="L549" s="248"/>
      <c r="M549" s="247">
        <v>0</v>
      </c>
      <c r="N549" s="248"/>
      <c r="O549" s="247">
        <v>0</v>
      </c>
      <c r="P549" s="248"/>
      <c r="Q549" s="247">
        <v>0</v>
      </c>
      <c r="R549" s="248"/>
      <c r="S549" s="247">
        <v>0</v>
      </c>
      <c r="T549" s="248"/>
      <c r="U549" s="249">
        <v>0</v>
      </c>
      <c r="V549" s="250"/>
      <c r="W549" s="247">
        <v>0</v>
      </c>
      <c r="X549" s="248"/>
      <c r="Y549" s="247">
        <v>0</v>
      </c>
      <c r="Z549" s="248"/>
      <c r="AA549" s="247">
        <v>0</v>
      </c>
      <c r="AB549" s="248"/>
      <c r="AC549" s="247">
        <v>176781.16548436278</v>
      </c>
      <c r="AD549" s="248">
        <v>1.5362744650227569E-3</v>
      </c>
    </row>
    <row r="550" spans="1:30" x14ac:dyDescent="0.3">
      <c r="A550" s="242" t="s">
        <v>433</v>
      </c>
      <c r="B550" s="169" t="s">
        <v>464</v>
      </c>
      <c r="C550" s="169" t="s">
        <v>464</v>
      </c>
      <c r="D550" s="169" t="s">
        <v>464</v>
      </c>
      <c r="E550" s="243">
        <v>0</v>
      </c>
      <c r="F550" s="212"/>
      <c r="G550" s="243">
        <v>17659.311293396302</v>
      </c>
      <c r="H550" s="212">
        <v>1.375890023316842E-3</v>
      </c>
      <c r="I550" s="243">
        <v>8829.1481286894013</v>
      </c>
      <c r="J550" s="212">
        <v>1.9385782832226038E-3</v>
      </c>
      <c r="K550" s="243">
        <v>0</v>
      </c>
      <c r="L550" s="212"/>
      <c r="M550" s="243">
        <v>0</v>
      </c>
      <c r="N550" s="212"/>
      <c r="O550" s="243">
        <v>0</v>
      </c>
      <c r="P550" s="212"/>
      <c r="Q550" s="243">
        <v>0</v>
      </c>
      <c r="R550" s="212"/>
      <c r="S550" s="243">
        <v>0</v>
      </c>
      <c r="T550" s="212"/>
      <c r="U550" s="244">
        <v>0</v>
      </c>
      <c r="V550" s="245"/>
      <c r="W550" s="243">
        <v>0</v>
      </c>
      <c r="X550" s="212"/>
      <c r="Y550" s="243">
        <v>0</v>
      </c>
      <c r="Z550" s="212"/>
      <c r="AA550" s="243">
        <v>0</v>
      </c>
      <c r="AB550" s="212"/>
      <c r="AC550" s="243">
        <v>26488.459422085703</v>
      </c>
      <c r="AD550" s="212">
        <v>2.3019162542822625E-4</v>
      </c>
    </row>
    <row r="551" spans="1:30" x14ac:dyDescent="0.3">
      <c r="A551" s="251" t="s">
        <v>1039</v>
      </c>
      <c r="B551" s="169" t="s">
        <v>466</v>
      </c>
      <c r="C551" s="169" t="s">
        <v>464</v>
      </c>
      <c r="D551" s="169" t="s">
        <v>464</v>
      </c>
      <c r="E551" s="247">
        <v>0</v>
      </c>
      <c r="F551" s="248"/>
      <c r="G551" s="247">
        <v>17659.311293396302</v>
      </c>
      <c r="H551" s="248">
        <v>1.375890023316842E-3</v>
      </c>
      <c r="I551" s="247">
        <v>8829.1481286894013</v>
      </c>
      <c r="J551" s="248">
        <v>1.9385782832226038E-3</v>
      </c>
      <c r="K551" s="247">
        <v>0</v>
      </c>
      <c r="L551" s="248"/>
      <c r="M551" s="247">
        <v>0</v>
      </c>
      <c r="N551" s="248"/>
      <c r="O551" s="247">
        <v>0</v>
      </c>
      <c r="P551" s="248"/>
      <c r="Q551" s="247">
        <v>0</v>
      </c>
      <c r="R551" s="248"/>
      <c r="S551" s="247">
        <v>0</v>
      </c>
      <c r="T551" s="248"/>
      <c r="U551" s="249">
        <v>0</v>
      </c>
      <c r="V551" s="250"/>
      <c r="W551" s="247">
        <v>0</v>
      </c>
      <c r="X551" s="248"/>
      <c r="Y551" s="247">
        <v>0</v>
      </c>
      <c r="Z551" s="248"/>
      <c r="AA551" s="247">
        <v>0</v>
      </c>
      <c r="AB551" s="248"/>
      <c r="AC551" s="247">
        <v>26488.459422085703</v>
      </c>
      <c r="AD551" s="248">
        <v>2.3019162542822625E-4</v>
      </c>
    </row>
    <row r="552" spans="1:30" x14ac:dyDescent="0.3">
      <c r="A552" s="242" t="s">
        <v>403</v>
      </c>
      <c r="B552" s="169" t="s">
        <v>464</v>
      </c>
      <c r="C552" s="169" t="s">
        <v>464</v>
      </c>
      <c r="D552" s="169" t="s">
        <v>464</v>
      </c>
      <c r="E552" s="243">
        <v>0</v>
      </c>
      <c r="F552" s="212"/>
      <c r="G552" s="243">
        <v>80077.414940650109</v>
      </c>
      <c r="H552" s="212">
        <v>6.2390720951300323E-3</v>
      </c>
      <c r="I552" s="243">
        <v>10919.6481156272</v>
      </c>
      <c r="J552" s="212">
        <v>2.3975804221250262E-3</v>
      </c>
      <c r="K552" s="243">
        <v>0</v>
      </c>
      <c r="L552" s="212"/>
      <c r="M552" s="243">
        <v>0</v>
      </c>
      <c r="N552" s="212"/>
      <c r="O552" s="243">
        <v>0</v>
      </c>
      <c r="P552" s="212"/>
      <c r="Q552" s="243">
        <v>0</v>
      </c>
      <c r="R552" s="212"/>
      <c r="S552" s="243">
        <v>272991.19302057999</v>
      </c>
      <c r="T552" s="212">
        <v>2.103709943567067E-2</v>
      </c>
      <c r="U552" s="244">
        <v>0</v>
      </c>
      <c r="V552" s="245"/>
      <c r="W552" s="243">
        <v>0</v>
      </c>
      <c r="X552" s="212"/>
      <c r="Y552" s="243">
        <v>0</v>
      </c>
      <c r="Z552" s="212"/>
      <c r="AA552" s="243">
        <v>0</v>
      </c>
      <c r="AB552" s="212"/>
      <c r="AC552" s="243">
        <v>363988.25607685733</v>
      </c>
      <c r="AD552" s="212">
        <v>3.1631529402293885E-3</v>
      </c>
    </row>
    <row r="553" spans="1:30" x14ac:dyDescent="0.3">
      <c r="A553" s="251" t="s">
        <v>1040</v>
      </c>
      <c r="B553" s="169" t="s">
        <v>466</v>
      </c>
      <c r="C553" s="169" t="s">
        <v>464</v>
      </c>
      <c r="D553" s="169" t="s">
        <v>464</v>
      </c>
      <c r="E553" s="247">
        <v>0</v>
      </c>
      <c r="F553" s="248"/>
      <c r="G553" s="247">
        <v>80077.414940650109</v>
      </c>
      <c r="H553" s="248">
        <v>6.2390720951300323E-3</v>
      </c>
      <c r="I553" s="247">
        <v>10919.6481156272</v>
      </c>
      <c r="J553" s="248">
        <v>2.3975804221250262E-3</v>
      </c>
      <c r="K553" s="247">
        <v>0</v>
      </c>
      <c r="L553" s="248"/>
      <c r="M553" s="247">
        <v>0</v>
      </c>
      <c r="N553" s="248"/>
      <c r="O553" s="247">
        <v>0</v>
      </c>
      <c r="P553" s="248"/>
      <c r="Q553" s="247">
        <v>0</v>
      </c>
      <c r="R553" s="248"/>
      <c r="S553" s="247">
        <v>272991.19302057999</v>
      </c>
      <c r="T553" s="248">
        <v>2.103709943567067E-2</v>
      </c>
      <c r="U553" s="249">
        <v>0</v>
      </c>
      <c r="V553" s="250"/>
      <c r="W553" s="247">
        <v>0</v>
      </c>
      <c r="X553" s="248"/>
      <c r="Y553" s="247">
        <v>0</v>
      </c>
      <c r="Z553" s="248"/>
      <c r="AA553" s="247">
        <v>0</v>
      </c>
      <c r="AB553" s="248"/>
      <c r="AC553" s="247">
        <v>363988.25607685733</v>
      </c>
      <c r="AD553" s="248">
        <v>3.1631529402293885E-3</v>
      </c>
    </row>
    <row r="554" spans="1:30" x14ac:dyDescent="0.3">
      <c r="A554" s="242" t="s">
        <v>424</v>
      </c>
      <c r="B554" s="169" t="s">
        <v>464</v>
      </c>
      <c r="C554" s="169" t="s">
        <v>464</v>
      </c>
      <c r="D554" s="169" t="s">
        <v>464</v>
      </c>
      <c r="E554" s="243">
        <v>0</v>
      </c>
      <c r="F554" s="212"/>
      <c r="G554" s="243">
        <v>98262.246331205301</v>
      </c>
      <c r="H554" s="212">
        <v>7.6559069688275231E-3</v>
      </c>
      <c r="I554" s="243">
        <v>24565.543972206102</v>
      </c>
      <c r="J554" s="212">
        <v>5.3937513977509559E-3</v>
      </c>
      <c r="K554" s="243">
        <v>0</v>
      </c>
      <c r="L554" s="212"/>
      <c r="M554" s="243">
        <v>0</v>
      </c>
      <c r="N554" s="212"/>
      <c r="O554" s="243">
        <v>0</v>
      </c>
      <c r="P554" s="212"/>
      <c r="Q554" s="243">
        <v>0</v>
      </c>
      <c r="R554" s="212"/>
      <c r="S554" s="243">
        <v>0</v>
      </c>
      <c r="T554" s="212"/>
      <c r="U554" s="244">
        <v>0</v>
      </c>
      <c r="V554" s="245"/>
      <c r="W554" s="243">
        <v>0</v>
      </c>
      <c r="X554" s="212"/>
      <c r="Y554" s="243">
        <v>0</v>
      </c>
      <c r="Z554" s="212"/>
      <c r="AA554" s="243">
        <v>0</v>
      </c>
      <c r="AB554" s="212"/>
      <c r="AC554" s="243">
        <v>122827.7903034114</v>
      </c>
      <c r="AD554" s="212">
        <v>1.0674055537607142E-3</v>
      </c>
    </row>
    <row r="555" spans="1:30" x14ac:dyDescent="0.3">
      <c r="A555" s="251" t="s">
        <v>1041</v>
      </c>
      <c r="B555" s="169" t="s">
        <v>466</v>
      </c>
      <c r="C555" s="169" t="s">
        <v>464</v>
      </c>
      <c r="D555" s="169" t="s">
        <v>464</v>
      </c>
      <c r="E555" s="247">
        <v>0</v>
      </c>
      <c r="F555" s="248"/>
      <c r="G555" s="247">
        <v>98262.246331205301</v>
      </c>
      <c r="H555" s="248">
        <v>7.6559069688275231E-3</v>
      </c>
      <c r="I555" s="247">
        <v>24565.543972206102</v>
      </c>
      <c r="J555" s="248">
        <v>5.3937513977509559E-3</v>
      </c>
      <c r="K555" s="247">
        <v>0</v>
      </c>
      <c r="L555" s="248"/>
      <c r="M555" s="247">
        <v>0</v>
      </c>
      <c r="N555" s="248"/>
      <c r="O555" s="247">
        <v>0</v>
      </c>
      <c r="P555" s="248"/>
      <c r="Q555" s="247">
        <v>0</v>
      </c>
      <c r="R555" s="248"/>
      <c r="S555" s="247">
        <v>0</v>
      </c>
      <c r="T555" s="248"/>
      <c r="U555" s="249">
        <v>0</v>
      </c>
      <c r="V555" s="250"/>
      <c r="W555" s="247">
        <v>0</v>
      </c>
      <c r="X555" s="248"/>
      <c r="Y555" s="247">
        <v>0</v>
      </c>
      <c r="Z555" s="248"/>
      <c r="AA555" s="247">
        <v>0</v>
      </c>
      <c r="AB555" s="248"/>
      <c r="AC555" s="247">
        <v>122827.7903034114</v>
      </c>
      <c r="AD555" s="248">
        <v>1.0674055537607142E-3</v>
      </c>
    </row>
    <row r="556" spans="1:30" x14ac:dyDescent="0.3">
      <c r="A556" s="242" t="s">
        <v>265</v>
      </c>
      <c r="B556" s="169" t="s">
        <v>464</v>
      </c>
      <c r="C556" s="169" t="s">
        <v>464</v>
      </c>
      <c r="D556" s="169" t="s">
        <v>464</v>
      </c>
      <c r="E556" s="243">
        <v>0</v>
      </c>
      <c r="F556" s="212"/>
      <c r="G556" s="243">
        <v>85426.300449681803</v>
      </c>
      <c r="H556" s="212">
        <v>6.6558198428461517E-3</v>
      </c>
      <c r="I556" s="243">
        <v>11654.2895881272</v>
      </c>
      <c r="J556" s="212">
        <v>2.5588825074208334E-3</v>
      </c>
      <c r="K556" s="243">
        <v>0</v>
      </c>
      <c r="L556" s="212"/>
      <c r="M556" s="243">
        <v>466633.30523319001</v>
      </c>
      <c r="N556" s="212">
        <v>1.7771828406514357E-2</v>
      </c>
      <c r="O556" s="243">
        <v>0</v>
      </c>
      <c r="P556" s="212"/>
      <c r="Q556" s="243">
        <v>0</v>
      </c>
      <c r="R556" s="212"/>
      <c r="S556" s="243">
        <v>0</v>
      </c>
      <c r="T556" s="212"/>
      <c r="U556" s="244">
        <v>0</v>
      </c>
      <c r="V556" s="245"/>
      <c r="W556" s="243">
        <v>0</v>
      </c>
      <c r="X556" s="212"/>
      <c r="Y556" s="243">
        <v>13461.1699748549</v>
      </c>
      <c r="Z556" s="212">
        <v>6.3312686637781359E-4</v>
      </c>
      <c r="AA556" s="243">
        <v>77618.297935654104</v>
      </c>
      <c r="AB556" s="212">
        <v>2.7647406159397554E-2</v>
      </c>
      <c r="AC556" s="243">
        <v>654793.36318150803</v>
      </c>
      <c r="AD556" s="212">
        <v>5.6903252162974561E-3</v>
      </c>
    </row>
    <row r="557" spans="1:30" x14ac:dyDescent="0.3">
      <c r="A557" s="251" t="s">
        <v>1042</v>
      </c>
      <c r="B557" s="169" t="s">
        <v>466</v>
      </c>
      <c r="C557" s="169" t="s">
        <v>464</v>
      </c>
      <c r="D557" s="169" t="s">
        <v>464</v>
      </c>
      <c r="E557" s="247">
        <v>0</v>
      </c>
      <c r="F557" s="248"/>
      <c r="G557" s="247">
        <v>85426.300449681803</v>
      </c>
      <c r="H557" s="248">
        <v>6.6558198428461517E-3</v>
      </c>
      <c r="I557" s="247">
        <v>11654.2895881272</v>
      </c>
      <c r="J557" s="248">
        <v>2.5588825074208334E-3</v>
      </c>
      <c r="K557" s="247">
        <v>0</v>
      </c>
      <c r="L557" s="248"/>
      <c r="M557" s="247">
        <v>466633.30523319001</v>
      </c>
      <c r="N557" s="248">
        <v>1.7771828406514357E-2</v>
      </c>
      <c r="O557" s="247">
        <v>0</v>
      </c>
      <c r="P557" s="248"/>
      <c r="Q557" s="247">
        <v>0</v>
      </c>
      <c r="R557" s="248"/>
      <c r="S557" s="247">
        <v>0</v>
      </c>
      <c r="T557" s="248"/>
      <c r="U557" s="249">
        <v>0</v>
      </c>
      <c r="V557" s="250"/>
      <c r="W557" s="247">
        <v>0</v>
      </c>
      <c r="X557" s="248"/>
      <c r="Y557" s="247">
        <v>13461.1699748549</v>
      </c>
      <c r="Z557" s="248">
        <v>6.3312686637781359E-4</v>
      </c>
      <c r="AA557" s="247">
        <v>77618.297935654104</v>
      </c>
      <c r="AB557" s="248">
        <v>2.7647406159397554E-2</v>
      </c>
      <c r="AC557" s="247">
        <v>654793.36318150803</v>
      </c>
      <c r="AD557" s="248">
        <v>5.6903252162974561E-3</v>
      </c>
    </row>
    <row r="558" spans="1:30" x14ac:dyDescent="0.3">
      <c r="A558" s="242" t="s">
        <v>341</v>
      </c>
      <c r="B558" s="169" t="s">
        <v>464</v>
      </c>
      <c r="C558" s="169" t="s">
        <v>464</v>
      </c>
      <c r="D558" s="169" t="s">
        <v>464</v>
      </c>
      <c r="E558" s="243">
        <v>0</v>
      </c>
      <c r="F558" s="212"/>
      <c r="G558" s="243">
        <v>0</v>
      </c>
      <c r="H558" s="212"/>
      <c r="I558" s="243">
        <v>0</v>
      </c>
      <c r="J558" s="212"/>
      <c r="K558" s="243">
        <v>0</v>
      </c>
      <c r="L558" s="212"/>
      <c r="M558" s="243">
        <v>315260.16352331301</v>
      </c>
      <c r="N558" s="212">
        <v>1.2006750197022737E-2</v>
      </c>
      <c r="O558" s="243">
        <v>29286.469215244</v>
      </c>
      <c r="P558" s="212">
        <v>9.2559498036179945E-3</v>
      </c>
      <c r="Q558" s="243">
        <v>0</v>
      </c>
      <c r="R558" s="212"/>
      <c r="S558" s="243">
        <v>0</v>
      </c>
      <c r="T558" s="212"/>
      <c r="U558" s="244">
        <v>0</v>
      </c>
      <c r="V558" s="245"/>
      <c r="W558" s="243">
        <v>0</v>
      </c>
      <c r="X558" s="212"/>
      <c r="Y558" s="243">
        <v>0</v>
      </c>
      <c r="Z558" s="212"/>
      <c r="AA558" s="243">
        <v>0</v>
      </c>
      <c r="AB558" s="212"/>
      <c r="AC558" s="243">
        <v>344546.632738557</v>
      </c>
      <c r="AD558" s="212">
        <v>2.9942001594770564E-3</v>
      </c>
    </row>
    <row r="559" spans="1:30" x14ac:dyDescent="0.3">
      <c r="A559" s="251" t="s">
        <v>1043</v>
      </c>
      <c r="B559" s="169" t="s">
        <v>466</v>
      </c>
      <c r="C559" s="169" t="s">
        <v>464</v>
      </c>
      <c r="D559" s="169" t="s">
        <v>464</v>
      </c>
      <c r="E559" s="247">
        <v>0</v>
      </c>
      <c r="F559" s="248"/>
      <c r="G559" s="247">
        <v>0</v>
      </c>
      <c r="H559" s="248"/>
      <c r="I559" s="247">
        <v>0</v>
      </c>
      <c r="J559" s="248"/>
      <c r="K559" s="247">
        <v>0</v>
      </c>
      <c r="L559" s="248"/>
      <c r="M559" s="247">
        <v>315260.16352331301</v>
      </c>
      <c r="N559" s="248">
        <v>1.2006750197022737E-2</v>
      </c>
      <c r="O559" s="247">
        <v>29286.469215244</v>
      </c>
      <c r="P559" s="248">
        <v>9.2559498036179945E-3</v>
      </c>
      <c r="Q559" s="247">
        <v>0</v>
      </c>
      <c r="R559" s="248"/>
      <c r="S559" s="247">
        <v>0</v>
      </c>
      <c r="T559" s="248"/>
      <c r="U559" s="249">
        <v>0</v>
      </c>
      <c r="V559" s="250"/>
      <c r="W559" s="247">
        <v>0</v>
      </c>
      <c r="X559" s="248"/>
      <c r="Y559" s="247">
        <v>0</v>
      </c>
      <c r="Z559" s="248"/>
      <c r="AA559" s="247">
        <v>0</v>
      </c>
      <c r="AB559" s="248"/>
      <c r="AC559" s="247">
        <v>344546.632738557</v>
      </c>
      <c r="AD559" s="248">
        <v>2.9942001594770564E-3</v>
      </c>
    </row>
    <row r="560" spans="1:30" x14ac:dyDescent="0.3">
      <c r="A560" s="242" t="s">
        <v>456</v>
      </c>
      <c r="B560" s="169" t="s">
        <v>464</v>
      </c>
      <c r="C560" s="169" t="s">
        <v>464</v>
      </c>
      <c r="D560" s="169" t="s">
        <v>464</v>
      </c>
      <c r="E560" s="243">
        <v>0</v>
      </c>
      <c r="F560" s="212"/>
      <c r="G560" s="243">
        <v>71064.413686246902</v>
      </c>
      <c r="H560" s="212">
        <v>5.5368420760741437E-3</v>
      </c>
      <c r="I560" s="243">
        <v>22441.391003500601</v>
      </c>
      <c r="J560" s="212">
        <v>4.9273602176103911E-3</v>
      </c>
      <c r="K560" s="243">
        <v>0</v>
      </c>
      <c r="L560" s="212"/>
      <c r="M560" s="243">
        <v>0</v>
      </c>
      <c r="N560" s="212"/>
      <c r="O560" s="243">
        <v>0</v>
      </c>
      <c r="P560" s="212"/>
      <c r="Q560" s="243">
        <v>0</v>
      </c>
      <c r="R560" s="212"/>
      <c r="S560" s="243">
        <v>0</v>
      </c>
      <c r="T560" s="212"/>
      <c r="U560" s="244">
        <v>0</v>
      </c>
      <c r="V560" s="245"/>
      <c r="W560" s="243">
        <v>0</v>
      </c>
      <c r="X560" s="212"/>
      <c r="Y560" s="243">
        <v>0</v>
      </c>
      <c r="Z560" s="212"/>
      <c r="AA560" s="243">
        <v>0</v>
      </c>
      <c r="AB560" s="212"/>
      <c r="AC560" s="243">
        <v>93505.8046897475</v>
      </c>
      <c r="AD560" s="212">
        <v>8.1258984622414919E-4</v>
      </c>
    </row>
    <row r="561" spans="1:30" x14ac:dyDescent="0.3">
      <c r="A561" s="251" t="s">
        <v>1044</v>
      </c>
      <c r="B561" s="169" t="s">
        <v>466</v>
      </c>
      <c r="C561" s="169" t="s">
        <v>464</v>
      </c>
      <c r="D561" s="169" t="s">
        <v>464</v>
      </c>
      <c r="E561" s="247">
        <v>0</v>
      </c>
      <c r="F561" s="248"/>
      <c r="G561" s="247">
        <v>71064.413686246902</v>
      </c>
      <c r="H561" s="248">
        <v>5.5368420760741437E-3</v>
      </c>
      <c r="I561" s="247">
        <v>22441.391003500601</v>
      </c>
      <c r="J561" s="248">
        <v>4.9273602176103911E-3</v>
      </c>
      <c r="K561" s="247">
        <v>0</v>
      </c>
      <c r="L561" s="248"/>
      <c r="M561" s="247">
        <v>0</v>
      </c>
      <c r="N561" s="248"/>
      <c r="O561" s="247">
        <v>0</v>
      </c>
      <c r="P561" s="248"/>
      <c r="Q561" s="247">
        <v>0</v>
      </c>
      <c r="R561" s="248"/>
      <c r="S561" s="247">
        <v>0</v>
      </c>
      <c r="T561" s="248"/>
      <c r="U561" s="249">
        <v>0</v>
      </c>
      <c r="V561" s="250"/>
      <c r="W561" s="247">
        <v>0</v>
      </c>
      <c r="X561" s="248"/>
      <c r="Y561" s="247">
        <v>0</v>
      </c>
      <c r="Z561" s="248"/>
      <c r="AA561" s="247">
        <v>0</v>
      </c>
      <c r="AB561" s="248"/>
      <c r="AC561" s="247">
        <v>93505.8046897475</v>
      </c>
      <c r="AD561" s="248">
        <v>8.1258984622414919E-4</v>
      </c>
    </row>
    <row r="562" spans="1:30" x14ac:dyDescent="0.3">
      <c r="A562" s="242" t="s">
        <v>410</v>
      </c>
      <c r="B562" s="169" t="s">
        <v>464</v>
      </c>
      <c r="C562" s="169" t="s">
        <v>464</v>
      </c>
      <c r="D562" s="169" t="s">
        <v>464</v>
      </c>
      <c r="E562" s="243">
        <v>0</v>
      </c>
      <c r="F562" s="212"/>
      <c r="G562" s="243">
        <v>0</v>
      </c>
      <c r="H562" s="212"/>
      <c r="I562" s="243">
        <v>0</v>
      </c>
      <c r="J562" s="212"/>
      <c r="K562" s="243">
        <v>0</v>
      </c>
      <c r="L562" s="212"/>
      <c r="M562" s="243">
        <v>0</v>
      </c>
      <c r="N562" s="212"/>
      <c r="O562" s="243">
        <v>0</v>
      </c>
      <c r="P562" s="212"/>
      <c r="Q562" s="243">
        <v>0</v>
      </c>
      <c r="R562" s="212"/>
      <c r="S562" s="243">
        <v>192874.841838558</v>
      </c>
      <c r="T562" s="212">
        <v>1.48632165803646E-2</v>
      </c>
      <c r="U562" s="244">
        <v>0</v>
      </c>
      <c r="V562" s="245"/>
      <c r="W562" s="243">
        <v>0</v>
      </c>
      <c r="X562" s="212"/>
      <c r="Y562" s="243">
        <v>0</v>
      </c>
      <c r="Z562" s="212"/>
      <c r="AA562" s="243">
        <v>0</v>
      </c>
      <c r="AB562" s="212"/>
      <c r="AC562" s="243">
        <v>192874.841838558</v>
      </c>
      <c r="AD562" s="212">
        <v>1.6761327127243629E-3</v>
      </c>
    </row>
    <row r="563" spans="1:30" x14ac:dyDescent="0.3">
      <c r="A563" s="251" t="s">
        <v>1045</v>
      </c>
      <c r="B563" s="169" t="s">
        <v>466</v>
      </c>
      <c r="C563" s="169" t="s">
        <v>464</v>
      </c>
      <c r="D563" s="169" t="s">
        <v>464</v>
      </c>
      <c r="E563" s="247">
        <v>0</v>
      </c>
      <c r="F563" s="248"/>
      <c r="G563" s="247">
        <v>0</v>
      </c>
      <c r="H563" s="248"/>
      <c r="I563" s="247">
        <v>0</v>
      </c>
      <c r="J563" s="248"/>
      <c r="K563" s="247">
        <v>0</v>
      </c>
      <c r="L563" s="248"/>
      <c r="M563" s="247">
        <v>0</v>
      </c>
      <c r="N563" s="248"/>
      <c r="O563" s="247">
        <v>0</v>
      </c>
      <c r="P563" s="248"/>
      <c r="Q563" s="247">
        <v>0</v>
      </c>
      <c r="R563" s="248"/>
      <c r="S563" s="247">
        <v>192874.841838558</v>
      </c>
      <c r="T563" s="248">
        <v>1.48632165803646E-2</v>
      </c>
      <c r="U563" s="249">
        <v>0</v>
      </c>
      <c r="V563" s="250"/>
      <c r="W563" s="247">
        <v>0</v>
      </c>
      <c r="X563" s="248"/>
      <c r="Y563" s="247">
        <v>0</v>
      </c>
      <c r="Z563" s="248"/>
      <c r="AA563" s="247">
        <v>0</v>
      </c>
      <c r="AB563" s="248"/>
      <c r="AC563" s="247">
        <v>192874.841838558</v>
      </c>
      <c r="AD563" s="248">
        <v>1.6761327127243629E-3</v>
      </c>
    </row>
    <row r="564" spans="1:30" x14ac:dyDescent="0.3">
      <c r="A564" s="242" t="s">
        <v>288</v>
      </c>
      <c r="B564" s="169" t="s">
        <v>464</v>
      </c>
      <c r="C564" s="169" t="s">
        <v>464</v>
      </c>
      <c r="D564" s="169" t="s">
        <v>464</v>
      </c>
      <c r="E564" s="243">
        <v>0</v>
      </c>
      <c r="F564" s="212"/>
      <c r="G564" s="243">
        <v>0</v>
      </c>
      <c r="H564" s="212"/>
      <c r="I564" s="243">
        <v>0</v>
      </c>
      <c r="J564" s="212"/>
      <c r="K564" s="243">
        <v>0</v>
      </c>
      <c r="L564" s="212"/>
      <c r="M564" s="243">
        <v>250835.93869025001</v>
      </c>
      <c r="N564" s="212">
        <v>9.5531399293549823E-3</v>
      </c>
      <c r="O564" s="243">
        <v>0</v>
      </c>
      <c r="P564" s="212"/>
      <c r="Q564" s="243">
        <v>0</v>
      </c>
      <c r="R564" s="212"/>
      <c r="S564" s="243">
        <v>0</v>
      </c>
      <c r="T564" s="212"/>
      <c r="U564" s="244">
        <v>0</v>
      </c>
      <c r="V564" s="245"/>
      <c r="W564" s="243">
        <v>0</v>
      </c>
      <c r="X564" s="212"/>
      <c r="Y564" s="243">
        <v>0</v>
      </c>
      <c r="Z564" s="212"/>
      <c r="AA564" s="243">
        <v>0</v>
      </c>
      <c r="AB564" s="212"/>
      <c r="AC564" s="243">
        <v>250835.93869025001</v>
      </c>
      <c r="AD564" s="212">
        <v>2.1798297712542873E-3</v>
      </c>
    </row>
    <row r="565" spans="1:30" x14ac:dyDescent="0.3">
      <c r="A565" s="251" t="s">
        <v>1046</v>
      </c>
      <c r="B565" s="169" t="s">
        <v>466</v>
      </c>
      <c r="C565" s="169" t="s">
        <v>464</v>
      </c>
      <c r="D565" s="169" t="s">
        <v>464</v>
      </c>
      <c r="E565" s="247">
        <v>0</v>
      </c>
      <c r="F565" s="248"/>
      <c r="G565" s="247">
        <v>0</v>
      </c>
      <c r="H565" s="248"/>
      <c r="I565" s="247">
        <v>0</v>
      </c>
      <c r="J565" s="248"/>
      <c r="K565" s="247">
        <v>0</v>
      </c>
      <c r="L565" s="248"/>
      <c r="M565" s="247">
        <v>250835.93869025001</v>
      </c>
      <c r="N565" s="248">
        <v>9.5531399293549823E-3</v>
      </c>
      <c r="O565" s="247">
        <v>0</v>
      </c>
      <c r="P565" s="248"/>
      <c r="Q565" s="247">
        <v>0</v>
      </c>
      <c r="R565" s="248"/>
      <c r="S565" s="247">
        <v>0</v>
      </c>
      <c r="T565" s="248"/>
      <c r="U565" s="249">
        <v>0</v>
      </c>
      <c r="V565" s="250"/>
      <c r="W565" s="247">
        <v>0</v>
      </c>
      <c r="X565" s="248"/>
      <c r="Y565" s="247">
        <v>0</v>
      </c>
      <c r="Z565" s="248"/>
      <c r="AA565" s="247">
        <v>0</v>
      </c>
      <c r="AB565" s="248"/>
      <c r="AC565" s="247">
        <v>250835.93869025001</v>
      </c>
      <c r="AD565" s="248">
        <v>2.1798297712542873E-3</v>
      </c>
    </row>
    <row r="566" spans="1:30" x14ac:dyDescent="0.3">
      <c r="A566" s="242" t="s">
        <v>281</v>
      </c>
      <c r="B566" s="169" t="s">
        <v>464</v>
      </c>
      <c r="C566" s="169" t="s">
        <v>464</v>
      </c>
      <c r="D566" s="169" t="s">
        <v>464</v>
      </c>
      <c r="E566" s="243">
        <v>0</v>
      </c>
      <c r="F566" s="212"/>
      <c r="G566" s="243">
        <v>69842.247116338593</v>
      </c>
      <c r="H566" s="212">
        <v>5.4416194050180521E-3</v>
      </c>
      <c r="I566" s="243">
        <v>2408.3563407033002</v>
      </c>
      <c r="J566" s="212">
        <v>5.2879249869850257E-4</v>
      </c>
      <c r="K566" s="243">
        <v>0</v>
      </c>
      <c r="L566" s="212"/>
      <c r="M566" s="243">
        <v>0</v>
      </c>
      <c r="N566" s="212"/>
      <c r="O566" s="243">
        <v>0</v>
      </c>
      <c r="P566" s="212"/>
      <c r="Q566" s="243">
        <v>0</v>
      </c>
      <c r="R566" s="212"/>
      <c r="S566" s="243">
        <v>0</v>
      </c>
      <c r="T566" s="212"/>
      <c r="U566" s="244">
        <v>0</v>
      </c>
      <c r="V566" s="245"/>
      <c r="W566" s="243">
        <v>0</v>
      </c>
      <c r="X566" s="212"/>
      <c r="Y566" s="243">
        <v>0</v>
      </c>
      <c r="Z566" s="212"/>
      <c r="AA566" s="243">
        <v>0</v>
      </c>
      <c r="AB566" s="212"/>
      <c r="AC566" s="243">
        <v>72250.603457041885</v>
      </c>
      <c r="AD566" s="212">
        <v>6.2787660025556647E-4</v>
      </c>
    </row>
    <row r="567" spans="1:30" x14ac:dyDescent="0.3">
      <c r="A567" s="251" t="s">
        <v>1047</v>
      </c>
      <c r="B567" s="169" t="s">
        <v>466</v>
      </c>
      <c r="C567" s="169" t="s">
        <v>464</v>
      </c>
      <c r="D567" s="169" t="s">
        <v>464</v>
      </c>
      <c r="E567" s="247">
        <v>0</v>
      </c>
      <c r="F567" s="248"/>
      <c r="G567" s="247">
        <v>69842.247116338593</v>
      </c>
      <c r="H567" s="248">
        <v>5.4416194050180521E-3</v>
      </c>
      <c r="I567" s="247">
        <v>2408.3563407033002</v>
      </c>
      <c r="J567" s="248">
        <v>5.2879249869850257E-4</v>
      </c>
      <c r="K567" s="247">
        <v>0</v>
      </c>
      <c r="L567" s="248"/>
      <c r="M567" s="247">
        <v>0</v>
      </c>
      <c r="N567" s="248"/>
      <c r="O567" s="247">
        <v>0</v>
      </c>
      <c r="P567" s="248"/>
      <c r="Q567" s="247">
        <v>0</v>
      </c>
      <c r="R567" s="248"/>
      <c r="S567" s="247">
        <v>0</v>
      </c>
      <c r="T567" s="248"/>
      <c r="U567" s="249">
        <v>0</v>
      </c>
      <c r="V567" s="250"/>
      <c r="W567" s="247">
        <v>0</v>
      </c>
      <c r="X567" s="248"/>
      <c r="Y567" s="247">
        <v>0</v>
      </c>
      <c r="Z567" s="248"/>
      <c r="AA567" s="247">
        <v>0</v>
      </c>
      <c r="AB567" s="248"/>
      <c r="AC567" s="247">
        <v>72250.603457041885</v>
      </c>
      <c r="AD567" s="248">
        <v>6.2787660025556647E-4</v>
      </c>
    </row>
    <row r="568" spans="1:30" x14ac:dyDescent="0.3">
      <c r="A568" s="242" t="s">
        <v>359</v>
      </c>
      <c r="B568" s="169" t="s">
        <v>464</v>
      </c>
      <c r="C568" s="169" t="s">
        <v>464</v>
      </c>
      <c r="D568" s="169" t="s">
        <v>464</v>
      </c>
      <c r="E568" s="243">
        <v>0</v>
      </c>
      <c r="F568" s="212"/>
      <c r="G568" s="243">
        <v>195181.24618165698</v>
      </c>
      <c r="H568" s="212">
        <v>1.5207157566802382E-2</v>
      </c>
      <c r="I568" s="243">
        <v>21687.2449625017</v>
      </c>
      <c r="J568" s="212">
        <v>4.7617755976504823E-3</v>
      </c>
      <c r="K568" s="243">
        <v>0</v>
      </c>
      <c r="L568" s="212"/>
      <c r="M568" s="243">
        <v>0</v>
      </c>
      <c r="N568" s="212"/>
      <c r="O568" s="243">
        <v>0</v>
      </c>
      <c r="P568" s="212"/>
      <c r="Q568" s="243">
        <v>0</v>
      </c>
      <c r="R568" s="212"/>
      <c r="S568" s="243">
        <v>0</v>
      </c>
      <c r="T568" s="212"/>
      <c r="U568" s="244">
        <v>0</v>
      </c>
      <c r="V568" s="245"/>
      <c r="W568" s="243">
        <v>0</v>
      </c>
      <c r="X568" s="212"/>
      <c r="Y568" s="243">
        <v>0</v>
      </c>
      <c r="Z568" s="212"/>
      <c r="AA568" s="243">
        <v>0</v>
      </c>
      <c r="AB568" s="212"/>
      <c r="AC568" s="243">
        <v>216868.4911441587</v>
      </c>
      <c r="AD568" s="212">
        <v>1.8846437871361103E-3</v>
      </c>
    </row>
    <row r="569" spans="1:30" x14ac:dyDescent="0.3">
      <c r="A569" s="251" t="s">
        <v>1048</v>
      </c>
      <c r="B569" s="169" t="s">
        <v>466</v>
      </c>
      <c r="C569" s="169" t="s">
        <v>464</v>
      </c>
      <c r="D569" s="169" t="s">
        <v>464</v>
      </c>
      <c r="E569" s="247">
        <v>0</v>
      </c>
      <c r="F569" s="248"/>
      <c r="G569" s="247">
        <v>195181.24618165698</v>
      </c>
      <c r="H569" s="248">
        <v>1.5207157566802382E-2</v>
      </c>
      <c r="I569" s="247">
        <v>21687.2449625017</v>
      </c>
      <c r="J569" s="248">
        <v>4.7617755976504823E-3</v>
      </c>
      <c r="K569" s="247">
        <v>0</v>
      </c>
      <c r="L569" s="248"/>
      <c r="M569" s="247">
        <v>0</v>
      </c>
      <c r="N569" s="248"/>
      <c r="O569" s="247">
        <v>0</v>
      </c>
      <c r="P569" s="248"/>
      <c r="Q569" s="247">
        <v>0</v>
      </c>
      <c r="R569" s="248"/>
      <c r="S569" s="247">
        <v>0</v>
      </c>
      <c r="T569" s="248"/>
      <c r="U569" s="249">
        <v>0</v>
      </c>
      <c r="V569" s="250"/>
      <c r="W569" s="247">
        <v>0</v>
      </c>
      <c r="X569" s="248"/>
      <c r="Y569" s="247">
        <v>0</v>
      </c>
      <c r="Z569" s="248"/>
      <c r="AA569" s="247">
        <v>0</v>
      </c>
      <c r="AB569" s="248"/>
      <c r="AC569" s="247">
        <v>216868.4911441587</v>
      </c>
      <c r="AD569" s="248">
        <v>1.8846437871361103E-3</v>
      </c>
    </row>
    <row r="570" spans="1:30" x14ac:dyDescent="0.3">
      <c r="A570" s="242" t="s">
        <v>261</v>
      </c>
      <c r="B570" s="169" t="s">
        <v>464</v>
      </c>
      <c r="C570" s="169" t="s">
        <v>464</v>
      </c>
      <c r="D570" s="169" t="s">
        <v>464</v>
      </c>
      <c r="E570" s="243">
        <v>0</v>
      </c>
      <c r="F570" s="212"/>
      <c r="G570" s="243">
        <v>169527.34689286101</v>
      </c>
      <c r="H570" s="212">
        <v>1.3208385162590406E-2</v>
      </c>
      <c r="I570" s="243">
        <v>59334.569445391899</v>
      </c>
      <c r="J570" s="212">
        <v>1.3027837577833738E-2</v>
      </c>
      <c r="K570" s="243">
        <v>0</v>
      </c>
      <c r="L570" s="212"/>
      <c r="M570" s="243">
        <v>0</v>
      </c>
      <c r="N570" s="212"/>
      <c r="O570" s="243">
        <v>0</v>
      </c>
      <c r="P570" s="212"/>
      <c r="Q570" s="243">
        <v>0</v>
      </c>
      <c r="R570" s="212"/>
      <c r="S570" s="243">
        <v>0</v>
      </c>
      <c r="T570" s="212"/>
      <c r="U570" s="244">
        <v>0</v>
      </c>
      <c r="V570" s="245"/>
      <c r="W570" s="243">
        <v>0</v>
      </c>
      <c r="X570" s="212"/>
      <c r="Y570" s="243">
        <v>0</v>
      </c>
      <c r="Z570" s="212"/>
      <c r="AA570" s="243">
        <v>0</v>
      </c>
      <c r="AB570" s="212"/>
      <c r="AC570" s="243">
        <v>228861.91633825289</v>
      </c>
      <c r="AD570" s="212">
        <v>1.9888697821586251E-3</v>
      </c>
    </row>
    <row r="571" spans="1:30" x14ac:dyDescent="0.3">
      <c r="A571" s="251" t="s">
        <v>1049</v>
      </c>
      <c r="B571" s="169" t="s">
        <v>723</v>
      </c>
      <c r="C571" s="169" t="s">
        <v>464</v>
      </c>
      <c r="D571" s="169" t="s">
        <v>464</v>
      </c>
      <c r="E571" s="247">
        <v>0</v>
      </c>
      <c r="F571" s="248"/>
      <c r="G571" s="247">
        <v>169527.34689286101</v>
      </c>
      <c r="H571" s="248">
        <v>1.3208385162590406E-2</v>
      </c>
      <c r="I571" s="247">
        <v>59334.569445391899</v>
      </c>
      <c r="J571" s="248">
        <v>1.3027837577833738E-2</v>
      </c>
      <c r="K571" s="247">
        <v>0</v>
      </c>
      <c r="L571" s="248"/>
      <c r="M571" s="247">
        <v>0</v>
      </c>
      <c r="N571" s="248"/>
      <c r="O571" s="247">
        <v>0</v>
      </c>
      <c r="P571" s="248"/>
      <c r="Q571" s="247">
        <v>0</v>
      </c>
      <c r="R571" s="248"/>
      <c r="S571" s="247">
        <v>0</v>
      </c>
      <c r="T571" s="248"/>
      <c r="U571" s="249">
        <v>0</v>
      </c>
      <c r="V571" s="250"/>
      <c r="W571" s="247">
        <v>0</v>
      </c>
      <c r="X571" s="248"/>
      <c r="Y571" s="247">
        <v>0</v>
      </c>
      <c r="Z571" s="248"/>
      <c r="AA571" s="247">
        <v>0</v>
      </c>
      <c r="AB571" s="248"/>
      <c r="AC571" s="247">
        <v>228861.91633825289</v>
      </c>
      <c r="AD571" s="248">
        <v>1.9888697821586251E-3</v>
      </c>
    </row>
    <row r="572" spans="1:30" x14ac:dyDescent="0.3">
      <c r="A572" s="242" t="s">
        <v>271</v>
      </c>
      <c r="B572" s="169" t="s">
        <v>464</v>
      </c>
      <c r="C572" s="169" t="s">
        <v>464</v>
      </c>
      <c r="D572" s="169" t="s">
        <v>464</v>
      </c>
      <c r="E572" s="243">
        <v>0</v>
      </c>
      <c r="F572" s="212"/>
      <c r="G572" s="243">
        <v>0</v>
      </c>
      <c r="H572" s="212"/>
      <c r="I572" s="243">
        <v>0</v>
      </c>
      <c r="J572" s="212"/>
      <c r="K572" s="243">
        <v>0</v>
      </c>
      <c r="L572" s="212"/>
      <c r="M572" s="243">
        <v>89731.899502027794</v>
      </c>
      <c r="N572" s="212">
        <v>3.4174584253983155E-3</v>
      </c>
      <c r="O572" s="243">
        <v>0</v>
      </c>
      <c r="P572" s="212"/>
      <c r="Q572" s="243">
        <v>0</v>
      </c>
      <c r="R572" s="212"/>
      <c r="S572" s="243">
        <v>0</v>
      </c>
      <c r="T572" s="212"/>
      <c r="U572" s="244">
        <v>0</v>
      </c>
      <c r="V572" s="245"/>
      <c r="W572" s="243">
        <v>0</v>
      </c>
      <c r="X572" s="212"/>
      <c r="Y572" s="243">
        <v>0</v>
      </c>
      <c r="Z572" s="212"/>
      <c r="AA572" s="243">
        <v>0</v>
      </c>
      <c r="AB572" s="212"/>
      <c r="AC572" s="243">
        <v>89731.899502027794</v>
      </c>
      <c r="AD572" s="212">
        <v>7.7979362521595852E-4</v>
      </c>
    </row>
    <row r="573" spans="1:30" x14ac:dyDescent="0.3">
      <c r="A573" s="251" t="s">
        <v>1050</v>
      </c>
      <c r="B573" s="169" t="s">
        <v>466</v>
      </c>
      <c r="C573" s="169" t="s">
        <v>464</v>
      </c>
      <c r="D573" s="169" t="s">
        <v>464</v>
      </c>
      <c r="E573" s="247">
        <v>0</v>
      </c>
      <c r="F573" s="248"/>
      <c r="G573" s="247">
        <v>0</v>
      </c>
      <c r="H573" s="248"/>
      <c r="I573" s="247">
        <v>0</v>
      </c>
      <c r="J573" s="248"/>
      <c r="K573" s="247">
        <v>0</v>
      </c>
      <c r="L573" s="248"/>
      <c r="M573" s="247">
        <v>89731.899502027794</v>
      </c>
      <c r="N573" s="248">
        <v>3.4174584253983155E-3</v>
      </c>
      <c r="O573" s="247">
        <v>0</v>
      </c>
      <c r="P573" s="248"/>
      <c r="Q573" s="247">
        <v>0</v>
      </c>
      <c r="R573" s="248"/>
      <c r="S573" s="247">
        <v>0</v>
      </c>
      <c r="T573" s="248"/>
      <c r="U573" s="249">
        <v>0</v>
      </c>
      <c r="V573" s="250"/>
      <c r="W573" s="247">
        <v>0</v>
      </c>
      <c r="X573" s="248"/>
      <c r="Y573" s="247">
        <v>0</v>
      </c>
      <c r="Z573" s="248"/>
      <c r="AA573" s="247">
        <v>0</v>
      </c>
      <c r="AB573" s="248"/>
      <c r="AC573" s="247">
        <v>89731.899502027794</v>
      </c>
      <c r="AD573" s="248">
        <v>7.7979362521595852E-4</v>
      </c>
    </row>
    <row r="574" spans="1:30" x14ac:dyDescent="0.3">
      <c r="A574" s="242" t="s">
        <v>404</v>
      </c>
      <c r="B574" s="169" t="s">
        <v>464</v>
      </c>
      <c r="C574" s="169" t="s">
        <v>464</v>
      </c>
      <c r="D574" s="169" t="s">
        <v>464</v>
      </c>
      <c r="E574" s="243">
        <v>0</v>
      </c>
      <c r="F574" s="212"/>
      <c r="G574" s="243">
        <v>0</v>
      </c>
      <c r="H574" s="212"/>
      <c r="I574" s="243">
        <v>0</v>
      </c>
      <c r="J574" s="212"/>
      <c r="K574" s="243">
        <v>0</v>
      </c>
      <c r="L574" s="212"/>
      <c r="M574" s="243">
        <v>0</v>
      </c>
      <c r="N574" s="212"/>
      <c r="O574" s="243">
        <v>0</v>
      </c>
      <c r="P574" s="212"/>
      <c r="Q574" s="243">
        <v>0</v>
      </c>
      <c r="R574" s="212"/>
      <c r="S574" s="243">
        <v>200237.49489170802</v>
      </c>
      <c r="T574" s="212">
        <v>1.5430593361555431E-2</v>
      </c>
      <c r="U574" s="244">
        <v>0</v>
      </c>
      <c r="V574" s="245"/>
      <c r="W574" s="243">
        <v>0</v>
      </c>
      <c r="X574" s="212"/>
      <c r="Y574" s="243">
        <v>0</v>
      </c>
      <c r="Z574" s="212"/>
      <c r="AA574" s="243">
        <v>0</v>
      </c>
      <c r="AB574" s="212"/>
      <c r="AC574" s="243">
        <v>200237.49489170802</v>
      </c>
      <c r="AD574" s="212">
        <v>1.7401160892870475E-3</v>
      </c>
    </row>
    <row r="575" spans="1:30" x14ac:dyDescent="0.3">
      <c r="A575" s="251" t="s">
        <v>1051</v>
      </c>
      <c r="B575" s="169" t="s">
        <v>466</v>
      </c>
      <c r="C575" s="169" t="s">
        <v>464</v>
      </c>
      <c r="D575" s="169" t="s">
        <v>464</v>
      </c>
      <c r="E575" s="247">
        <v>0</v>
      </c>
      <c r="F575" s="248"/>
      <c r="G575" s="247">
        <v>0</v>
      </c>
      <c r="H575" s="248"/>
      <c r="I575" s="247">
        <v>0</v>
      </c>
      <c r="J575" s="248"/>
      <c r="K575" s="247">
        <v>0</v>
      </c>
      <c r="L575" s="248"/>
      <c r="M575" s="247">
        <v>0</v>
      </c>
      <c r="N575" s="248"/>
      <c r="O575" s="247">
        <v>0</v>
      </c>
      <c r="P575" s="248"/>
      <c r="Q575" s="247">
        <v>0</v>
      </c>
      <c r="R575" s="248"/>
      <c r="S575" s="247">
        <v>200237.49489170802</v>
      </c>
      <c r="T575" s="248">
        <v>1.5430593361555431E-2</v>
      </c>
      <c r="U575" s="249">
        <v>0</v>
      </c>
      <c r="V575" s="250"/>
      <c r="W575" s="247">
        <v>0</v>
      </c>
      <c r="X575" s="248"/>
      <c r="Y575" s="247">
        <v>0</v>
      </c>
      <c r="Z575" s="248"/>
      <c r="AA575" s="247">
        <v>0</v>
      </c>
      <c r="AB575" s="248"/>
      <c r="AC575" s="247">
        <v>200237.49489170802</v>
      </c>
      <c r="AD575" s="248">
        <v>1.7401160892870475E-3</v>
      </c>
    </row>
    <row r="576" spans="1:30" x14ac:dyDescent="0.3">
      <c r="A576" s="242" t="s">
        <v>293</v>
      </c>
      <c r="B576" s="169" t="s">
        <v>464</v>
      </c>
      <c r="C576" s="169" t="s">
        <v>464</v>
      </c>
      <c r="D576" s="169" t="s">
        <v>464</v>
      </c>
      <c r="E576" s="243">
        <v>0</v>
      </c>
      <c r="F576" s="212"/>
      <c r="G576" s="243">
        <v>83728.809311583798</v>
      </c>
      <c r="H576" s="212">
        <v>6.5235632059493795E-3</v>
      </c>
      <c r="I576" s="243">
        <v>0</v>
      </c>
      <c r="J576" s="212"/>
      <c r="K576" s="243">
        <v>0</v>
      </c>
      <c r="L576" s="212"/>
      <c r="M576" s="243">
        <v>0</v>
      </c>
      <c r="N576" s="212"/>
      <c r="O576" s="243">
        <v>0</v>
      </c>
      <c r="P576" s="212"/>
      <c r="Q576" s="243">
        <v>0</v>
      </c>
      <c r="R576" s="212"/>
      <c r="S576" s="243">
        <v>0</v>
      </c>
      <c r="T576" s="212"/>
      <c r="U576" s="244">
        <v>0</v>
      </c>
      <c r="V576" s="245"/>
      <c r="W576" s="243">
        <v>0</v>
      </c>
      <c r="X576" s="212"/>
      <c r="Y576" s="243">
        <v>0</v>
      </c>
      <c r="Z576" s="212"/>
      <c r="AA576" s="243">
        <v>0</v>
      </c>
      <c r="AB576" s="212"/>
      <c r="AC576" s="243">
        <v>83728.809311583798</v>
      </c>
      <c r="AD576" s="212">
        <v>7.2762520475363568E-4</v>
      </c>
    </row>
    <row r="577" spans="1:33" x14ac:dyDescent="0.3">
      <c r="A577" s="251" t="s">
        <v>1052</v>
      </c>
      <c r="B577" s="169" t="s">
        <v>723</v>
      </c>
      <c r="C577" s="169" t="s">
        <v>464</v>
      </c>
      <c r="D577" s="169" t="s">
        <v>464</v>
      </c>
      <c r="E577" s="247">
        <v>0</v>
      </c>
      <c r="F577" s="248"/>
      <c r="G577" s="247">
        <v>83728.809311583798</v>
      </c>
      <c r="H577" s="248">
        <v>6.5235632059493795E-3</v>
      </c>
      <c r="I577" s="247">
        <v>0</v>
      </c>
      <c r="J577" s="248"/>
      <c r="K577" s="247">
        <v>0</v>
      </c>
      <c r="L577" s="248"/>
      <c r="M577" s="247">
        <v>0</v>
      </c>
      <c r="N577" s="248"/>
      <c r="O577" s="247">
        <v>0</v>
      </c>
      <c r="P577" s="248"/>
      <c r="Q577" s="247">
        <v>0</v>
      </c>
      <c r="R577" s="248"/>
      <c r="S577" s="247">
        <v>0</v>
      </c>
      <c r="T577" s="248"/>
      <c r="U577" s="249">
        <v>0</v>
      </c>
      <c r="V577" s="250"/>
      <c r="W577" s="247">
        <v>0</v>
      </c>
      <c r="X577" s="248"/>
      <c r="Y577" s="247">
        <v>0</v>
      </c>
      <c r="Z577" s="248"/>
      <c r="AA577" s="247">
        <v>0</v>
      </c>
      <c r="AB577" s="248"/>
      <c r="AC577" s="247">
        <v>83728.809311583798</v>
      </c>
      <c r="AD577" s="248">
        <v>7.2762520475363568E-4</v>
      </c>
    </row>
    <row r="578" spans="1:33" x14ac:dyDescent="0.3">
      <c r="A578" s="242" t="s">
        <v>356</v>
      </c>
      <c r="B578" s="169" t="s">
        <v>464</v>
      </c>
      <c r="C578" s="169" t="s">
        <v>464</v>
      </c>
      <c r="D578" s="169" t="s">
        <v>464</v>
      </c>
      <c r="E578" s="243">
        <v>0</v>
      </c>
      <c r="F578" s="212"/>
      <c r="G578" s="243">
        <v>77103.130898289804</v>
      </c>
      <c r="H578" s="212">
        <v>6.0073366852715325E-3</v>
      </c>
      <c r="I578" s="243">
        <v>0</v>
      </c>
      <c r="J578" s="212"/>
      <c r="K578" s="243">
        <v>0</v>
      </c>
      <c r="L578" s="212"/>
      <c r="M578" s="243">
        <v>0</v>
      </c>
      <c r="N578" s="212"/>
      <c r="O578" s="243">
        <v>0</v>
      </c>
      <c r="P578" s="212"/>
      <c r="Q578" s="243">
        <v>0</v>
      </c>
      <c r="R578" s="212"/>
      <c r="S578" s="243">
        <v>0</v>
      </c>
      <c r="T578" s="212"/>
      <c r="U578" s="244">
        <v>0</v>
      </c>
      <c r="V578" s="245"/>
      <c r="W578" s="243">
        <v>0</v>
      </c>
      <c r="X578" s="212"/>
      <c r="Y578" s="243">
        <v>0</v>
      </c>
      <c r="Z578" s="212"/>
      <c r="AA578" s="243">
        <v>0</v>
      </c>
      <c r="AB578" s="212"/>
      <c r="AC578" s="243">
        <v>77103.130898289804</v>
      </c>
      <c r="AD578" s="212">
        <v>6.700463301495057E-4</v>
      </c>
    </row>
    <row r="579" spans="1:33" x14ac:dyDescent="0.3">
      <c r="A579" s="251" t="s">
        <v>1053</v>
      </c>
      <c r="B579" s="169" t="s">
        <v>723</v>
      </c>
      <c r="C579" s="169" t="s">
        <v>464</v>
      </c>
      <c r="D579" s="169" t="s">
        <v>464</v>
      </c>
      <c r="E579" s="247">
        <v>0</v>
      </c>
      <c r="F579" s="248"/>
      <c r="G579" s="247">
        <v>77103.130898289804</v>
      </c>
      <c r="H579" s="248">
        <v>6.0073366852715325E-3</v>
      </c>
      <c r="I579" s="247">
        <v>0</v>
      </c>
      <c r="J579" s="248"/>
      <c r="K579" s="247">
        <v>0</v>
      </c>
      <c r="L579" s="248"/>
      <c r="M579" s="247">
        <v>0</v>
      </c>
      <c r="N579" s="248"/>
      <c r="O579" s="247">
        <v>0</v>
      </c>
      <c r="P579" s="248"/>
      <c r="Q579" s="247">
        <v>0</v>
      </c>
      <c r="R579" s="248"/>
      <c r="S579" s="247">
        <v>0</v>
      </c>
      <c r="T579" s="248"/>
      <c r="U579" s="249">
        <v>0</v>
      </c>
      <c r="V579" s="250"/>
      <c r="W579" s="247">
        <v>0</v>
      </c>
      <c r="X579" s="248"/>
      <c r="Y579" s="247">
        <v>0</v>
      </c>
      <c r="Z579" s="248"/>
      <c r="AA579" s="247">
        <v>0</v>
      </c>
      <c r="AB579" s="248"/>
      <c r="AC579" s="247">
        <v>77103.130898289804</v>
      </c>
      <c r="AD579" s="248">
        <v>6.700463301495057E-4</v>
      </c>
    </row>
    <row r="580" spans="1:33" x14ac:dyDescent="0.3">
      <c r="A580" s="242" t="s">
        <v>333</v>
      </c>
      <c r="B580" s="169" t="s">
        <v>464</v>
      </c>
      <c r="C580" s="169" t="s">
        <v>464</v>
      </c>
      <c r="D580" s="169" t="s">
        <v>464</v>
      </c>
      <c r="E580" s="243">
        <v>0</v>
      </c>
      <c r="F580" s="212"/>
      <c r="G580" s="243">
        <v>103657.99986605599</v>
      </c>
      <c r="H580" s="212">
        <v>8.0763063453113525E-3</v>
      </c>
      <c r="I580" s="243">
        <v>0</v>
      </c>
      <c r="J580" s="212"/>
      <c r="K580" s="243">
        <v>0</v>
      </c>
      <c r="L580" s="212"/>
      <c r="M580" s="243">
        <v>0</v>
      </c>
      <c r="N580" s="212"/>
      <c r="O580" s="243">
        <v>0</v>
      </c>
      <c r="P580" s="212"/>
      <c r="Q580" s="243">
        <v>0</v>
      </c>
      <c r="R580" s="212"/>
      <c r="S580" s="243">
        <v>0</v>
      </c>
      <c r="T580" s="212"/>
      <c r="U580" s="244">
        <v>0</v>
      </c>
      <c r="V580" s="245"/>
      <c r="W580" s="243">
        <v>0</v>
      </c>
      <c r="X580" s="212"/>
      <c r="Y580" s="243">
        <v>0</v>
      </c>
      <c r="Z580" s="212"/>
      <c r="AA580" s="243">
        <v>0</v>
      </c>
      <c r="AB580" s="212"/>
      <c r="AC580" s="243">
        <v>103657.99986605599</v>
      </c>
      <c r="AD580" s="212">
        <v>9.0081507186148975E-4</v>
      </c>
    </row>
    <row r="581" spans="1:33" x14ac:dyDescent="0.3">
      <c r="A581" s="251" t="s">
        <v>1054</v>
      </c>
      <c r="B581" s="169" t="s">
        <v>466</v>
      </c>
      <c r="C581" s="169" t="s">
        <v>464</v>
      </c>
      <c r="D581" s="169" t="s">
        <v>464</v>
      </c>
      <c r="E581" s="247">
        <v>0</v>
      </c>
      <c r="F581" s="248"/>
      <c r="G581" s="247">
        <v>103657.99986605599</v>
      </c>
      <c r="H581" s="248">
        <v>8.0763063453113525E-3</v>
      </c>
      <c r="I581" s="247">
        <v>0</v>
      </c>
      <c r="J581" s="248"/>
      <c r="K581" s="247">
        <v>0</v>
      </c>
      <c r="L581" s="248"/>
      <c r="M581" s="247">
        <v>0</v>
      </c>
      <c r="N581" s="248"/>
      <c r="O581" s="247">
        <v>0</v>
      </c>
      <c r="P581" s="248"/>
      <c r="Q581" s="247">
        <v>0</v>
      </c>
      <c r="R581" s="248"/>
      <c r="S581" s="247">
        <v>0</v>
      </c>
      <c r="T581" s="248"/>
      <c r="U581" s="249">
        <v>0</v>
      </c>
      <c r="V581" s="250"/>
      <c r="W581" s="247">
        <v>0</v>
      </c>
      <c r="X581" s="248"/>
      <c r="Y581" s="247">
        <v>0</v>
      </c>
      <c r="Z581" s="248"/>
      <c r="AA581" s="247">
        <v>0</v>
      </c>
      <c r="AB581" s="248"/>
      <c r="AC581" s="247">
        <v>103657.99986605599</v>
      </c>
      <c r="AD581" s="248">
        <v>9.0081507186148975E-4</v>
      </c>
    </row>
    <row r="582" spans="1:33" x14ac:dyDescent="0.3">
      <c r="A582" s="242" t="s">
        <v>443</v>
      </c>
      <c r="B582" s="169" t="s">
        <v>464</v>
      </c>
      <c r="C582" s="169" t="s">
        <v>464</v>
      </c>
      <c r="D582" s="169" t="s">
        <v>464</v>
      </c>
      <c r="E582" s="243">
        <v>0</v>
      </c>
      <c r="F582" s="212"/>
      <c r="G582" s="243">
        <v>177683.71803145899</v>
      </c>
      <c r="H582" s="212">
        <v>1.3843872554460721E-2</v>
      </c>
      <c r="I582" s="243">
        <v>0</v>
      </c>
      <c r="J582" s="212"/>
      <c r="K582" s="243">
        <v>0</v>
      </c>
      <c r="L582" s="212"/>
      <c r="M582" s="243">
        <v>0</v>
      </c>
      <c r="N582" s="212"/>
      <c r="O582" s="243">
        <v>0</v>
      </c>
      <c r="P582" s="212"/>
      <c r="Q582" s="243">
        <v>0</v>
      </c>
      <c r="R582" s="212"/>
      <c r="S582" s="243">
        <v>49356.592883335397</v>
      </c>
      <c r="T582" s="212">
        <v>3.8034910240286259E-3</v>
      </c>
      <c r="U582" s="244">
        <v>0</v>
      </c>
      <c r="V582" s="245"/>
      <c r="W582" s="243">
        <v>0</v>
      </c>
      <c r="X582" s="212"/>
      <c r="Y582" s="243">
        <v>0</v>
      </c>
      <c r="Z582" s="212"/>
      <c r="AA582" s="243">
        <v>0</v>
      </c>
      <c r="AB582" s="212"/>
      <c r="AC582" s="243">
        <v>227040.31091479439</v>
      </c>
      <c r="AD582" s="212">
        <v>1.973039555619849E-3</v>
      </c>
      <c r="AG582" s="1"/>
    </row>
    <row r="583" spans="1:33" x14ac:dyDescent="0.3">
      <c r="A583" s="251" t="s">
        <v>1055</v>
      </c>
      <c r="B583" s="169" t="s">
        <v>466</v>
      </c>
      <c r="C583" s="169" t="s">
        <v>464</v>
      </c>
      <c r="D583" s="169" t="s">
        <v>464</v>
      </c>
      <c r="E583" s="247">
        <v>0</v>
      </c>
      <c r="F583" s="248"/>
      <c r="G583" s="247">
        <v>177683.71803145899</v>
      </c>
      <c r="H583" s="248">
        <v>1.3843872554460721E-2</v>
      </c>
      <c r="I583" s="247">
        <v>0</v>
      </c>
      <c r="J583" s="248"/>
      <c r="K583" s="247">
        <v>0</v>
      </c>
      <c r="L583" s="248"/>
      <c r="M583" s="247">
        <v>0</v>
      </c>
      <c r="N583" s="248"/>
      <c r="O583" s="247">
        <v>0</v>
      </c>
      <c r="P583" s="248"/>
      <c r="Q583" s="247">
        <v>0</v>
      </c>
      <c r="R583" s="248"/>
      <c r="S583" s="247">
        <v>49356.592883335397</v>
      </c>
      <c r="T583" s="248">
        <v>3.8034910240286259E-3</v>
      </c>
      <c r="U583" s="249">
        <v>0</v>
      </c>
      <c r="V583" s="250"/>
      <c r="W583" s="247">
        <v>0</v>
      </c>
      <c r="X583" s="248"/>
      <c r="Y583" s="247">
        <v>0</v>
      </c>
      <c r="Z583" s="248"/>
      <c r="AA583" s="247">
        <v>0</v>
      </c>
      <c r="AB583" s="248"/>
      <c r="AC583" s="247">
        <v>227040.31091479439</v>
      </c>
      <c r="AD583" s="248">
        <v>1.973039555619849E-3</v>
      </c>
    </row>
    <row r="584" spans="1:33" x14ac:dyDescent="0.3">
      <c r="A584" s="242" t="s">
        <v>411</v>
      </c>
      <c r="B584" s="169" t="s">
        <v>464</v>
      </c>
      <c r="C584" s="169" t="s">
        <v>464</v>
      </c>
      <c r="D584" s="169" t="s">
        <v>464</v>
      </c>
      <c r="E584" s="243">
        <v>0</v>
      </c>
      <c r="F584" s="212"/>
      <c r="G584" s="243">
        <v>90286.303019817904</v>
      </c>
      <c r="H584" s="212">
        <v>7.034477251306074E-3</v>
      </c>
      <c r="I584" s="243">
        <v>0</v>
      </c>
      <c r="J584" s="212"/>
      <c r="K584" s="243">
        <v>0</v>
      </c>
      <c r="L584" s="212"/>
      <c r="M584" s="243">
        <v>0</v>
      </c>
      <c r="N584" s="212"/>
      <c r="O584" s="243">
        <v>0</v>
      </c>
      <c r="P584" s="212"/>
      <c r="Q584" s="243">
        <v>0</v>
      </c>
      <c r="R584" s="212"/>
      <c r="S584" s="243">
        <v>0</v>
      </c>
      <c r="T584" s="212"/>
      <c r="U584" s="244">
        <v>0</v>
      </c>
      <c r="V584" s="245"/>
      <c r="W584" s="243">
        <v>0</v>
      </c>
      <c r="X584" s="212"/>
      <c r="Y584" s="243">
        <v>0</v>
      </c>
      <c r="Z584" s="212"/>
      <c r="AA584" s="243">
        <v>0</v>
      </c>
      <c r="AB584" s="212"/>
      <c r="AC584" s="243">
        <v>90286.303019817904</v>
      </c>
      <c r="AD584" s="212">
        <v>7.8461153647571352E-4</v>
      </c>
    </row>
    <row r="585" spans="1:33" x14ac:dyDescent="0.3">
      <c r="A585" s="251" t="s">
        <v>1056</v>
      </c>
      <c r="B585" s="169" t="s">
        <v>466</v>
      </c>
      <c r="C585" s="169" t="s">
        <v>464</v>
      </c>
      <c r="D585" s="169" t="s">
        <v>464</v>
      </c>
      <c r="E585" s="247">
        <v>0</v>
      </c>
      <c r="F585" s="248"/>
      <c r="G585" s="247">
        <v>90286.303019817904</v>
      </c>
      <c r="H585" s="248">
        <v>7.034477251306074E-3</v>
      </c>
      <c r="I585" s="247">
        <v>0</v>
      </c>
      <c r="J585" s="248"/>
      <c r="K585" s="247">
        <v>0</v>
      </c>
      <c r="L585" s="248"/>
      <c r="M585" s="247">
        <v>0</v>
      </c>
      <c r="N585" s="248"/>
      <c r="O585" s="247">
        <v>0</v>
      </c>
      <c r="P585" s="248"/>
      <c r="Q585" s="247">
        <v>0</v>
      </c>
      <c r="R585" s="248"/>
      <c r="S585" s="247">
        <v>0</v>
      </c>
      <c r="T585" s="248"/>
      <c r="U585" s="249">
        <v>0</v>
      </c>
      <c r="V585" s="250"/>
      <c r="W585" s="247">
        <v>0</v>
      </c>
      <c r="X585" s="248"/>
      <c r="Y585" s="247">
        <v>0</v>
      </c>
      <c r="Z585" s="248"/>
      <c r="AA585" s="247">
        <v>0</v>
      </c>
      <c r="AB585" s="248"/>
      <c r="AC585" s="247">
        <v>90286.303019817904</v>
      </c>
      <c r="AD585" s="248">
        <v>7.8461153647571352E-4</v>
      </c>
    </row>
    <row r="586" spans="1:33" x14ac:dyDescent="0.3">
      <c r="A586" s="242" t="s">
        <v>426</v>
      </c>
      <c r="B586" s="169" t="s">
        <v>464</v>
      </c>
      <c r="C586" s="169" t="s">
        <v>464</v>
      </c>
      <c r="D586" s="169" t="s">
        <v>464</v>
      </c>
      <c r="E586" s="243">
        <v>0</v>
      </c>
      <c r="F586" s="212"/>
      <c r="G586" s="243">
        <v>0</v>
      </c>
      <c r="H586" s="212"/>
      <c r="I586" s="243">
        <v>0</v>
      </c>
      <c r="J586" s="212"/>
      <c r="K586" s="243">
        <v>0</v>
      </c>
      <c r="L586" s="212"/>
      <c r="M586" s="243">
        <v>0</v>
      </c>
      <c r="N586" s="212"/>
      <c r="O586" s="243">
        <v>0</v>
      </c>
      <c r="P586" s="212"/>
      <c r="Q586" s="243">
        <v>0</v>
      </c>
      <c r="R586" s="212"/>
      <c r="S586" s="243">
        <v>0</v>
      </c>
      <c r="T586" s="212"/>
      <c r="U586" s="244">
        <v>0</v>
      </c>
      <c r="V586" s="245"/>
      <c r="W586" s="243">
        <v>0</v>
      </c>
      <c r="X586" s="212"/>
      <c r="Y586" s="243">
        <v>121155.27923731999</v>
      </c>
      <c r="Z586" s="212">
        <v>5.6983651816253237E-3</v>
      </c>
      <c r="AA586" s="243">
        <v>0</v>
      </c>
      <c r="AB586" s="212"/>
      <c r="AC586" s="243">
        <v>121155.27923731999</v>
      </c>
      <c r="AD586" s="212">
        <v>1.0528709960986227E-3</v>
      </c>
    </row>
    <row r="587" spans="1:33" x14ac:dyDescent="0.3">
      <c r="A587" s="251" t="s">
        <v>1057</v>
      </c>
      <c r="B587" s="169" t="s">
        <v>466</v>
      </c>
      <c r="C587" s="169" t="s">
        <v>464</v>
      </c>
      <c r="D587" s="169" t="s">
        <v>464</v>
      </c>
      <c r="E587" s="247">
        <v>0</v>
      </c>
      <c r="F587" s="248"/>
      <c r="G587" s="247">
        <v>0</v>
      </c>
      <c r="H587" s="248"/>
      <c r="I587" s="247">
        <v>0</v>
      </c>
      <c r="J587" s="248"/>
      <c r="K587" s="247">
        <v>0</v>
      </c>
      <c r="L587" s="248"/>
      <c r="M587" s="247">
        <v>0</v>
      </c>
      <c r="N587" s="248"/>
      <c r="O587" s="247">
        <v>0</v>
      </c>
      <c r="P587" s="248"/>
      <c r="Q587" s="247">
        <v>0</v>
      </c>
      <c r="R587" s="248"/>
      <c r="S587" s="247">
        <v>0</v>
      </c>
      <c r="T587" s="248"/>
      <c r="U587" s="249">
        <v>0</v>
      </c>
      <c r="V587" s="250"/>
      <c r="W587" s="247">
        <v>0</v>
      </c>
      <c r="X587" s="248"/>
      <c r="Y587" s="247">
        <v>121155.27923731999</v>
      </c>
      <c r="Z587" s="248">
        <v>5.6983651816253237E-3</v>
      </c>
      <c r="AA587" s="247">
        <v>0</v>
      </c>
      <c r="AB587" s="248"/>
      <c r="AC587" s="247">
        <v>121155.27923731999</v>
      </c>
      <c r="AD587" s="248">
        <v>1.0528709960986227E-3</v>
      </c>
    </row>
    <row r="588" spans="1:33" x14ac:dyDescent="0.3">
      <c r="A588" s="242" t="s">
        <v>321</v>
      </c>
      <c r="B588" s="169" t="s">
        <v>464</v>
      </c>
      <c r="C588" s="169" t="s">
        <v>464</v>
      </c>
      <c r="D588" s="169" t="s">
        <v>464</v>
      </c>
      <c r="E588" s="243">
        <v>0</v>
      </c>
      <c r="F588" s="212"/>
      <c r="G588" s="243">
        <v>0</v>
      </c>
      <c r="H588" s="212"/>
      <c r="I588" s="243">
        <v>0</v>
      </c>
      <c r="J588" s="212"/>
      <c r="K588" s="243">
        <v>0</v>
      </c>
      <c r="L588" s="212"/>
      <c r="M588" s="243">
        <v>0</v>
      </c>
      <c r="N588" s="212"/>
      <c r="O588" s="243">
        <v>0</v>
      </c>
      <c r="P588" s="212"/>
      <c r="Q588" s="243">
        <v>0</v>
      </c>
      <c r="R588" s="212"/>
      <c r="S588" s="243">
        <v>0</v>
      </c>
      <c r="T588" s="212"/>
      <c r="U588" s="244">
        <v>0</v>
      </c>
      <c r="V588" s="245"/>
      <c r="W588" s="243">
        <v>0</v>
      </c>
      <c r="X588" s="212"/>
      <c r="Y588" s="243">
        <v>50676.415894479796</v>
      </c>
      <c r="Z588" s="212">
        <v>2.3834927019318517E-3</v>
      </c>
      <c r="AA588" s="243">
        <v>0</v>
      </c>
      <c r="AB588" s="212"/>
      <c r="AC588" s="243">
        <v>50676.415894479796</v>
      </c>
      <c r="AD588" s="212">
        <v>4.4039127983036845E-4</v>
      </c>
    </row>
    <row r="589" spans="1:33" x14ac:dyDescent="0.3">
      <c r="A589" s="251" t="s">
        <v>1058</v>
      </c>
      <c r="B589" s="169" t="s">
        <v>466</v>
      </c>
      <c r="C589" s="169" t="s">
        <v>464</v>
      </c>
      <c r="D589" s="169" t="s">
        <v>464</v>
      </c>
      <c r="E589" s="247">
        <v>0</v>
      </c>
      <c r="F589" s="248"/>
      <c r="G589" s="247">
        <v>0</v>
      </c>
      <c r="H589" s="248"/>
      <c r="I589" s="247">
        <v>0</v>
      </c>
      <c r="J589" s="248"/>
      <c r="K589" s="247">
        <v>0</v>
      </c>
      <c r="L589" s="248"/>
      <c r="M589" s="247">
        <v>0</v>
      </c>
      <c r="N589" s="248"/>
      <c r="O589" s="247">
        <v>0</v>
      </c>
      <c r="P589" s="248"/>
      <c r="Q589" s="247">
        <v>0</v>
      </c>
      <c r="R589" s="248"/>
      <c r="S589" s="247">
        <v>0</v>
      </c>
      <c r="T589" s="248"/>
      <c r="U589" s="249">
        <v>0</v>
      </c>
      <c r="V589" s="250"/>
      <c r="W589" s="247">
        <v>0</v>
      </c>
      <c r="X589" s="248"/>
      <c r="Y589" s="247">
        <v>50676.415894479796</v>
      </c>
      <c r="Z589" s="248">
        <v>2.3834927019318517E-3</v>
      </c>
      <c r="AA589" s="247">
        <v>0</v>
      </c>
      <c r="AB589" s="248"/>
      <c r="AC589" s="247">
        <v>50676.415894479796</v>
      </c>
      <c r="AD589" s="248">
        <v>4.4039127983036845E-4</v>
      </c>
    </row>
    <row r="590" spans="1:33" x14ac:dyDescent="0.3">
      <c r="A590" s="242" t="s">
        <v>311</v>
      </c>
      <c r="B590" s="169" t="s">
        <v>464</v>
      </c>
      <c r="C590" s="169" t="s">
        <v>464</v>
      </c>
      <c r="D590" s="169" t="s">
        <v>464</v>
      </c>
      <c r="E590" s="243">
        <v>0</v>
      </c>
      <c r="F590" s="212"/>
      <c r="G590" s="243">
        <v>60688.423150669201</v>
      </c>
      <c r="H590" s="212">
        <v>4.7284174652417882E-3</v>
      </c>
      <c r="I590" s="243">
        <v>9109.0639822352987</v>
      </c>
      <c r="J590" s="212">
        <v>2.0000382096962066E-3</v>
      </c>
      <c r="K590" s="243">
        <v>0</v>
      </c>
      <c r="L590" s="212"/>
      <c r="M590" s="243">
        <v>0</v>
      </c>
      <c r="N590" s="212"/>
      <c r="O590" s="243">
        <v>0</v>
      </c>
      <c r="P590" s="212"/>
      <c r="Q590" s="243">
        <v>0</v>
      </c>
      <c r="R590" s="212"/>
      <c r="S590" s="243">
        <v>0</v>
      </c>
      <c r="T590" s="212"/>
      <c r="U590" s="244">
        <v>0</v>
      </c>
      <c r="V590" s="245"/>
      <c r="W590" s="243">
        <v>0</v>
      </c>
      <c r="X590" s="212"/>
      <c r="Y590" s="243">
        <v>0</v>
      </c>
      <c r="Z590" s="212"/>
      <c r="AA590" s="243">
        <v>0</v>
      </c>
      <c r="AB590" s="212"/>
      <c r="AC590" s="243">
        <v>69797.487132904498</v>
      </c>
      <c r="AD590" s="212">
        <v>6.0655837917597902E-4</v>
      </c>
    </row>
    <row r="591" spans="1:33" x14ac:dyDescent="0.3">
      <c r="A591" s="251" t="s">
        <v>1059</v>
      </c>
      <c r="B591" s="169" t="s">
        <v>466</v>
      </c>
      <c r="C591" s="169" t="s">
        <v>464</v>
      </c>
      <c r="D591" s="169" t="s">
        <v>464</v>
      </c>
      <c r="E591" s="247">
        <v>0</v>
      </c>
      <c r="F591" s="248"/>
      <c r="G591" s="247">
        <v>60688.423150669201</v>
      </c>
      <c r="H591" s="248">
        <v>4.7284174652417882E-3</v>
      </c>
      <c r="I591" s="247">
        <v>0</v>
      </c>
      <c r="J591" s="248"/>
      <c r="K591" s="247">
        <v>0</v>
      </c>
      <c r="L591" s="248"/>
      <c r="M591" s="247">
        <v>0</v>
      </c>
      <c r="N591" s="248"/>
      <c r="O591" s="247">
        <v>0</v>
      </c>
      <c r="P591" s="248"/>
      <c r="Q591" s="247">
        <v>0</v>
      </c>
      <c r="R591" s="248"/>
      <c r="S591" s="247">
        <v>0</v>
      </c>
      <c r="T591" s="248"/>
      <c r="U591" s="249">
        <v>0</v>
      </c>
      <c r="V591" s="250"/>
      <c r="W591" s="247">
        <v>0</v>
      </c>
      <c r="X591" s="248"/>
      <c r="Y591" s="247">
        <v>0</v>
      </c>
      <c r="Z591" s="248"/>
      <c r="AA591" s="247">
        <v>0</v>
      </c>
      <c r="AB591" s="248"/>
      <c r="AC591" s="247">
        <v>60688.423150669201</v>
      </c>
      <c r="AD591" s="248">
        <v>5.2739823585514292E-4</v>
      </c>
    </row>
    <row r="592" spans="1:33" x14ac:dyDescent="0.3">
      <c r="A592" s="251" t="s">
        <v>1060</v>
      </c>
      <c r="B592" s="169" t="s">
        <v>466</v>
      </c>
      <c r="C592" s="169" t="s">
        <v>464</v>
      </c>
      <c r="D592" s="169" t="s">
        <v>464</v>
      </c>
      <c r="E592" s="247">
        <v>0</v>
      </c>
      <c r="F592" s="248"/>
      <c r="G592" s="247">
        <v>0</v>
      </c>
      <c r="H592" s="248"/>
      <c r="I592" s="247">
        <v>9109.0639822352987</v>
      </c>
      <c r="J592" s="248">
        <v>2.0000382096962066E-3</v>
      </c>
      <c r="K592" s="247">
        <v>0</v>
      </c>
      <c r="L592" s="248"/>
      <c r="M592" s="247">
        <v>0</v>
      </c>
      <c r="N592" s="248"/>
      <c r="O592" s="247">
        <v>0</v>
      </c>
      <c r="P592" s="248"/>
      <c r="Q592" s="247">
        <v>0</v>
      </c>
      <c r="R592" s="248"/>
      <c r="S592" s="247">
        <v>0</v>
      </c>
      <c r="T592" s="248"/>
      <c r="U592" s="249">
        <v>0</v>
      </c>
      <c r="V592" s="250"/>
      <c r="W592" s="247">
        <v>0</v>
      </c>
      <c r="X592" s="248"/>
      <c r="Y592" s="247">
        <v>0</v>
      </c>
      <c r="Z592" s="248"/>
      <c r="AA592" s="247">
        <v>0</v>
      </c>
      <c r="AB592" s="248"/>
      <c r="AC592" s="247">
        <v>9109.0639822352987</v>
      </c>
      <c r="AD592" s="248">
        <v>7.9160143320836083E-5</v>
      </c>
    </row>
    <row r="593" spans="1:30" x14ac:dyDescent="0.3">
      <c r="A593" s="242" t="s">
        <v>326</v>
      </c>
      <c r="B593" s="169" t="s">
        <v>464</v>
      </c>
      <c r="C593" s="169" t="s">
        <v>464</v>
      </c>
      <c r="D593" s="169" t="s">
        <v>464</v>
      </c>
      <c r="E593" s="243">
        <v>0</v>
      </c>
      <c r="F593" s="212"/>
      <c r="G593" s="243">
        <v>167744.66350181602</v>
      </c>
      <c r="H593" s="212">
        <v>1.3069490941195222E-2</v>
      </c>
      <c r="I593" s="243">
        <v>43021.398271545702</v>
      </c>
      <c r="J593" s="212">
        <v>9.4460243714892707E-3</v>
      </c>
      <c r="K593" s="243">
        <v>0</v>
      </c>
      <c r="L593" s="212"/>
      <c r="M593" s="243">
        <v>0</v>
      </c>
      <c r="N593" s="212"/>
      <c r="O593" s="243">
        <v>0</v>
      </c>
      <c r="P593" s="212"/>
      <c r="Q593" s="243">
        <v>0</v>
      </c>
      <c r="R593" s="212"/>
      <c r="S593" s="243">
        <v>0</v>
      </c>
      <c r="T593" s="212"/>
      <c r="U593" s="244">
        <v>0</v>
      </c>
      <c r="V593" s="245"/>
      <c r="W593" s="243">
        <v>0</v>
      </c>
      <c r="X593" s="212"/>
      <c r="Y593" s="243">
        <v>0</v>
      </c>
      <c r="Z593" s="212"/>
      <c r="AA593" s="243">
        <v>0</v>
      </c>
      <c r="AB593" s="212"/>
      <c r="AC593" s="243">
        <v>210766.06177336173</v>
      </c>
      <c r="AD593" s="212">
        <v>1.8316120832706348E-3</v>
      </c>
    </row>
    <row r="594" spans="1:30" x14ac:dyDescent="0.3">
      <c r="A594" s="251" t="s">
        <v>1061</v>
      </c>
      <c r="B594" s="169" t="s">
        <v>723</v>
      </c>
      <c r="C594" s="169" t="s">
        <v>464</v>
      </c>
      <c r="D594" s="169" t="s">
        <v>464</v>
      </c>
      <c r="E594" s="247">
        <v>0</v>
      </c>
      <c r="F594" s="248"/>
      <c r="G594" s="247">
        <v>167744.66350181602</v>
      </c>
      <c r="H594" s="248">
        <v>1.3069490941195222E-2</v>
      </c>
      <c r="I594" s="247">
        <v>43021.398271545702</v>
      </c>
      <c r="J594" s="248">
        <v>9.4460243714892707E-3</v>
      </c>
      <c r="K594" s="247">
        <v>0</v>
      </c>
      <c r="L594" s="248"/>
      <c r="M594" s="247">
        <v>0</v>
      </c>
      <c r="N594" s="248"/>
      <c r="O594" s="247">
        <v>0</v>
      </c>
      <c r="P594" s="248"/>
      <c r="Q594" s="247">
        <v>0</v>
      </c>
      <c r="R594" s="248"/>
      <c r="S594" s="247">
        <v>0</v>
      </c>
      <c r="T594" s="248"/>
      <c r="U594" s="249">
        <v>0</v>
      </c>
      <c r="V594" s="250"/>
      <c r="W594" s="247">
        <v>0</v>
      </c>
      <c r="X594" s="248"/>
      <c r="Y594" s="247">
        <v>0</v>
      </c>
      <c r="Z594" s="248"/>
      <c r="AA594" s="247">
        <v>0</v>
      </c>
      <c r="AB594" s="248"/>
      <c r="AC594" s="247">
        <v>210766.06177336173</v>
      </c>
      <c r="AD594" s="248">
        <v>1.8316120832706348E-3</v>
      </c>
    </row>
    <row r="595" spans="1:30" x14ac:dyDescent="0.3">
      <c r="A595" s="242" t="s">
        <v>301</v>
      </c>
      <c r="B595" s="169" t="s">
        <v>464</v>
      </c>
      <c r="C595" s="169" t="s">
        <v>464</v>
      </c>
      <c r="D595" s="169" t="s">
        <v>464</v>
      </c>
      <c r="E595" s="243">
        <v>0</v>
      </c>
      <c r="F595" s="212"/>
      <c r="G595" s="243">
        <v>0</v>
      </c>
      <c r="H595" s="212"/>
      <c r="I595" s="243">
        <v>0</v>
      </c>
      <c r="J595" s="212"/>
      <c r="K595" s="243">
        <v>0</v>
      </c>
      <c r="L595" s="212"/>
      <c r="M595" s="243">
        <v>0</v>
      </c>
      <c r="N595" s="212"/>
      <c r="O595" s="243">
        <v>0</v>
      </c>
      <c r="P595" s="212"/>
      <c r="Q595" s="243">
        <v>0</v>
      </c>
      <c r="R595" s="212"/>
      <c r="S595" s="243">
        <v>68575.42462233991</v>
      </c>
      <c r="T595" s="212">
        <v>5.2845222245493755E-3</v>
      </c>
      <c r="U595" s="244">
        <v>0</v>
      </c>
      <c r="V595" s="245"/>
      <c r="W595" s="243">
        <v>0</v>
      </c>
      <c r="X595" s="212"/>
      <c r="Y595" s="243">
        <v>13715.2385318</v>
      </c>
      <c r="Z595" s="212">
        <v>6.4507661737302885E-4</v>
      </c>
      <c r="AA595" s="243">
        <v>48002.7729361729</v>
      </c>
      <c r="AB595" s="212">
        <v>1.7098444509101755E-2</v>
      </c>
      <c r="AC595" s="243">
        <v>130293.43609031281</v>
      </c>
      <c r="AD595" s="212">
        <v>1.1322839640591003E-3</v>
      </c>
    </row>
    <row r="596" spans="1:30" x14ac:dyDescent="0.3">
      <c r="A596" s="251" t="s">
        <v>1062</v>
      </c>
      <c r="B596" s="169" t="s">
        <v>466</v>
      </c>
      <c r="C596" s="169" t="s">
        <v>464</v>
      </c>
      <c r="D596" s="169" t="s">
        <v>464</v>
      </c>
      <c r="E596" s="247">
        <v>0</v>
      </c>
      <c r="F596" s="248"/>
      <c r="G596" s="247">
        <v>0</v>
      </c>
      <c r="H596" s="248"/>
      <c r="I596" s="247">
        <v>0</v>
      </c>
      <c r="J596" s="248"/>
      <c r="K596" s="247">
        <v>0</v>
      </c>
      <c r="L596" s="248"/>
      <c r="M596" s="247">
        <v>0</v>
      </c>
      <c r="N596" s="248"/>
      <c r="O596" s="247">
        <v>0</v>
      </c>
      <c r="P596" s="248"/>
      <c r="Q596" s="247">
        <v>0</v>
      </c>
      <c r="R596" s="248"/>
      <c r="S596" s="247">
        <v>68575.42462233991</v>
      </c>
      <c r="T596" s="248">
        <v>5.2845222245493755E-3</v>
      </c>
      <c r="U596" s="249">
        <v>0</v>
      </c>
      <c r="V596" s="250"/>
      <c r="W596" s="247">
        <v>0</v>
      </c>
      <c r="X596" s="248"/>
      <c r="Y596" s="247">
        <v>13715.2385318</v>
      </c>
      <c r="Z596" s="248">
        <v>6.4507661737302885E-4</v>
      </c>
      <c r="AA596" s="247">
        <v>48002.7729361729</v>
      </c>
      <c r="AB596" s="248">
        <v>1.7098444509101755E-2</v>
      </c>
      <c r="AC596" s="247">
        <v>130293.43609031281</v>
      </c>
      <c r="AD596" s="248">
        <v>1.1322839640591003E-3</v>
      </c>
    </row>
    <row r="597" spans="1:30" x14ac:dyDescent="0.3">
      <c r="A597" s="242" t="s">
        <v>313</v>
      </c>
      <c r="B597" s="169" t="s">
        <v>464</v>
      </c>
      <c r="C597" s="169" t="s">
        <v>464</v>
      </c>
      <c r="D597" s="169" t="s">
        <v>464</v>
      </c>
      <c r="E597" s="243">
        <v>0</v>
      </c>
      <c r="F597" s="212"/>
      <c r="G597" s="243">
        <v>0</v>
      </c>
      <c r="H597" s="212"/>
      <c r="I597" s="243">
        <v>0</v>
      </c>
      <c r="J597" s="212"/>
      <c r="K597" s="243">
        <v>0</v>
      </c>
      <c r="L597" s="212"/>
      <c r="M597" s="243">
        <v>0</v>
      </c>
      <c r="N597" s="212"/>
      <c r="O597" s="243">
        <v>0</v>
      </c>
      <c r="P597" s="212"/>
      <c r="Q597" s="243">
        <v>0</v>
      </c>
      <c r="R597" s="212"/>
      <c r="S597" s="243">
        <v>0</v>
      </c>
      <c r="T597" s="212"/>
      <c r="U597" s="244">
        <v>0</v>
      </c>
      <c r="V597" s="245"/>
      <c r="W597" s="243">
        <v>0</v>
      </c>
      <c r="X597" s="212"/>
      <c r="Y597" s="243">
        <v>174819.79102744701</v>
      </c>
      <c r="Z597" s="212">
        <v>8.2223986979426591E-3</v>
      </c>
      <c r="AA597" s="243">
        <v>0</v>
      </c>
      <c r="AB597" s="212"/>
      <c r="AC597" s="243">
        <v>174819.79102744701</v>
      </c>
      <c r="AD597" s="212">
        <v>1.5192296091058289E-3</v>
      </c>
    </row>
    <row r="598" spans="1:30" x14ac:dyDescent="0.3">
      <c r="A598" s="251" t="s">
        <v>1063</v>
      </c>
      <c r="B598" s="169" t="s">
        <v>466</v>
      </c>
      <c r="C598" s="169" t="s">
        <v>464</v>
      </c>
      <c r="D598" s="169" t="s">
        <v>464</v>
      </c>
      <c r="E598" s="247">
        <v>0</v>
      </c>
      <c r="F598" s="248"/>
      <c r="G598" s="247">
        <v>0</v>
      </c>
      <c r="H598" s="248"/>
      <c r="I598" s="247">
        <v>0</v>
      </c>
      <c r="J598" s="248"/>
      <c r="K598" s="247">
        <v>0</v>
      </c>
      <c r="L598" s="248"/>
      <c r="M598" s="247">
        <v>0</v>
      </c>
      <c r="N598" s="248"/>
      <c r="O598" s="247">
        <v>0</v>
      </c>
      <c r="P598" s="248"/>
      <c r="Q598" s="247">
        <v>0</v>
      </c>
      <c r="R598" s="248"/>
      <c r="S598" s="247">
        <v>0</v>
      </c>
      <c r="T598" s="248"/>
      <c r="U598" s="249">
        <v>0</v>
      </c>
      <c r="V598" s="250"/>
      <c r="W598" s="247">
        <v>0</v>
      </c>
      <c r="X598" s="248"/>
      <c r="Y598" s="247">
        <v>174819.79102744701</v>
      </c>
      <c r="Z598" s="248">
        <v>8.2223986979426591E-3</v>
      </c>
      <c r="AA598" s="247">
        <v>0</v>
      </c>
      <c r="AB598" s="248"/>
      <c r="AC598" s="247">
        <v>174819.79102744701</v>
      </c>
      <c r="AD598" s="248">
        <v>1.5192296091058289E-3</v>
      </c>
    </row>
    <row r="599" spans="1:30" x14ac:dyDescent="0.3">
      <c r="A599" s="242" t="s">
        <v>328</v>
      </c>
      <c r="B599" s="169" t="s">
        <v>464</v>
      </c>
      <c r="C599" s="169" t="s">
        <v>464</v>
      </c>
      <c r="D599" s="169" t="s">
        <v>464</v>
      </c>
      <c r="E599" s="243">
        <v>0</v>
      </c>
      <c r="F599" s="212"/>
      <c r="G599" s="243">
        <v>0</v>
      </c>
      <c r="H599" s="212"/>
      <c r="I599" s="243">
        <v>0</v>
      </c>
      <c r="J599" s="212"/>
      <c r="K599" s="243">
        <v>0</v>
      </c>
      <c r="L599" s="212"/>
      <c r="M599" s="243">
        <v>0</v>
      </c>
      <c r="N599" s="212"/>
      <c r="O599" s="243">
        <v>0</v>
      </c>
      <c r="P599" s="212"/>
      <c r="Q599" s="243">
        <v>0</v>
      </c>
      <c r="R599" s="212"/>
      <c r="S599" s="243">
        <v>0</v>
      </c>
      <c r="T599" s="212"/>
      <c r="U599" s="244">
        <v>0</v>
      </c>
      <c r="V599" s="245"/>
      <c r="W599" s="243">
        <v>0</v>
      </c>
      <c r="X599" s="212"/>
      <c r="Y599" s="243">
        <v>172089.58762055603</v>
      </c>
      <c r="Z599" s="212">
        <v>8.093987487712952E-3</v>
      </c>
      <c r="AA599" s="243">
        <v>0</v>
      </c>
      <c r="AB599" s="212"/>
      <c r="AC599" s="243">
        <v>172089.58762055603</v>
      </c>
      <c r="AD599" s="212">
        <v>1.4955034289619619E-3</v>
      </c>
    </row>
    <row r="600" spans="1:30" x14ac:dyDescent="0.3">
      <c r="A600" s="251" t="s">
        <v>1064</v>
      </c>
      <c r="B600" s="169" t="s">
        <v>723</v>
      </c>
      <c r="C600" s="169" t="s">
        <v>464</v>
      </c>
      <c r="D600" s="169" t="s">
        <v>464</v>
      </c>
      <c r="E600" s="247">
        <v>0</v>
      </c>
      <c r="F600" s="248"/>
      <c r="G600" s="247">
        <v>0</v>
      </c>
      <c r="H600" s="248"/>
      <c r="I600" s="247">
        <v>0</v>
      </c>
      <c r="J600" s="248"/>
      <c r="K600" s="247">
        <v>0</v>
      </c>
      <c r="L600" s="248"/>
      <c r="M600" s="247">
        <v>0</v>
      </c>
      <c r="N600" s="248"/>
      <c r="O600" s="247">
        <v>0</v>
      </c>
      <c r="P600" s="248"/>
      <c r="Q600" s="247">
        <v>0</v>
      </c>
      <c r="R600" s="248"/>
      <c r="S600" s="247">
        <v>0</v>
      </c>
      <c r="T600" s="248"/>
      <c r="U600" s="249">
        <v>0</v>
      </c>
      <c r="V600" s="250"/>
      <c r="W600" s="247">
        <v>0</v>
      </c>
      <c r="X600" s="248"/>
      <c r="Y600" s="247">
        <v>172089.58762055603</v>
      </c>
      <c r="Z600" s="248">
        <v>8.093987487712952E-3</v>
      </c>
      <c r="AA600" s="247">
        <v>0</v>
      </c>
      <c r="AB600" s="248"/>
      <c r="AC600" s="247">
        <v>172089.58762055603</v>
      </c>
      <c r="AD600" s="248">
        <v>1.4955034289619619E-3</v>
      </c>
    </row>
    <row r="601" spans="1:30" x14ac:dyDescent="0.3">
      <c r="A601" s="242" t="s">
        <v>287</v>
      </c>
      <c r="B601" s="169" t="s">
        <v>464</v>
      </c>
      <c r="C601" s="169" t="s">
        <v>464</v>
      </c>
      <c r="D601" s="169" t="s">
        <v>464</v>
      </c>
      <c r="E601" s="243">
        <v>0</v>
      </c>
      <c r="F601" s="212"/>
      <c r="G601" s="243">
        <v>0</v>
      </c>
      <c r="H601" s="212"/>
      <c r="I601" s="243">
        <v>0</v>
      </c>
      <c r="J601" s="212"/>
      <c r="K601" s="243">
        <v>0</v>
      </c>
      <c r="L601" s="212"/>
      <c r="M601" s="243">
        <v>0</v>
      </c>
      <c r="N601" s="212"/>
      <c r="O601" s="243">
        <v>0</v>
      </c>
      <c r="P601" s="212"/>
      <c r="Q601" s="243">
        <v>0</v>
      </c>
      <c r="R601" s="212"/>
      <c r="S601" s="243">
        <v>0</v>
      </c>
      <c r="T601" s="212"/>
      <c r="U601" s="244">
        <v>0</v>
      </c>
      <c r="V601" s="245"/>
      <c r="W601" s="243">
        <v>0</v>
      </c>
      <c r="X601" s="212"/>
      <c r="Y601" s="243">
        <v>86159.806206078691</v>
      </c>
      <c r="Z601" s="212">
        <v>4.0524031873063323E-3</v>
      </c>
      <c r="AA601" s="243">
        <v>57439.871239210297</v>
      </c>
      <c r="AB601" s="212">
        <v>2.045991077014413E-2</v>
      </c>
      <c r="AC601" s="243">
        <v>143599.67744528898</v>
      </c>
      <c r="AD601" s="212">
        <v>1.2479186741430085E-3</v>
      </c>
    </row>
    <row r="602" spans="1:30" x14ac:dyDescent="0.3">
      <c r="A602" s="251" t="s">
        <v>1065</v>
      </c>
      <c r="B602" s="169" t="s">
        <v>466</v>
      </c>
      <c r="C602" s="169" t="s">
        <v>464</v>
      </c>
      <c r="D602" s="169" t="s">
        <v>464</v>
      </c>
      <c r="E602" s="247">
        <v>0</v>
      </c>
      <c r="F602" s="248"/>
      <c r="G602" s="247">
        <v>0</v>
      </c>
      <c r="H602" s="248"/>
      <c r="I602" s="247">
        <v>0</v>
      </c>
      <c r="J602" s="248"/>
      <c r="K602" s="247">
        <v>0</v>
      </c>
      <c r="L602" s="248"/>
      <c r="M602" s="247">
        <v>0</v>
      </c>
      <c r="N602" s="248"/>
      <c r="O602" s="247">
        <v>0</v>
      </c>
      <c r="P602" s="248"/>
      <c r="Q602" s="247">
        <v>0</v>
      </c>
      <c r="R602" s="248"/>
      <c r="S602" s="247">
        <v>0</v>
      </c>
      <c r="T602" s="248"/>
      <c r="U602" s="249">
        <v>0</v>
      </c>
      <c r="V602" s="250"/>
      <c r="W602" s="247">
        <v>0</v>
      </c>
      <c r="X602" s="248"/>
      <c r="Y602" s="247">
        <v>86159.806206078691</v>
      </c>
      <c r="Z602" s="248">
        <v>4.0524031873063323E-3</v>
      </c>
      <c r="AA602" s="247">
        <v>57439.871239210297</v>
      </c>
      <c r="AB602" s="248">
        <v>2.045991077014413E-2</v>
      </c>
      <c r="AC602" s="247">
        <v>143599.67744528898</v>
      </c>
      <c r="AD602" s="248">
        <v>1.2479186741430085E-3</v>
      </c>
    </row>
    <row r="603" spans="1:30" x14ac:dyDescent="0.3">
      <c r="A603" s="242" t="s">
        <v>360</v>
      </c>
      <c r="B603" s="169" t="s">
        <v>464</v>
      </c>
      <c r="C603" s="169" t="s">
        <v>464</v>
      </c>
      <c r="D603" s="169" t="s">
        <v>464</v>
      </c>
      <c r="E603" s="243">
        <v>0</v>
      </c>
      <c r="F603" s="212"/>
      <c r="G603" s="243">
        <v>0</v>
      </c>
      <c r="H603" s="212"/>
      <c r="I603" s="243">
        <v>0</v>
      </c>
      <c r="J603" s="212"/>
      <c r="K603" s="243">
        <v>0</v>
      </c>
      <c r="L603" s="212"/>
      <c r="M603" s="243">
        <v>0</v>
      </c>
      <c r="N603" s="212"/>
      <c r="O603" s="243">
        <v>0</v>
      </c>
      <c r="P603" s="212"/>
      <c r="Q603" s="243">
        <v>0</v>
      </c>
      <c r="R603" s="212"/>
      <c r="S603" s="243">
        <v>0</v>
      </c>
      <c r="T603" s="212"/>
      <c r="U603" s="244">
        <v>0</v>
      </c>
      <c r="V603" s="245"/>
      <c r="W603" s="243">
        <v>0</v>
      </c>
      <c r="X603" s="212"/>
      <c r="Y603" s="243">
        <v>217682.99336684297</v>
      </c>
      <c r="Z603" s="212">
        <v>1.023840808128398E-2</v>
      </c>
      <c r="AA603" s="243">
        <v>0</v>
      </c>
      <c r="AB603" s="212"/>
      <c r="AC603" s="243">
        <v>217682.99336684297</v>
      </c>
      <c r="AD603" s="212">
        <v>1.8917220240228607E-3</v>
      </c>
    </row>
    <row r="604" spans="1:30" x14ac:dyDescent="0.3">
      <c r="A604" s="251" t="s">
        <v>1066</v>
      </c>
      <c r="B604" s="169" t="s">
        <v>466</v>
      </c>
      <c r="C604" s="169" t="s">
        <v>464</v>
      </c>
      <c r="D604" s="169" t="s">
        <v>464</v>
      </c>
      <c r="E604" s="247">
        <v>0</v>
      </c>
      <c r="F604" s="248"/>
      <c r="G604" s="247">
        <v>0</v>
      </c>
      <c r="H604" s="248"/>
      <c r="I604" s="247">
        <v>0</v>
      </c>
      <c r="J604" s="248"/>
      <c r="K604" s="247">
        <v>0</v>
      </c>
      <c r="L604" s="248"/>
      <c r="M604" s="247">
        <v>0</v>
      </c>
      <c r="N604" s="248"/>
      <c r="O604" s="247">
        <v>0</v>
      </c>
      <c r="P604" s="248"/>
      <c r="Q604" s="247">
        <v>0</v>
      </c>
      <c r="R604" s="248"/>
      <c r="S604" s="247">
        <v>0</v>
      </c>
      <c r="T604" s="248"/>
      <c r="U604" s="249">
        <v>0</v>
      </c>
      <c r="V604" s="250"/>
      <c r="W604" s="247">
        <v>0</v>
      </c>
      <c r="X604" s="248"/>
      <c r="Y604" s="247">
        <v>217682.99336684297</v>
      </c>
      <c r="Z604" s="248">
        <v>1.023840808128398E-2</v>
      </c>
      <c r="AA604" s="247">
        <v>0</v>
      </c>
      <c r="AB604" s="248"/>
      <c r="AC604" s="247">
        <v>217682.99336684297</v>
      </c>
      <c r="AD604" s="248">
        <v>1.8917220240228607E-3</v>
      </c>
    </row>
    <row r="605" spans="1:30" x14ac:dyDescent="0.3">
      <c r="A605" s="242" t="s">
        <v>337</v>
      </c>
      <c r="B605" s="169" t="s">
        <v>464</v>
      </c>
      <c r="C605" s="169" t="s">
        <v>464</v>
      </c>
      <c r="D605" s="169" t="s">
        <v>464</v>
      </c>
      <c r="E605" s="243">
        <v>0</v>
      </c>
      <c r="F605" s="212"/>
      <c r="G605" s="243">
        <v>95646.387596752</v>
      </c>
      <c r="H605" s="212">
        <v>7.4520975520646852E-3</v>
      </c>
      <c r="I605" s="243">
        <v>15570.3438344686</v>
      </c>
      <c r="J605" s="212">
        <v>3.4187137852777602E-3</v>
      </c>
      <c r="K605" s="243">
        <v>0</v>
      </c>
      <c r="L605" s="212"/>
      <c r="M605" s="243">
        <v>0</v>
      </c>
      <c r="N605" s="212"/>
      <c r="O605" s="243">
        <v>0</v>
      </c>
      <c r="P605" s="212"/>
      <c r="Q605" s="243">
        <v>0</v>
      </c>
      <c r="R605" s="212"/>
      <c r="S605" s="243">
        <v>0</v>
      </c>
      <c r="T605" s="212"/>
      <c r="U605" s="244">
        <v>0</v>
      </c>
      <c r="V605" s="245"/>
      <c r="W605" s="243">
        <v>0</v>
      </c>
      <c r="X605" s="212"/>
      <c r="Y605" s="243">
        <v>0</v>
      </c>
      <c r="Z605" s="212"/>
      <c r="AA605" s="243">
        <v>0</v>
      </c>
      <c r="AB605" s="212"/>
      <c r="AC605" s="243">
        <v>111216.7314312206</v>
      </c>
      <c r="AD605" s="212">
        <v>9.6650242186683318E-4</v>
      </c>
    </row>
    <row r="606" spans="1:30" x14ac:dyDescent="0.3">
      <c r="A606" s="251" t="s">
        <v>1067</v>
      </c>
      <c r="B606" s="169" t="s">
        <v>466</v>
      </c>
      <c r="C606" s="169" t="s">
        <v>464</v>
      </c>
      <c r="D606" s="169" t="s">
        <v>464</v>
      </c>
      <c r="E606" s="247">
        <v>0</v>
      </c>
      <c r="F606" s="248"/>
      <c r="G606" s="247">
        <v>95646.387596752</v>
      </c>
      <c r="H606" s="248">
        <v>7.4520975520646852E-3</v>
      </c>
      <c r="I606" s="247">
        <v>15570.3438344686</v>
      </c>
      <c r="J606" s="248">
        <v>3.4187137852777602E-3</v>
      </c>
      <c r="K606" s="247">
        <v>0</v>
      </c>
      <c r="L606" s="248"/>
      <c r="M606" s="247">
        <v>0</v>
      </c>
      <c r="N606" s="248"/>
      <c r="O606" s="247">
        <v>0</v>
      </c>
      <c r="P606" s="248"/>
      <c r="Q606" s="247">
        <v>0</v>
      </c>
      <c r="R606" s="248"/>
      <c r="S606" s="247">
        <v>0</v>
      </c>
      <c r="T606" s="248"/>
      <c r="U606" s="249">
        <v>0</v>
      </c>
      <c r="V606" s="250"/>
      <c r="W606" s="247">
        <v>0</v>
      </c>
      <c r="X606" s="248"/>
      <c r="Y606" s="247">
        <v>0</v>
      </c>
      <c r="Z606" s="248"/>
      <c r="AA606" s="247">
        <v>0</v>
      </c>
      <c r="AB606" s="248"/>
      <c r="AC606" s="247">
        <v>111216.7314312206</v>
      </c>
      <c r="AD606" s="248">
        <v>9.6650242186683318E-4</v>
      </c>
    </row>
    <row r="607" spans="1:30" x14ac:dyDescent="0.3">
      <c r="A607" s="242" t="s">
        <v>357</v>
      </c>
      <c r="B607" s="169" t="s">
        <v>464</v>
      </c>
      <c r="C607" s="169" t="s">
        <v>464</v>
      </c>
      <c r="D607" s="169" t="s">
        <v>464</v>
      </c>
      <c r="E607" s="243">
        <v>0</v>
      </c>
      <c r="F607" s="212"/>
      <c r="G607" s="243">
        <v>0</v>
      </c>
      <c r="H607" s="212"/>
      <c r="I607" s="243">
        <v>16758.6031019109</v>
      </c>
      <c r="J607" s="212">
        <v>3.6796147892168094E-3</v>
      </c>
      <c r="K607" s="243">
        <v>0</v>
      </c>
      <c r="L607" s="212"/>
      <c r="M607" s="243">
        <v>0</v>
      </c>
      <c r="N607" s="212"/>
      <c r="O607" s="243">
        <v>0</v>
      </c>
      <c r="P607" s="212"/>
      <c r="Q607" s="243">
        <v>0</v>
      </c>
      <c r="R607" s="212"/>
      <c r="S607" s="243">
        <v>0</v>
      </c>
      <c r="T607" s="212"/>
      <c r="U607" s="244">
        <v>0</v>
      </c>
      <c r="V607" s="245"/>
      <c r="W607" s="243">
        <v>0</v>
      </c>
      <c r="X607" s="212"/>
      <c r="Y607" s="243">
        <v>0</v>
      </c>
      <c r="Z607" s="212"/>
      <c r="AA607" s="243">
        <v>0</v>
      </c>
      <c r="AB607" s="212"/>
      <c r="AC607" s="243">
        <v>16758.6031019109</v>
      </c>
      <c r="AD607" s="212">
        <v>1.456366346741516E-4</v>
      </c>
    </row>
    <row r="608" spans="1:30" x14ac:dyDescent="0.3">
      <c r="A608" s="251" t="s">
        <v>1068</v>
      </c>
      <c r="B608" s="169" t="s">
        <v>723</v>
      </c>
      <c r="C608" s="169" t="s">
        <v>464</v>
      </c>
      <c r="D608" s="169" t="s">
        <v>464</v>
      </c>
      <c r="E608" s="247">
        <v>0</v>
      </c>
      <c r="F608" s="248"/>
      <c r="G608" s="247">
        <v>0</v>
      </c>
      <c r="H608" s="248"/>
      <c r="I608" s="247">
        <v>16758.6031019109</v>
      </c>
      <c r="J608" s="248">
        <v>3.6796147892168094E-3</v>
      </c>
      <c r="K608" s="247">
        <v>0</v>
      </c>
      <c r="L608" s="248"/>
      <c r="M608" s="247">
        <v>0</v>
      </c>
      <c r="N608" s="248"/>
      <c r="O608" s="247">
        <v>0</v>
      </c>
      <c r="P608" s="248"/>
      <c r="Q608" s="247">
        <v>0</v>
      </c>
      <c r="R608" s="248"/>
      <c r="S608" s="247">
        <v>0</v>
      </c>
      <c r="T608" s="248"/>
      <c r="U608" s="249">
        <v>0</v>
      </c>
      <c r="V608" s="250"/>
      <c r="W608" s="247">
        <v>0</v>
      </c>
      <c r="X608" s="248"/>
      <c r="Y608" s="247">
        <v>0</v>
      </c>
      <c r="Z608" s="248"/>
      <c r="AA608" s="247">
        <v>0</v>
      </c>
      <c r="AB608" s="248"/>
      <c r="AC608" s="247">
        <v>16758.6031019109</v>
      </c>
      <c r="AD608" s="248">
        <v>1.456366346741516E-4</v>
      </c>
    </row>
    <row r="609" spans="1:30" x14ac:dyDescent="0.3">
      <c r="A609" s="242" t="s">
        <v>437</v>
      </c>
      <c r="B609" s="169" t="s">
        <v>464</v>
      </c>
      <c r="C609" s="169" t="s">
        <v>464</v>
      </c>
      <c r="D609" s="169" t="s">
        <v>464</v>
      </c>
      <c r="E609" s="243">
        <v>0</v>
      </c>
      <c r="F609" s="212"/>
      <c r="G609" s="243">
        <v>0</v>
      </c>
      <c r="H609" s="212"/>
      <c r="I609" s="243">
        <v>0</v>
      </c>
      <c r="J609" s="212"/>
      <c r="K609" s="243">
        <v>0</v>
      </c>
      <c r="L609" s="212"/>
      <c r="M609" s="243">
        <v>0</v>
      </c>
      <c r="N609" s="212"/>
      <c r="O609" s="243">
        <v>0</v>
      </c>
      <c r="P609" s="212"/>
      <c r="Q609" s="243">
        <v>0</v>
      </c>
      <c r="R609" s="212"/>
      <c r="S609" s="243">
        <v>0</v>
      </c>
      <c r="T609" s="212"/>
      <c r="U609" s="244">
        <v>0</v>
      </c>
      <c r="V609" s="245"/>
      <c r="W609" s="243">
        <v>0</v>
      </c>
      <c r="X609" s="212"/>
      <c r="Y609" s="243">
        <v>277748.11974233302</v>
      </c>
      <c r="Z609" s="212">
        <v>1.3063485345127926E-2</v>
      </c>
      <c r="AA609" s="243">
        <v>0</v>
      </c>
      <c r="AB609" s="212"/>
      <c r="AC609" s="243">
        <v>277748.11974233302</v>
      </c>
      <c r="AD609" s="212">
        <v>2.4137036482315354E-3</v>
      </c>
    </row>
    <row r="610" spans="1:30" x14ac:dyDescent="0.3">
      <c r="A610" s="251" t="s">
        <v>1069</v>
      </c>
      <c r="B610" s="169" t="s">
        <v>466</v>
      </c>
      <c r="C610" s="169" t="s">
        <v>464</v>
      </c>
      <c r="D610" s="169" t="s">
        <v>464</v>
      </c>
      <c r="E610" s="247">
        <v>0</v>
      </c>
      <c r="F610" s="248"/>
      <c r="G610" s="247">
        <v>0</v>
      </c>
      <c r="H610" s="248"/>
      <c r="I610" s="247">
        <v>0</v>
      </c>
      <c r="J610" s="248"/>
      <c r="K610" s="247">
        <v>0</v>
      </c>
      <c r="L610" s="248"/>
      <c r="M610" s="247">
        <v>0</v>
      </c>
      <c r="N610" s="248"/>
      <c r="O610" s="247">
        <v>0</v>
      </c>
      <c r="P610" s="248"/>
      <c r="Q610" s="247">
        <v>0</v>
      </c>
      <c r="R610" s="248"/>
      <c r="S610" s="247">
        <v>0</v>
      </c>
      <c r="T610" s="248"/>
      <c r="U610" s="249">
        <v>0</v>
      </c>
      <c r="V610" s="250"/>
      <c r="W610" s="247">
        <v>0</v>
      </c>
      <c r="X610" s="248"/>
      <c r="Y610" s="247">
        <v>277748.11974233302</v>
      </c>
      <c r="Z610" s="248">
        <v>1.3063485345127926E-2</v>
      </c>
      <c r="AA610" s="247">
        <v>0</v>
      </c>
      <c r="AB610" s="248"/>
      <c r="AC610" s="247">
        <v>277748.11974233302</v>
      </c>
      <c r="AD610" s="248">
        <v>2.4137036482315354E-3</v>
      </c>
    </row>
    <row r="611" spans="1:30" x14ac:dyDescent="0.3">
      <c r="A611" s="242" t="s">
        <v>262</v>
      </c>
      <c r="B611" s="169" t="s">
        <v>464</v>
      </c>
      <c r="C611" s="169" t="s">
        <v>464</v>
      </c>
      <c r="D611" s="169" t="s">
        <v>464</v>
      </c>
      <c r="E611" s="243">
        <v>0</v>
      </c>
      <c r="F611" s="212"/>
      <c r="G611" s="243">
        <v>0</v>
      </c>
      <c r="H611" s="212"/>
      <c r="I611" s="243">
        <v>12311.131690439699</v>
      </c>
      <c r="J611" s="212">
        <v>2.7031025178329035E-3</v>
      </c>
      <c r="K611" s="243">
        <v>0</v>
      </c>
      <c r="L611" s="212"/>
      <c r="M611" s="243">
        <v>0</v>
      </c>
      <c r="N611" s="212"/>
      <c r="O611" s="243">
        <v>0</v>
      </c>
      <c r="P611" s="212"/>
      <c r="Q611" s="243">
        <v>0</v>
      </c>
      <c r="R611" s="212"/>
      <c r="S611" s="243">
        <v>0</v>
      </c>
      <c r="T611" s="212"/>
      <c r="U611" s="244">
        <v>0</v>
      </c>
      <c r="V611" s="245"/>
      <c r="W611" s="243">
        <v>0</v>
      </c>
      <c r="X611" s="212"/>
      <c r="Y611" s="243">
        <v>0</v>
      </c>
      <c r="Z611" s="212"/>
      <c r="AA611" s="243">
        <v>0</v>
      </c>
      <c r="AB611" s="212"/>
      <c r="AC611" s="243">
        <v>12311.131690439699</v>
      </c>
      <c r="AD611" s="212">
        <v>1.0698694739190377E-4</v>
      </c>
    </row>
    <row r="612" spans="1:30" x14ac:dyDescent="0.3">
      <c r="A612" s="251" t="s">
        <v>1070</v>
      </c>
      <c r="B612" s="169" t="s">
        <v>723</v>
      </c>
      <c r="C612" s="169" t="s">
        <v>464</v>
      </c>
      <c r="D612" s="169" t="s">
        <v>464</v>
      </c>
      <c r="E612" s="247">
        <v>0</v>
      </c>
      <c r="F612" s="248"/>
      <c r="G612" s="247">
        <v>0</v>
      </c>
      <c r="H612" s="248"/>
      <c r="I612" s="247">
        <v>12311.131690439699</v>
      </c>
      <c r="J612" s="248">
        <v>2.7031025178329035E-3</v>
      </c>
      <c r="K612" s="247">
        <v>0</v>
      </c>
      <c r="L612" s="248"/>
      <c r="M612" s="247">
        <v>0</v>
      </c>
      <c r="N612" s="248"/>
      <c r="O612" s="247">
        <v>0</v>
      </c>
      <c r="P612" s="248"/>
      <c r="Q612" s="247">
        <v>0</v>
      </c>
      <c r="R612" s="248"/>
      <c r="S612" s="247">
        <v>0</v>
      </c>
      <c r="T612" s="248"/>
      <c r="U612" s="249">
        <v>0</v>
      </c>
      <c r="V612" s="250"/>
      <c r="W612" s="247">
        <v>0</v>
      </c>
      <c r="X612" s="248"/>
      <c r="Y612" s="247">
        <v>0</v>
      </c>
      <c r="Z612" s="248"/>
      <c r="AA612" s="247">
        <v>0</v>
      </c>
      <c r="AB612" s="248"/>
      <c r="AC612" s="247">
        <v>12311.131690439699</v>
      </c>
      <c r="AD612" s="248">
        <v>1.0698694739190377E-4</v>
      </c>
    </row>
    <row r="613" spans="1:30" x14ac:dyDescent="0.3">
      <c r="A613" s="242" t="s">
        <v>375</v>
      </c>
      <c r="B613" s="169" t="s">
        <v>464</v>
      </c>
      <c r="C613" s="169" t="s">
        <v>464</v>
      </c>
      <c r="D613" s="169" t="s">
        <v>464</v>
      </c>
      <c r="E613" s="243">
        <v>0</v>
      </c>
      <c r="F613" s="212"/>
      <c r="G613" s="243">
        <v>0</v>
      </c>
      <c r="H613" s="212"/>
      <c r="I613" s="243">
        <v>13362.494742327999</v>
      </c>
      <c r="J613" s="212">
        <v>2.9339458053693921E-3</v>
      </c>
      <c r="K613" s="243">
        <v>0</v>
      </c>
      <c r="L613" s="212"/>
      <c r="M613" s="243">
        <v>0</v>
      </c>
      <c r="N613" s="212"/>
      <c r="O613" s="243">
        <v>0</v>
      </c>
      <c r="P613" s="212"/>
      <c r="Q613" s="243">
        <v>0</v>
      </c>
      <c r="R613" s="212"/>
      <c r="S613" s="243">
        <v>0</v>
      </c>
      <c r="T613" s="212"/>
      <c r="U613" s="244">
        <v>0</v>
      </c>
      <c r="V613" s="245"/>
      <c r="W613" s="243">
        <v>0</v>
      </c>
      <c r="X613" s="212"/>
      <c r="Y613" s="243">
        <v>0</v>
      </c>
      <c r="Z613" s="212"/>
      <c r="AA613" s="243">
        <v>0</v>
      </c>
      <c r="AB613" s="212"/>
      <c r="AC613" s="243">
        <v>13362.494742327999</v>
      </c>
      <c r="AD613" s="212">
        <v>1.1612356670120041E-4</v>
      </c>
    </row>
    <row r="614" spans="1:30" x14ac:dyDescent="0.3">
      <c r="A614" s="251" t="s">
        <v>1071</v>
      </c>
      <c r="B614" s="169" t="s">
        <v>466</v>
      </c>
      <c r="C614" s="169" t="s">
        <v>464</v>
      </c>
      <c r="D614" s="169" t="s">
        <v>464</v>
      </c>
      <c r="E614" s="247">
        <v>0</v>
      </c>
      <c r="F614" s="248"/>
      <c r="G614" s="247">
        <v>0</v>
      </c>
      <c r="H614" s="248"/>
      <c r="I614" s="247">
        <v>13362.494742327999</v>
      </c>
      <c r="J614" s="248">
        <v>2.9339458053693921E-3</v>
      </c>
      <c r="K614" s="247">
        <v>0</v>
      </c>
      <c r="L614" s="248"/>
      <c r="M614" s="247">
        <v>0</v>
      </c>
      <c r="N614" s="248"/>
      <c r="O614" s="247">
        <v>0</v>
      </c>
      <c r="P614" s="248"/>
      <c r="Q614" s="247">
        <v>0</v>
      </c>
      <c r="R614" s="248"/>
      <c r="S614" s="247">
        <v>0</v>
      </c>
      <c r="T614" s="248"/>
      <c r="U614" s="249">
        <v>0</v>
      </c>
      <c r="V614" s="250"/>
      <c r="W614" s="247">
        <v>0</v>
      </c>
      <c r="X614" s="248"/>
      <c r="Y614" s="247">
        <v>0</v>
      </c>
      <c r="Z614" s="248"/>
      <c r="AA614" s="247">
        <v>0</v>
      </c>
      <c r="AB614" s="248"/>
      <c r="AC614" s="247">
        <v>13362.494742327999</v>
      </c>
      <c r="AD614" s="248">
        <v>1.1612356670120041E-4</v>
      </c>
    </row>
    <row r="615" spans="1:30" x14ac:dyDescent="0.3">
      <c r="A615" s="242" t="s">
        <v>408</v>
      </c>
      <c r="B615" s="169" t="s">
        <v>464</v>
      </c>
      <c r="C615" s="169" t="s">
        <v>464</v>
      </c>
      <c r="D615" s="169" t="s">
        <v>464</v>
      </c>
      <c r="E615" s="243">
        <v>0</v>
      </c>
      <c r="F615" s="212"/>
      <c r="G615" s="243">
        <v>0</v>
      </c>
      <c r="H615" s="212"/>
      <c r="I615" s="243">
        <v>10225.365514741299</v>
      </c>
      <c r="J615" s="212">
        <v>2.2451397616129118E-3</v>
      </c>
      <c r="K615" s="243">
        <v>0</v>
      </c>
      <c r="L615" s="212"/>
      <c r="M615" s="243">
        <v>0</v>
      </c>
      <c r="N615" s="212"/>
      <c r="O615" s="243">
        <v>0</v>
      </c>
      <c r="P615" s="212"/>
      <c r="Q615" s="243">
        <v>0</v>
      </c>
      <c r="R615" s="212"/>
      <c r="S615" s="243">
        <v>0</v>
      </c>
      <c r="T615" s="212"/>
      <c r="U615" s="244">
        <v>0</v>
      </c>
      <c r="V615" s="245"/>
      <c r="W615" s="243">
        <v>0</v>
      </c>
      <c r="X615" s="212"/>
      <c r="Y615" s="243">
        <v>0</v>
      </c>
      <c r="Z615" s="212"/>
      <c r="AA615" s="243">
        <v>0</v>
      </c>
      <c r="AB615" s="212"/>
      <c r="AC615" s="243">
        <v>10225.365514741299</v>
      </c>
      <c r="AD615" s="212">
        <v>8.8861094974571124E-5</v>
      </c>
    </row>
    <row r="616" spans="1:30" x14ac:dyDescent="0.3">
      <c r="A616" s="251" t="s">
        <v>1072</v>
      </c>
      <c r="B616" s="169" t="s">
        <v>723</v>
      </c>
      <c r="C616" s="169" t="s">
        <v>464</v>
      </c>
      <c r="D616" s="169" t="s">
        <v>464</v>
      </c>
      <c r="E616" s="247">
        <v>0</v>
      </c>
      <c r="F616" s="248"/>
      <c r="G616" s="247">
        <v>0</v>
      </c>
      <c r="H616" s="248"/>
      <c r="I616" s="247">
        <v>10225.365514741299</v>
      </c>
      <c r="J616" s="248">
        <v>2.2451397616129118E-3</v>
      </c>
      <c r="K616" s="247">
        <v>0</v>
      </c>
      <c r="L616" s="248"/>
      <c r="M616" s="247">
        <v>0</v>
      </c>
      <c r="N616" s="248"/>
      <c r="O616" s="247">
        <v>0</v>
      </c>
      <c r="P616" s="248"/>
      <c r="Q616" s="247">
        <v>0</v>
      </c>
      <c r="R616" s="248"/>
      <c r="S616" s="247">
        <v>0</v>
      </c>
      <c r="T616" s="248"/>
      <c r="U616" s="249">
        <v>0</v>
      </c>
      <c r="V616" s="250"/>
      <c r="W616" s="247">
        <v>0</v>
      </c>
      <c r="X616" s="248"/>
      <c r="Y616" s="247">
        <v>0</v>
      </c>
      <c r="Z616" s="248"/>
      <c r="AA616" s="247">
        <v>0</v>
      </c>
      <c r="AB616" s="248"/>
      <c r="AC616" s="247">
        <v>10225.365514741299</v>
      </c>
      <c r="AD616" s="248">
        <v>8.8861094974571124E-5</v>
      </c>
    </row>
    <row r="617" spans="1:30" x14ac:dyDescent="0.3">
      <c r="A617" s="242" t="s">
        <v>425</v>
      </c>
      <c r="B617" s="169" t="s">
        <v>464</v>
      </c>
      <c r="C617" s="169" t="s">
        <v>464</v>
      </c>
      <c r="D617" s="169" t="s">
        <v>464</v>
      </c>
      <c r="E617" s="243">
        <v>0</v>
      </c>
      <c r="F617" s="212"/>
      <c r="G617" s="243">
        <v>0</v>
      </c>
      <c r="H617" s="212"/>
      <c r="I617" s="243">
        <v>13776.452969407201</v>
      </c>
      <c r="J617" s="212">
        <v>3.0248368423619033E-3</v>
      </c>
      <c r="K617" s="243">
        <v>0</v>
      </c>
      <c r="L617" s="212"/>
      <c r="M617" s="243">
        <v>0</v>
      </c>
      <c r="N617" s="212"/>
      <c r="O617" s="243">
        <v>0</v>
      </c>
      <c r="P617" s="212"/>
      <c r="Q617" s="243">
        <v>0</v>
      </c>
      <c r="R617" s="212"/>
      <c r="S617" s="243">
        <v>0</v>
      </c>
      <c r="T617" s="212"/>
      <c r="U617" s="244">
        <v>0</v>
      </c>
      <c r="V617" s="245"/>
      <c r="W617" s="243">
        <v>0</v>
      </c>
      <c r="X617" s="212"/>
      <c r="Y617" s="243">
        <v>0</v>
      </c>
      <c r="Z617" s="212"/>
      <c r="AA617" s="243">
        <v>0</v>
      </c>
      <c r="AB617" s="212"/>
      <c r="AC617" s="243">
        <v>13776.452969407201</v>
      </c>
      <c r="AD617" s="212">
        <v>1.1972097173077706E-4</v>
      </c>
    </row>
    <row r="618" spans="1:30" x14ac:dyDescent="0.3">
      <c r="A618" s="251" t="s">
        <v>1073</v>
      </c>
      <c r="B618" s="169" t="s">
        <v>466</v>
      </c>
      <c r="C618" s="169" t="s">
        <v>464</v>
      </c>
      <c r="D618" s="169" t="s">
        <v>464</v>
      </c>
      <c r="E618" s="247">
        <v>0</v>
      </c>
      <c r="F618" s="248"/>
      <c r="G618" s="247">
        <v>0</v>
      </c>
      <c r="H618" s="248"/>
      <c r="I618" s="247">
        <v>13776.452969407201</v>
      </c>
      <c r="J618" s="248">
        <v>3.0248368423619033E-3</v>
      </c>
      <c r="K618" s="247">
        <v>0</v>
      </c>
      <c r="L618" s="248"/>
      <c r="M618" s="247">
        <v>0</v>
      </c>
      <c r="N618" s="248"/>
      <c r="O618" s="247">
        <v>0</v>
      </c>
      <c r="P618" s="248"/>
      <c r="Q618" s="247">
        <v>0</v>
      </c>
      <c r="R618" s="248"/>
      <c r="S618" s="247">
        <v>0</v>
      </c>
      <c r="T618" s="248"/>
      <c r="U618" s="249">
        <v>0</v>
      </c>
      <c r="V618" s="250"/>
      <c r="W618" s="247">
        <v>0</v>
      </c>
      <c r="X618" s="248"/>
      <c r="Y618" s="247">
        <v>0</v>
      </c>
      <c r="Z618" s="248"/>
      <c r="AA618" s="247">
        <v>0</v>
      </c>
      <c r="AB618" s="248"/>
      <c r="AC618" s="247">
        <v>13776.452969407201</v>
      </c>
      <c r="AD618" s="248">
        <v>1.1972097173077706E-4</v>
      </c>
    </row>
    <row r="619" spans="1:30" x14ac:dyDescent="0.3">
      <c r="A619" s="242" t="s">
        <v>454</v>
      </c>
      <c r="B619" s="169" t="s">
        <v>464</v>
      </c>
      <c r="C619" s="169" t="s">
        <v>464</v>
      </c>
      <c r="D619" s="169" t="s">
        <v>464</v>
      </c>
      <c r="E619" s="243">
        <v>0</v>
      </c>
      <c r="F619" s="212"/>
      <c r="G619" s="243">
        <v>0</v>
      </c>
      <c r="H619" s="212"/>
      <c r="I619" s="243">
        <v>8558.3976034193001</v>
      </c>
      <c r="J619" s="212">
        <v>1.8791307486689343E-3</v>
      </c>
      <c r="K619" s="243">
        <v>0</v>
      </c>
      <c r="L619" s="212"/>
      <c r="M619" s="243">
        <v>0</v>
      </c>
      <c r="N619" s="212"/>
      <c r="O619" s="243">
        <v>0</v>
      </c>
      <c r="P619" s="212"/>
      <c r="Q619" s="243">
        <v>0</v>
      </c>
      <c r="R619" s="212"/>
      <c r="S619" s="243">
        <v>0</v>
      </c>
      <c r="T619" s="212"/>
      <c r="U619" s="244">
        <v>0</v>
      </c>
      <c r="V619" s="245"/>
      <c r="W619" s="243">
        <v>0</v>
      </c>
      <c r="X619" s="212"/>
      <c r="Y619" s="243">
        <v>0</v>
      </c>
      <c r="Z619" s="212"/>
      <c r="AA619" s="243">
        <v>0</v>
      </c>
      <c r="AB619" s="212"/>
      <c r="AC619" s="243">
        <v>8558.3976034193001</v>
      </c>
      <c r="AD619" s="212">
        <v>7.4374708774097562E-5</v>
      </c>
    </row>
    <row r="620" spans="1:30" x14ac:dyDescent="0.3">
      <c r="A620" s="251" t="s">
        <v>1074</v>
      </c>
      <c r="B620" s="169" t="s">
        <v>723</v>
      </c>
      <c r="C620" s="169" t="s">
        <v>464</v>
      </c>
      <c r="D620" s="169" t="s">
        <v>464</v>
      </c>
      <c r="E620" s="247">
        <v>0</v>
      </c>
      <c r="F620" s="248"/>
      <c r="G620" s="247">
        <v>0</v>
      </c>
      <c r="H620" s="248"/>
      <c r="I620" s="247">
        <v>8558.3976034193001</v>
      </c>
      <c r="J620" s="248">
        <v>1.8791307486689343E-3</v>
      </c>
      <c r="K620" s="247">
        <v>0</v>
      </c>
      <c r="L620" s="248"/>
      <c r="M620" s="247">
        <v>0</v>
      </c>
      <c r="N620" s="248"/>
      <c r="O620" s="247">
        <v>0</v>
      </c>
      <c r="P620" s="248"/>
      <c r="Q620" s="247">
        <v>0</v>
      </c>
      <c r="R620" s="248"/>
      <c r="S620" s="247">
        <v>0</v>
      </c>
      <c r="T620" s="248"/>
      <c r="U620" s="249">
        <v>0</v>
      </c>
      <c r="V620" s="250"/>
      <c r="W620" s="247">
        <v>0</v>
      </c>
      <c r="X620" s="248"/>
      <c r="Y620" s="247">
        <v>0</v>
      </c>
      <c r="Z620" s="248"/>
      <c r="AA620" s="247">
        <v>0</v>
      </c>
      <c r="AB620" s="248"/>
      <c r="AC620" s="247">
        <v>8558.3976034193001</v>
      </c>
      <c r="AD620" s="248">
        <v>7.4374708774097562E-5</v>
      </c>
    </row>
    <row r="621" spans="1:30" x14ac:dyDescent="0.3">
      <c r="A621" s="242" t="s">
        <v>452</v>
      </c>
      <c r="B621" s="169" t="s">
        <v>464</v>
      </c>
      <c r="C621" s="169" t="s">
        <v>464</v>
      </c>
      <c r="D621" s="169" t="s">
        <v>464</v>
      </c>
      <c r="E621" s="243">
        <v>0</v>
      </c>
      <c r="F621" s="212"/>
      <c r="G621" s="243">
        <v>0</v>
      </c>
      <c r="H621" s="212"/>
      <c r="I621" s="243">
        <v>101.3580174546</v>
      </c>
      <c r="J621" s="212">
        <v>2.2254746279486451E-5</v>
      </c>
      <c r="K621" s="243">
        <v>0</v>
      </c>
      <c r="L621" s="212"/>
      <c r="M621" s="243">
        <v>0</v>
      </c>
      <c r="N621" s="212"/>
      <c r="O621" s="243">
        <v>0</v>
      </c>
      <c r="P621" s="212"/>
      <c r="Q621" s="243">
        <v>0</v>
      </c>
      <c r="R621" s="212"/>
      <c r="S621" s="243">
        <v>0</v>
      </c>
      <c r="T621" s="212"/>
      <c r="U621" s="244">
        <v>0</v>
      </c>
      <c r="V621" s="245"/>
      <c r="W621" s="243">
        <v>0</v>
      </c>
      <c r="X621" s="212"/>
      <c r="Y621" s="243">
        <v>0</v>
      </c>
      <c r="Z621" s="212"/>
      <c r="AA621" s="243">
        <v>0</v>
      </c>
      <c r="AB621" s="212"/>
      <c r="AC621" s="243">
        <v>101.3580174546</v>
      </c>
      <c r="AD621" s="212">
        <v>8.8082762444852516E-7</v>
      </c>
    </row>
    <row r="622" spans="1:30" x14ac:dyDescent="0.3">
      <c r="A622" s="251" t="s">
        <v>1075</v>
      </c>
      <c r="B622" s="169" t="s">
        <v>466</v>
      </c>
      <c r="C622" s="169" t="s">
        <v>464</v>
      </c>
      <c r="D622" s="169" t="s">
        <v>464</v>
      </c>
      <c r="E622" s="247">
        <v>0</v>
      </c>
      <c r="F622" s="248"/>
      <c r="G622" s="247">
        <v>0</v>
      </c>
      <c r="H622" s="248"/>
      <c r="I622" s="247">
        <v>101.3580174546</v>
      </c>
      <c r="J622" s="248">
        <v>2.2254746279486451E-5</v>
      </c>
      <c r="K622" s="247">
        <v>0</v>
      </c>
      <c r="L622" s="248"/>
      <c r="M622" s="247">
        <v>0</v>
      </c>
      <c r="N622" s="248"/>
      <c r="O622" s="247">
        <v>0</v>
      </c>
      <c r="P622" s="248"/>
      <c r="Q622" s="247">
        <v>0</v>
      </c>
      <c r="R622" s="248"/>
      <c r="S622" s="247">
        <v>0</v>
      </c>
      <c r="T622" s="248"/>
      <c r="U622" s="249">
        <v>0</v>
      </c>
      <c r="V622" s="250"/>
      <c r="W622" s="247">
        <v>0</v>
      </c>
      <c r="X622" s="248"/>
      <c r="Y622" s="247">
        <v>0</v>
      </c>
      <c r="Z622" s="248"/>
      <c r="AA622" s="247">
        <v>0</v>
      </c>
      <c r="AB622" s="248"/>
      <c r="AC622" s="247">
        <v>101.3580174546</v>
      </c>
      <c r="AD622" s="248">
        <v>8.8082762444852516E-7</v>
      </c>
    </row>
    <row r="623" spans="1:30" x14ac:dyDescent="0.3">
      <c r="A623" s="242" t="s">
        <v>445</v>
      </c>
      <c r="B623" s="169" t="s">
        <v>464</v>
      </c>
      <c r="C623" s="169" t="s">
        <v>464</v>
      </c>
      <c r="D623" s="169" t="s">
        <v>464</v>
      </c>
      <c r="E623" s="243">
        <v>0</v>
      </c>
      <c r="F623" s="212"/>
      <c r="G623" s="243">
        <v>0</v>
      </c>
      <c r="H623" s="212"/>
      <c r="I623" s="243">
        <v>2490.8423812259998</v>
      </c>
      <c r="J623" s="212">
        <v>5.4690360573800604E-4</v>
      </c>
      <c r="K623" s="243">
        <v>0</v>
      </c>
      <c r="L623" s="212"/>
      <c r="M623" s="243">
        <v>0</v>
      </c>
      <c r="N623" s="212"/>
      <c r="O623" s="243">
        <v>0</v>
      </c>
      <c r="P623" s="212"/>
      <c r="Q623" s="243">
        <v>0</v>
      </c>
      <c r="R623" s="212"/>
      <c r="S623" s="243">
        <v>0</v>
      </c>
      <c r="T623" s="212"/>
      <c r="U623" s="244">
        <v>0</v>
      </c>
      <c r="V623" s="245"/>
      <c r="W623" s="243">
        <v>0</v>
      </c>
      <c r="X623" s="212"/>
      <c r="Y623" s="243">
        <v>0</v>
      </c>
      <c r="Z623" s="212"/>
      <c r="AA623" s="243">
        <v>0</v>
      </c>
      <c r="AB623" s="212"/>
      <c r="AC623" s="243">
        <v>2490.8423812259998</v>
      </c>
      <c r="AD623" s="212">
        <v>2.1646070361564999E-5</v>
      </c>
    </row>
    <row r="624" spans="1:30" x14ac:dyDescent="0.3">
      <c r="A624" s="251" t="s">
        <v>1076</v>
      </c>
      <c r="B624" s="169" t="s">
        <v>723</v>
      </c>
      <c r="C624" s="169" t="s">
        <v>464</v>
      </c>
      <c r="D624" s="169" t="s">
        <v>464</v>
      </c>
      <c r="E624" s="247">
        <v>0</v>
      </c>
      <c r="F624" s="248"/>
      <c r="G624" s="247">
        <v>0</v>
      </c>
      <c r="H624" s="248"/>
      <c r="I624" s="247">
        <v>2490.8423812259998</v>
      </c>
      <c r="J624" s="248">
        <v>5.4690360573800604E-4</v>
      </c>
      <c r="K624" s="247">
        <v>0</v>
      </c>
      <c r="L624" s="248"/>
      <c r="M624" s="247">
        <v>0</v>
      </c>
      <c r="N624" s="248"/>
      <c r="O624" s="247">
        <v>0</v>
      </c>
      <c r="P624" s="248"/>
      <c r="Q624" s="247">
        <v>0</v>
      </c>
      <c r="R624" s="248"/>
      <c r="S624" s="247">
        <v>0</v>
      </c>
      <c r="T624" s="248"/>
      <c r="U624" s="249">
        <v>0</v>
      </c>
      <c r="V624" s="250"/>
      <c r="W624" s="247">
        <v>0</v>
      </c>
      <c r="X624" s="248"/>
      <c r="Y624" s="247">
        <v>0</v>
      </c>
      <c r="Z624" s="248"/>
      <c r="AA624" s="247">
        <v>0</v>
      </c>
      <c r="AB624" s="248"/>
      <c r="AC624" s="247">
        <v>2490.8423812259998</v>
      </c>
      <c r="AD624" s="248">
        <v>2.1646070361564999E-5</v>
      </c>
    </row>
    <row r="625" spans="1:30" x14ac:dyDescent="0.3">
      <c r="A625" s="242" t="s">
        <v>358</v>
      </c>
      <c r="B625" s="169" t="s">
        <v>464</v>
      </c>
      <c r="C625" s="169" t="s">
        <v>464</v>
      </c>
      <c r="D625" s="169" t="s">
        <v>464</v>
      </c>
      <c r="E625" s="243">
        <v>0</v>
      </c>
      <c r="F625" s="212"/>
      <c r="G625" s="243">
        <v>0</v>
      </c>
      <c r="H625" s="212"/>
      <c r="I625" s="243">
        <v>1498.2020011862001</v>
      </c>
      <c r="J625" s="212">
        <v>3.2895380404172013E-4</v>
      </c>
      <c r="K625" s="243">
        <v>0</v>
      </c>
      <c r="L625" s="212"/>
      <c r="M625" s="243">
        <v>0</v>
      </c>
      <c r="N625" s="212"/>
      <c r="O625" s="243">
        <v>0</v>
      </c>
      <c r="P625" s="212"/>
      <c r="Q625" s="243">
        <v>0</v>
      </c>
      <c r="R625" s="212"/>
      <c r="S625" s="243">
        <v>0</v>
      </c>
      <c r="T625" s="212"/>
      <c r="U625" s="244">
        <v>0</v>
      </c>
      <c r="V625" s="245"/>
      <c r="W625" s="243">
        <v>0</v>
      </c>
      <c r="X625" s="212"/>
      <c r="Y625" s="243">
        <v>0</v>
      </c>
      <c r="Z625" s="212"/>
      <c r="AA625" s="243">
        <v>0</v>
      </c>
      <c r="AB625" s="212"/>
      <c r="AC625" s="243">
        <v>1498.2020011862001</v>
      </c>
      <c r="AD625" s="212">
        <v>1.3019766396279054E-5</v>
      </c>
    </row>
    <row r="626" spans="1:30" x14ac:dyDescent="0.3">
      <c r="A626" s="251" t="s">
        <v>1077</v>
      </c>
      <c r="B626" s="169" t="s">
        <v>723</v>
      </c>
      <c r="C626" s="169" t="s">
        <v>464</v>
      </c>
      <c r="D626" s="169" t="s">
        <v>464</v>
      </c>
      <c r="E626" s="247">
        <v>0</v>
      </c>
      <c r="F626" s="248"/>
      <c r="G626" s="247">
        <v>0</v>
      </c>
      <c r="H626" s="248"/>
      <c r="I626" s="247">
        <v>1498.2020011862001</v>
      </c>
      <c r="J626" s="248">
        <v>3.2895380404172013E-4</v>
      </c>
      <c r="K626" s="247">
        <v>0</v>
      </c>
      <c r="L626" s="248"/>
      <c r="M626" s="247">
        <v>0</v>
      </c>
      <c r="N626" s="248"/>
      <c r="O626" s="247">
        <v>0</v>
      </c>
      <c r="P626" s="248"/>
      <c r="Q626" s="247">
        <v>0</v>
      </c>
      <c r="R626" s="248"/>
      <c r="S626" s="247">
        <v>0</v>
      </c>
      <c r="T626" s="248"/>
      <c r="U626" s="249">
        <v>0</v>
      </c>
      <c r="V626" s="250"/>
      <c r="W626" s="247">
        <v>0</v>
      </c>
      <c r="X626" s="248"/>
      <c r="Y626" s="247">
        <v>0</v>
      </c>
      <c r="Z626" s="248"/>
      <c r="AA626" s="247">
        <v>0</v>
      </c>
      <c r="AB626" s="248"/>
      <c r="AC626" s="247">
        <v>1498.2020011862001</v>
      </c>
      <c r="AD626" s="248">
        <v>1.3019766396279054E-5</v>
      </c>
    </row>
    <row r="627" spans="1:30" x14ac:dyDescent="0.3">
      <c r="A627" s="242" t="s">
        <v>361</v>
      </c>
      <c r="B627" s="169" t="s">
        <v>464</v>
      </c>
      <c r="C627" s="169" t="s">
        <v>464</v>
      </c>
      <c r="D627" s="169" t="s">
        <v>464</v>
      </c>
      <c r="E627" s="243">
        <v>0</v>
      </c>
      <c r="F627" s="212"/>
      <c r="G627" s="243">
        <v>0</v>
      </c>
      <c r="H627" s="212"/>
      <c r="I627" s="243">
        <v>4312.0678822341997</v>
      </c>
      <c r="J627" s="212">
        <v>9.4678229773020655E-4</v>
      </c>
      <c r="K627" s="243">
        <v>0</v>
      </c>
      <c r="L627" s="212"/>
      <c r="M627" s="243">
        <v>0</v>
      </c>
      <c r="N627" s="212"/>
      <c r="O627" s="243">
        <v>0</v>
      </c>
      <c r="P627" s="212"/>
      <c r="Q627" s="243">
        <v>0</v>
      </c>
      <c r="R627" s="212"/>
      <c r="S627" s="243">
        <v>0</v>
      </c>
      <c r="T627" s="212"/>
      <c r="U627" s="244">
        <v>0</v>
      </c>
      <c r="V627" s="245"/>
      <c r="W627" s="243">
        <v>0</v>
      </c>
      <c r="X627" s="212"/>
      <c r="Y627" s="243">
        <v>0</v>
      </c>
      <c r="Z627" s="212"/>
      <c r="AA627" s="243">
        <v>0</v>
      </c>
      <c r="AB627" s="212"/>
      <c r="AC627" s="243">
        <v>4312.0678822341997</v>
      </c>
      <c r="AD627" s="212">
        <v>3.7472995275094114E-5</v>
      </c>
    </row>
    <row r="628" spans="1:30" x14ac:dyDescent="0.3">
      <c r="A628" s="251" t="s">
        <v>1078</v>
      </c>
      <c r="B628" s="169" t="s">
        <v>466</v>
      </c>
      <c r="C628" s="169" t="s">
        <v>464</v>
      </c>
      <c r="D628" s="169" t="s">
        <v>464</v>
      </c>
      <c r="E628" s="247">
        <v>0</v>
      </c>
      <c r="F628" s="248"/>
      <c r="G628" s="247">
        <v>0</v>
      </c>
      <c r="H628" s="248"/>
      <c r="I628" s="247">
        <v>4312.0678822341997</v>
      </c>
      <c r="J628" s="248">
        <v>9.4678229773020655E-4</v>
      </c>
      <c r="K628" s="247">
        <v>0</v>
      </c>
      <c r="L628" s="248"/>
      <c r="M628" s="247">
        <v>0</v>
      </c>
      <c r="N628" s="248"/>
      <c r="O628" s="247">
        <v>0</v>
      </c>
      <c r="P628" s="248"/>
      <c r="Q628" s="247">
        <v>0</v>
      </c>
      <c r="R628" s="248"/>
      <c r="S628" s="247">
        <v>0</v>
      </c>
      <c r="T628" s="248"/>
      <c r="U628" s="249">
        <v>0</v>
      </c>
      <c r="V628" s="250"/>
      <c r="W628" s="247">
        <v>0</v>
      </c>
      <c r="X628" s="248"/>
      <c r="Y628" s="247">
        <v>0</v>
      </c>
      <c r="Z628" s="248"/>
      <c r="AA628" s="247">
        <v>0</v>
      </c>
      <c r="AB628" s="248"/>
      <c r="AC628" s="247">
        <v>4312.0678822341997</v>
      </c>
      <c r="AD628" s="248">
        <v>3.7472995275094114E-5</v>
      </c>
    </row>
    <row r="629" spans="1:30" x14ac:dyDescent="0.3">
      <c r="A629" s="242" t="s">
        <v>428</v>
      </c>
      <c r="B629" s="169" t="s">
        <v>464</v>
      </c>
      <c r="C629" s="169" t="s">
        <v>464</v>
      </c>
      <c r="D629" s="169" t="s">
        <v>464</v>
      </c>
      <c r="E629" s="243">
        <v>0</v>
      </c>
      <c r="F629" s="212"/>
      <c r="G629" s="243">
        <v>0</v>
      </c>
      <c r="H629" s="212"/>
      <c r="I629" s="243">
        <v>0</v>
      </c>
      <c r="J629" s="212">
        <v>0</v>
      </c>
      <c r="K629" s="243">
        <v>0</v>
      </c>
      <c r="L629" s="212"/>
      <c r="M629" s="243">
        <v>0</v>
      </c>
      <c r="N629" s="212"/>
      <c r="O629" s="243">
        <v>0</v>
      </c>
      <c r="P629" s="212"/>
      <c r="Q629" s="243">
        <v>0</v>
      </c>
      <c r="R629" s="212"/>
      <c r="S629" s="243">
        <v>0</v>
      </c>
      <c r="T629" s="212"/>
      <c r="U629" s="244">
        <v>0</v>
      </c>
      <c r="V629" s="245"/>
      <c r="W629" s="243">
        <v>0</v>
      </c>
      <c r="X629" s="212"/>
      <c r="Y629" s="243">
        <v>0</v>
      </c>
      <c r="Z629" s="212"/>
      <c r="AA629" s="243">
        <v>0</v>
      </c>
      <c r="AB629" s="212"/>
      <c r="AC629" s="243">
        <v>0</v>
      </c>
      <c r="AD629" s="212">
        <v>0</v>
      </c>
    </row>
    <row r="630" spans="1:30" x14ac:dyDescent="0.3">
      <c r="A630" s="251" t="s">
        <v>1079</v>
      </c>
      <c r="B630" s="169" t="s">
        <v>466</v>
      </c>
      <c r="C630" s="169" t="s">
        <v>464</v>
      </c>
      <c r="D630" s="169" t="s">
        <v>464</v>
      </c>
      <c r="E630" s="247">
        <v>0</v>
      </c>
      <c r="F630" s="248"/>
      <c r="G630" s="247">
        <v>0</v>
      </c>
      <c r="H630" s="248"/>
      <c r="I630" s="247">
        <v>0</v>
      </c>
      <c r="J630" s="248">
        <v>0</v>
      </c>
      <c r="K630" s="247">
        <v>0</v>
      </c>
      <c r="L630" s="248"/>
      <c r="M630" s="247">
        <v>0</v>
      </c>
      <c r="N630" s="248"/>
      <c r="O630" s="247">
        <v>0</v>
      </c>
      <c r="P630" s="248"/>
      <c r="Q630" s="247">
        <v>0</v>
      </c>
      <c r="R630" s="248"/>
      <c r="S630" s="247">
        <v>0</v>
      </c>
      <c r="T630" s="248"/>
      <c r="U630" s="249">
        <v>0</v>
      </c>
      <c r="V630" s="250"/>
      <c r="W630" s="247">
        <v>0</v>
      </c>
      <c r="X630" s="248"/>
      <c r="Y630" s="247">
        <v>0</v>
      </c>
      <c r="Z630" s="248"/>
      <c r="AA630" s="247">
        <v>0</v>
      </c>
      <c r="AB630" s="248"/>
      <c r="AC630" s="247">
        <v>0</v>
      </c>
      <c r="AD630" s="248">
        <v>0</v>
      </c>
    </row>
    <row r="631" spans="1:30" x14ac:dyDescent="0.3">
      <c r="A631" s="242" t="s">
        <v>295</v>
      </c>
      <c r="B631" s="169" t="s">
        <v>464</v>
      </c>
      <c r="C631" s="169" t="s">
        <v>464</v>
      </c>
      <c r="D631" s="169" t="s">
        <v>464</v>
      </c>
      <c r="E631" s="243">
        <v>0</v>
      </c>
      <c r="F631" s="212"/>
      <c r="G631" s="243">
        <v>0</v>
      </c>
      <c r="H631" s="212"/>
      <c r="I631" s="243">
        <v>0</v>
      </c>
      <c r="J631" s="212">
        <v>0</v>
      </c>
      <c r="K631" s="243">
        <v>0</v>
      </c>
      <c r="L631" s="212"/>
      <c r="M631" s="243">
        <v>0</v>
      </c>
      <c r="N631" s="212"/>
      <c r="O631" s="243">
        <v>0</v>
      </c>
      <c r="P631" s="212"/>
      <c r="Q631" s="243">
        <v>0</v>
      </c>
      <c r="R631" s="212"/>
      <c r="S631" s="243">
        <v>0</v>
      </c>
      <c r="T631" s="212"/>
      <c r="U631" s="244">
        <v>0</v>
      </c>
      <c r="V631" s="245"/>
      <c r="W631" s="243">
        <v>0</v>
      </c>
      <c r="X631" s="212"/>
      <c r="Y631" s="243">
        <v>0</v>
      </c>
      <c r="Z631" s="212"/>
      <c r="AA631" s="243">
        <v>0</v>
      </c>
      <c r="AB631" s="212"/>
      <c r="AC631" s="243">
        <v>0</v>
      </c>
      <c r="AD631" s="212">
        <v>0</v>
      </c>
    </row>
    <row r="632" spans="1:30" x14ac:dyDescent="0.3">
      <c r="A632" s="251" t="s">
        <v>1080</v>
      </c>
      <c r="B632" s="169" t="s">
        <v>723</v>
      </c>
      <c r="C632" s="169" t="s">
        <v>464</v>
      </c>
      <c r="D632" s="169" t="s">
        <v>464</v>
      </c>
      <c r="E632" s="247">
        <v>0</v>
      </c>
      <c r="F632" s="248"/>
      <c r="G632" s="247">
        <v>0</v>
      </c>
      <c r="H632" s="248"/>
      <c r="I632" s="247">
        <v>0</v>
      </c>
      <c r="J632" s="248">
        <v>0</v>
      </c>
      <c r="K632" s="247">
        <v>0</v>
      </c>
      <c r="L632" s="248"/>
      <c r="M632" s="247">
        <v>0</v>
      </c>
      <c r="N632" s="248"/>
      <c r="O632" s="247">
        <v>0</v>
      </c>
      <c r="P632" s="248"/>
      <c r="Q632" s="247">
        <v>0</v>
      </c>
      <c r="R632" s="248"/>
      <c r="S632" s="247">
        <v>0</v>
      </c>
      <c r="T632" s="248"/>
      <c r="U632" s="249">
        <v>0</v>
      </c>
      <c r="V632" s="250"/>
      <c r="W632" s="247">
        <v>0</v>
      </c>
      <c r="X632" s="248"/>
      <c r="Y632" s="247">
        <v>0</v>
      </c>
      <c r="Z632" s="248"/>
      <c r="AA632" s="247">
        <v>0</v>
      </c>
      <c r="AB632" s="248"/>
      <c r="AC632" s="247">
        <v>0</v>
      </c>
      <c r="AD632" s="248">
        <v>0</v>
      </c>
    </row>
    <row r="633" spans="1:30" x14ac:dyDescent="0.3">
      <c r="A633" s="237" t="s">
        <v>54</v>
      </c>
      <c r="B633" s="237" t="s">
        <v>464</v>
      </c>
      <c r="C633" s="237" t="s">
        <v>464</v>
      </c>
      <c r="D633" s="237" t="s">
        <v>464</v>
      </c>
      <c r="E633" s="238">
        <v>168.04499999999999</v>
      </c>
      <c r="F633" s="239">
        <v>1.0230952639230579E-4</v>
      </c>
      <c r="G633" s="238">
        <v>645.29280000000006</v>
      </c>
      <c r="H633" s="239">
        <v>5.0276701672403412E-5</v>
      </c>
      <c r="I633" s="238">
        <v>658.7364</v>
      </c>
      <c r="J633" s="239">
        <v>1.4463593325144477E-4</v>
      </c>
      <c r="K633" s="238">
        <v>144895.36345697998</v>
      </c>
      <c r="L633" s="239">
        <v>1.886778545980286E-2</v>
      </c>
      <c r="M633" s="238">
        <v>197045.10026307299</v>
      </c>
      <c r="N633" s="239">
        <v>7.5045044383828859E-3</v>
      </c>
      <c r="O633" s="238">
        <v>38625.290322984001</v>
      </c>
      <c r="P633" s="239">
        <v>1.2207471844834785E-2</v>
      </c>
      <c r="Q633" s="238">
        <v>0</v>
      </c>
      <c r="R633" s="239"/>
      <c r="S633" s="238">
        <v>0</v>
      </c>
      <c r="T633" s="239"/>
      <c r="U633" s="240">
        <v>0</v>
      </c>
      <c r="V633" s="241"/>
      <c r="W633" s="238">
        <v>0</v>
      </c>
      <c r="X633" s="239"/>
      <c r="Y633" s="238">
        <v>0</v>
      </c>
      <c r="Z633" s="239"/>
      <c r="AA633" s="238">
        <v>0</v>
      </c>
      <c r="AB633" s="239"/>
      <c r="AC633" s="238">
        <v>382037.82824303693</v>
      </c>
      <c r="AD633" s="239">
        <v>3.3200084329936342E-3</v>
      </c>
    </row>
    <row r="634" spans="1:30" x14ac:dyDescent="0.3">
      <c r="A634" s="242" t="s">
        <v>233</v>
      </c>
      <c r="B634" s="169" t="s">
        <v>466</v>
      </c>
      <c r="C634" s="169" t="s">
        <v>464</v>
      </c>
      <c r="D634" s="169" t="s">
        <v>464</v>
      </c>
      <c r="E634" s="243">
        <v>0</v>
      </c>
      <c r="F634" s="212"/>
      <c r="G634" s="243">
        <v>0</v>
      </c>
      <c r="H634" s="212"/>
      <c r="I634" s="243">
        <v>0</v>
      </c>
      <c r="J634" s="212"/>
      <c r="K634" s="243">
        <v>5982.402</v>
      </c>
      <c r="L634" s="212">
        <v>7.790082082495929E-4</v>
      </c>
      <c r="M634" s="243">
        <v>120349.362263073</v>
      </c>
      <c r="N634" s="212">
        <v>4.5835309888648734E-3</v>
      </c>
      <c r="O634" s="243">
        <v>3596.163</v>
      </c>
      <c r="P634" s="212">
        <v>1.1365625527949455E-3</v>
      </c>
      <c r="Q634" s="243">
        <v>0</v>
      </c>
      <c r="R634" s="212"/>
      <c r="S634" s="243">
        <v>0</v>
      </c>
      <c r="T634" s="212"/>
      <c r="U634" s="244">
        <v>0</v>
      </c>
      <c r="V634" s="245"/>
      <c r="W634" s="243">
        <v>0</v>
      </c>
      <c r="X634" s="212"/>
      <c r="Y634" s="243">
        <v>0</v>
      </c>
      <c r="Z634" s="212"/>
      <c r="AA634" s="243">
        <v>0</v>
      </c>
      <c r="AB634" s="212"/>
      <c r="AC634" s="243">
        <v>129927.927263073</v>
      </c>
      <c r="AD634" s="212">
        <v>1.1291075969586208E-3</v>
      </c>
    </row>
    <row r="635" spans="1:30" x14ac:dyDescent="0.3">
      <c r="A635" s="251" t="s">
        <v>233</v>
      </c>
      <c r="B635" s="169" t="s">
        <v>466</v>
      </c>
      <c r="C635" s="169" t="s">
        <v>464</v>
      </c>
      <c r="D635" s="169" t="s">
        <v>464</v>
      </c>
      <c r="E635" s="247">
        <v>0</v>
      </c>
      <c r="F635" s="248"/>
      <c r="G635" s="247">
        <v>0</v>
      </c>
      <c r="H635" s="248"/>
      <c r="I635" s="247">
        <v>0</v>
      </c>
      <c r="J635" s="248"/>
      <c r="K635" s="247">
        <v>5982.402</v>
      </c>
      <c r="L635" s="248">
        <v>7.790082082495929E-4</v>
      </c>
      <c r="M635" s="247">
        <v>120349.362263073</v>
      </c>
      <c r="N635" s="248">
        <v>4.5835309888648734E-3</v>
      </c>
      <c r="O635" s="247">
        <v>3596.163</v>
      </c>
      <c r="P635" s="248">
        <v>1.1365625527949455E-3</v>
      </c>
      <c r="Q635" s="247">
        <v>0</v>
      </c>
      <c r="R635" s="248"/>
      <c r="S635" s="247">
        <v>0</v>
      </c>
      <c r="T635" s="248"/>
      <c r="U635" s="249">
        <v>0</v>
      </c>
      <c r="V635" s="250"/>
      <c r="W635" s="247">
        <v>0</v>
      </c>
      <c r="X635" s="248"/>
      <c r="Y635" s="247">
        <v>0</v>
      </c>
      <c r="Z635" s="248"/>
      <c r="AA635" s="247">
        <v>0</v>
      </c>
      <c r="AB635" s="248"/>
      <c r="AC635" s="247">
        <v>129927.927263073</v>
      </c>
      <c r="AD635" s="248">
        <v>1.1291075969586208E-3</v>
      </c>
    </row>
    <row r="636" spans="1:30" x14ac:dyDescent="0.3">
      <c r="A636" s="242" t="s">
        <v>238</v>
      </c>
      <c r="B636" s="169" t="s">
        <v>466</v>
      </c>
      <c r="C636" s="169" t="s">
        <v>464</v>
      </c>
      <c r="D636" s="169" t="s">
        <v>464</v>
      </c>
      <c r="E636" s="243">
        <v>0</v>
      </c>
      <c r="F636" s="212"/>
      <c r="G636" s="243">
        <v>0</v>
      </c>
      <c r="H636" s="212"/>
      <c r="I636" s="243">
        <v>0</v>
      </c>
      <c r="J636" s="212"/>
      <c r="K636" s="243">
        <v>15695.403</v>
      </c>
      <c r="L636" s="212">
        <v>2.0438024340031454E-3</v>
      </c>
      <c r="M636" s="243">
        <v>74208.672000000006</v>
      </c>
      <c r="N636" s="212">
        <v>2.8262530133811442E-3</v>
      </c>
      <c r="O636" s="243">
        <v>8503.0769999999993</v>
      </c>
      <c r="P636" s="212">
        <v>2.6873862229637494E-3</v>
      </c>
      <c r="Q636" s="243">
        <v>0</v>
      </c>
      <c r="R636" s="212"/>
      <c r="S636" s="243">
        <v>0</v>
      </c>
      <c r="T636" s="212"/>
      <c r="U636" s="244">
        <v>0</v>
      </c>
      <c r="V636" s="245"/>
      <c r="W636" s="243">
        <v>0</v>
      </c>
      <c r="X636" s="212"/>
      <c r="Y636" s="243">
        <v>0</v>
      </c>
      <c r="Z636" s="212"/>
      <c r="AA636" s="243">
        <v>0</v>
      </c>
      <c r="AB636" s="212"/>
      <c r="AC636" s="243">
        <v>98407.152000000002</v>
      </c>
      <c r="AD636" s="212">
        <v>8.5518383352091779E-4</v>
      </c>
    </row>
    <row r="637" spans="1:30" x14ac:dyDescent="0.3">
      <c r="A637" s="251" t="s">
        <v>238</v>
      </c>
      <c r="B637" s="169" t="s">
        <v>466</v>
      </c>
      <c r="C637" s="169" t="s">
        <v>464</v>
      </c>
      <c r="D637" s="169" t="s">
        <v>464</v>
      </c>
      <c r="E637" s="247">
        <v>0</v>
      </c>
      <c r="F637" s="248"/>
      <c r="G637" s="247">
        <v>0</v>
      </c>
      <c r="H637" s="248"/>
      <c r="I637" s="247">
        <v>0</v>
      </c>
      <c r="J637" s="248"/>
      <c r="K637" s="247">
        <v>15695.403</v>
      </c>
      <c r="L637" s="248">
        <v>2.0438024340031454E-3</v>
      </c>
      <c r="M637" s="247">
        <v>74208.672000000006</v>
      </c>
      <c r="N637" s="248">
        <v>2.8262530133811442E-3</v>
      </c>
      <c r="O637" s="247">
        <v>8503.0769999999993</v>
      </c>
      <c r="P637" s="248">
        <v>2.6873862229637494E-3</v>
      </c>
      <c r="Q637" s="247">
        <v>0</v>
      </c>
      <c r="R637" s="248"/>
      <c r="S637" s="247">
        <v>0</v>
      </c>
      <c r="T637" s="248"/>
      <c r="U637" s="249">
        <v>0</v>
      </c>
      <c r="V637" s="250"/>
      <c r="W637" s="247">
        <v>0</v>
      </c>
      <c r="X637" s="248"/>
      <c r="Y637" s="247">
        <v>0</v>
      </c>
      <c r="Z637" s="248"/>
      <c r="AA637" s="247">
        <v>0</v>
      </c>
      <c r="AB637" s="248"/>
      <c r="AC637" s="247">
        <v>98407.152000000002</v>
      </c>
      <c r="AD637" s="248">
        <v>8.5518383352091779E-4</v>
      </c>
    </row>
    <row r="638" spans="1:30" x14ac:dyDescent="0.3">
      <c r="A638" s="242" t="s">
        <v>244</v>
      </c>
      <c r="B638" s="169" t="s">
        <v>466</v>
      </c>
      <c r="C638" s="169" t="s">
        <v>464</v>
      </c>
      <c r="D638" s="169" t="s">
        <v>464</v>
      </c>
      <c r="E638" s="243">
        <v>0</v>
      </c>
      <c r="F638" s="212"/>
      <c r="G638" s="243">
        <v>0</v>
      </c>
      <c r="H638" s="212"/>
      <c r="I638" s="243">
        <v>0</v>
      </c>
      <c r="J638" s="212"/>
      <c r="K638" s="243">
        <v>43658.091</v>
      </c>
      <c r="L638" s="212">
        <v>5.6850093399787712E-3</v>
      </c>
      <c r="M638" s="243">
        <v>2487.0659999999998</v>
      </c>
      <c r="N638" s="212">
        <v>9.4720436136868063E-5</v>
      </c>
      <c r="O638" s="243">
        <v>19224.348000000002</v>
      </c>
      <c r="P638" s="212">
        <v>6.075829721483259E-3</v>
      </c>
      <c r="Q638" s="243">
        <v>0</v>
      </c>
      <c r="R638" s="212"/>
      <c r="S638" s="243">
        <v>0</v>
      </c>
      <c r="T638" s="212"/>
      <c r="U638" s="244">
        <v>0</v>
      </c>
      <c r="V638" s="245"/>
      <c r="W638" s="243">
        <v>0</v>
      </c>
      <c r="X638" s="212"/>
      <c r="Y638" s="243">
        <v>0</v>
      </c>
      <c r="Z638" s="212"/>
      <c r="AA638" s="243">
        <v>0</v>
      </c>
      <c r="AB638" s="212"/>
      <c r="AC638" s="243">
        <v>65369.504999999997</v>
      </c>
      <c r="AD638" s="212">
        <v>5.6807805881085556E-4</v>
      </c>
    </row>
    <row r="639" spans="1:30" x14ac:dyDescent="0.3">
      <c r="A639" s="251" t="s">
        <v>244</v>
      </c>
      <c r="B639" s="169" t="s">
        <v>466</v>
      </c>
      <c r="C639" s="169" t="s">
        <v>464</v>
      </c>
      <c r="D639" s="169" t="s">
        <v>464</v>
      </c>
      <c r="E639" s="247">
        <v>0</v>
      </c>
      <c r="F639" s="248"/>
      <c r="G639" s="247">
        <v>0</v>
      </c>
      <c r="H639" s="248"/>
      <c r="I639" s="247">
        <v>0</v>
      </c>
      <c r="J639" s="248"/>
      <c r="K639" s="247">
        <v>43658.091</v>
      </c>
      <c r="L639" s="248">
        <v>5.6850093399787712E-3</v>
      </c>
      <c r="M639" s="247">
        <v>2487.0659999999998</v>
      </c>
      <c r="N639" s="248">
        <v>9.4720436136868063E-5</v>
      </c>
      <c r="O639" s="247">
        <v>19224.348000000002</v>
      </c>
      <c r="P639" s="248">
        <v>6.075829721483259E-3</v>
      </c>
      <c r="Q639" s="247">
        <v>0</v>
      </c>
      <c r="R639" s="248"/>
      <c r="S639" s="247">
        <v>0</v>
      </c>
      <c r="T639" s="248"/>
      <c r="U639" s="249">
        <v>0</v>
      </c>
      <c r="V639" s="250"/>
      <c r="W639" s="247">
        <v>0</v>
      </c>
      <c r="X639" s="248"/>
      <c r="Y639" s="247">
        <v>0</v>
      </c>
      <c r="Z639" s="248"/>
      <c r="AA639" s="247">
        <v>0</v>
      </c>
      <c r="AB639" s="248"/>
      <c r="AC639" s="247">
        <v>65369.504999999997</v>
      </c>
      <c r="AD639" s="248">
        <v>5.6807805881085556E-4</v>
      </c>
    </row>
    <row r="640" spans="1:30" x14ac:dyDescent="0.3">
      <c r="A640" s="242" t="s">
        <v>243</v>
      </c>
      <c r="B640" s="169" t="s">
        <v>466</v>
      </c>
      <c r="C640" s="169" t="s">
        <v>464</v>
      </c>
      <c r="D640" s="169" t="s">
        <v>464</v>
      </c>
      <c r="E640" s="243">
        <v>0</v>
      </c>
      <c r="F640" s="212"/>
      <c r="G640" s="243">
        <v>0</v>
      </c>
      <c r="H640" s="212"/>
      <c r="I640" s="243">
        <v>0</v>
      </c>
      <c r="J640" s="212"/>
      <c r="K640" s="243">
        <v>0</v>
      </c>
      <c r="L640" s="212"/>
      <c r="M640" s="243">
        <v>0</v>
      </c>
      <c r="N640" s="212"/>
      <c r="O640" s="243">
        <v>7301.7023229839997</v>
      </c>
      <c r="P640" s="212">
        <v>2.3076933475928308E-3</v>
      </c>
      <c r="Q640" s="243">
        <v>0</v>
      </c>
      <c r="R640" s="212"/>
      <c r="S640" s="243">
        <v>0</v>
      </c>
      <c r="T640" s="212"/>
      <c r="U640" s="244">
        <v>0</v>
      </c>
      <c r="V640" s="245"/>
      <c r="W640" s="243">
        <v>0</v>
      </c>
      <c r="X640" s="212"/>
      <c r="Y640" s="243">
        <v>0</v>
      </c>
      <c r="Z640" s="212"/>
      <c r="AA640" s="243">
        <v>0</v>
      </c>
      <c r="AB640" s="212"/>
      <c r="AC640" s="243">
        <v>7301.7023229839997</v>
      </c>
      <c r="AD640" s="212">
        <v>6.3453698810408076E-5</v>
      </c>
    </row>
    <row r="641" spans="1:30" x14ac:dyDescent="0.3">
      <c r="A641" s="251" t="s">
        <v>243</v>
      </c>
      <c r="B641" s="169" t="s">
        <v>466</v>
      </c>
      <c r="C641" s="169" t="s">
        <v>464</v>
      </c>
      <c r="D641" s="169" t="s">
        <v>464</v>
      </c>
      <c r="E641" s="247">
        <v>0</v>
      </c>
      <c r="F641" s="248"/>
      <c r="G641" s="247">
        <v>0</v>
      </c>
      <c r="H641" s="248"/>
      <c r="I641" s="247">
        <v>0</v>
      </c>
      <c r="J641" s="248"/>
      <c r="K641" s="247">
        <v>0</v>
      </c>
      <c r="L641" s="248"/>
      <c r="M641" s="247">
        <v>0</v>
      </c>
      <c r="N641" s="248"/>
      <c r="O641" s="247">
        <v>7301.7023229839997</v>
      </c>
      <c r="P641" s="248">
        <v>2.3076933475928308E-3</v>
      </c>
      <c r="Q641" s="247">
        <v>0</v>
      </c>
      <c r="R641" s="248"/>
      <c r="S641" s="247">
        <v>0</v>
      </c>
      <c r="T641" s="248"/>
      <c r="U641" s="249">
        <v>0</v>
      </c>
      <c r="V641" s="250"/>
      <c r="W641" s="247">
        <v>0</v>
      </c>
      <c r="X641" s="248"/>
      <c r="Y641" s="247">
        <v>0</v>
      </c>
      <c r="Z641" s="248"/>
      <c r="AA641" s="247">
        <v>0</v>
      </c>
      <c r="AB641" s="248"/>
      <c r="AC641" s="247">
        <v>7301.7023229839997</v>
      </c>
      <c r="AD641" s="248">
        <v>6.3453698810408076E-5</v>
      </c>
    </row>
    <row r="642" spans="1:30" x14ac:dyDescent="0.3">
      <c r="A642" s="242" t="s">
        <v>240</v>
      </c>
      <c r="B642" s="169" t="s">
        <v>466</v>
      </c>
      <c r="C642" s="169" t="s">
        <v>464</v>
      </c>
      <c r="D642" s="169" t="s">
        <v>464</v>
      </c>
      <c r="E642" s="243">
        <v>0</v>
      </c>
      <c r="F642" s="212"/>
      <c r="G642" s="243">
        <v>0</v>
      </c>
      <c r="H642" s="212"/>
      <c r="I642" s="243">
        <v>0</v>
      </c>
      <c r="J642" s="212"/>
      <c r="K642" s="243">
        <v>79559.467456980012</v>
      </c>
      <c r="L642" s="212">
        <v>1.0359965477571349E-2</v>
      </c>
      <c r="M642" s="243">
        <v>0</v>
      </c>
      <c r="N642" s="212"/>
      <c r="O642" s="243">
        <v>0</v>
      </c>
      <c r="P642" s="212"/>
      <c r="Q642" s="243">
        <v>0</v>
      </c>
      <c r="R642" s="212"/>
      <c r="S642" s="243">
        <v>0</v>
      </c>
      <c r="T642" s="212"/>
      <c r="U642" s="244">
        <v>0</v>
      </c>
      <c r="V642" s="245"/>
      <c r="W642" s="243">
        <v>0</v>
      </c>
      <c r="X642" s="212"/>
      <c r="Y642" s="243">
        <v>0</v>
      </c>
      <c r="Z642" s="212"/>
      <c r="AA642" s="243">
        <v>0</v>
      </c>
      <c r="AB642" s="212"/>
      <c r="AC642" s="243">
        <v>79559.467456980012</v>
      </c>
      <c r="AD642" s="212">
        <v>6.9139253590778504E-4</v>
      </c>
    </row>
    <row r="643" spans="1:30" x14ac:dyDescent="0.3">
      <c r="A643" s="251" t="s">
        <v>240</v>
      </c>
      <c r="B643" s="169" t="s">
        <v>466</v>
      </c>
      <c r="C643" s="169" t="s">
        <v>464</v>
      </c>
      <c r="D643" s="169" t="s">
        <v>464</v>
      </c>
      <c r="E643" s="247">
        <v>0</v>
      </c>
      <c r="F643" s="248"/>
      <c r="G643" s="247">
        <v>0</v>
      </c>
      <c r="H643" s="248"/>
      <c r="I643" s="247">
        <v>0</v>
      </c>
      <c r="J643" s="248"/>
      <c r="K643" s="247">
        <v>79559.467456980012</v>
      </c>
      <c r="L643" s="248">
        <v>1.0359965477571349E-2</v>
      </c>
      <c r="M643" s="247">
        <v>0</v>
      </c>
      <c r="N643" s="248"/>
      <c r="O643" s="247">
        <v>0</v>
      </c>
      <c r="P643" s="248"/>
      <c r="Q643" s="247">
        <v>0</v>
      </c>
      <c r="R643" s="248"/>
      <c r="S643" s="247">
        <v>0</v>
      </c>
      <c r="T643" s="248"/>
      <c r="U643" s="249">
        <v>0</v>
      </c>
      <c r="V643" s="250"/>
      <c r="W643" s="247">
        <v>0</v>
      </c>
      <c r="X643" s="248"/>
      <c r="Y643" s="247">
        <v>0</v>
      </c>
      <c r="Z643" s="248"/>
      <c r="AA643" s="247">
        <v>0</v>
      </c>
      <c r="AB643" s="248"/>
      <c r="AC643" s="247">
        <v>79559.467456980012</v>
      </c>
      <c r="AD643" s="248">
        <v>6.9139253590778504E-4</v>
      </c>
    </row>
    <row r="644" spans="1:30" x14ac:dyDescent="0.3">
      <c r="A644" s="242" t="s">
        <v>239</v>
      </c>
      <c r="B644" s="169" t="s">
        <v>466</v>
      </c>
      <c r="C644" s="169" t="s">
        <v>464</v>
      </c>
      <c r="D644" s="169" t="s">
        <v>464</v>
      </c>
      <c r="E644" s="243">
        <v>168.04499999999999</v>
      </c>
      <c r="F644" s="212">
        <v>1.0230952639230579E-4</v>
      </c>
      <c r="G644" s="243">
        <v>645.29280000000006</v>
      </c>
      <c r="H644" s="212">
        <v>5.0276701672403412E-5</v>
      </c>
      <c r="I644" s="243">
        <v>658.7364</v>
      </c>
      <c r="J644" s="212">
        <v>1.4463593325144477E-4</v>
      </c>
      <c r="K644" s="243">
        <v>0</v>
      </c>
      <c r="L644" s="212"/>
      <c r="M644" s="243">
        <v>0</v>
      </c>
      <c r="N644" s="212"/>
      <c r="O644" s="243">
        <v>0</v>
      </c>
      <c r="P644" s="212"/>
      <c r="Q644" s="243">
        <v>0</v>
      </c>
      <c r="R644" s="212"/>
      <c r="S644" s="243">
        <v>0</v>
      </c>
      <c r="T644" s="212"/>
      <c r="U644" s="244">
        <v>0</v>
      </c>
      <c r="V644" s="245"/>
      <c r="W644" s="243">
        <v>0</v>
      </c>
      <c r="X644" s="212"/>
      <c r="Y644" s="243">
        <v>0</v>
      </c>
      <c r="Z644" s="212"/>
      <c r="AA644" s="243">
        <v>0</v>
      </c>
      <c r="AB644" s="212"/>
      <c r="AC644" s="243">
        <v>1472.0742000000002</v>
      </c>
      <c r="AD644" s="212">
        <v>1.2792708985046516E-5</v>
      </c>
    </row>
    <row r="645" spans="1:30" x14ac:dyDescent="0.3">
      <c r="A645" s="251" t="s">
        <v>239</v>
      </c>
      <c r="B645" s="169" t="s">
        <v>466</v>
      </c>
      <c r="C645" s="169" t="s">
        <v>464</v>
      </c>
      <c r="D645" s="169" t="s">
        <v>464</v>
      </c>
      <c r="E645" s="247">
        <v>168.04499999999999</v>
      </c>
      <c r="F645" s="248">
        <v>1.0230952639230579E-4</v>
      </c>
      <c r="G645" s="247">
        <v>645.29280000000006</v>
      </c>
      <c r="H645" s="248">
        <v>5.0276701672403412E-5</v>
      </c>
      <c r="I645" s="247">
        <v>658.7364</v>
      </c>
      <c r="J645" s="248">
        <v>1.4463593325144477E-4</v>
      </c>
      <c r="K645" s="247">
        <v>0</v>
      </c>
      <c r="L645" s="248"/>
      <c r="M645" s="247">
        <v>0</v>
      </c>
      <c r="N645" s="248"/>
      <c r="O645" s="247">
        <v>0</v>
      </c>
      <c r="P645" s="248"/>
      <c r="Q645" s="247">
        <v>0</v>
      </c>
      <c r="R645" s="248"/>
      <c r="S645" s="247">
        <v>0</v>
      </c>
      <c r="T645" s="248"/>
      <c r="U645" s="249">
        <v>0</v>
      </c>
      <c r="V645" s="250"/>
      <c r="W645" s="247">
        <v>0</v>
      </c>
      <c r="X645" s="248"/>
      <c r="Y645" s="247">
        <v>0</v>
      </c>
      <c r="Z645" s="248"/>
      <c r="AA645" s="247">
        <v>0</v>
      </c>
      <c r="AB645" s="248"/>
      <c r="AC645" s="247">
        <v>1472.0742000000002</v>
      </c>
      <c r="AD645" s="248">
        <v>1.2792708985046516E-5</v>
      </c>
    </row>
    <row r="646" spans="1:30" x14ac:dyDescent="0.3">
      <c r="A646" s="86" t="s">
        <v>511</v>
      </c>
      <c r="B646" s="86" t="s">
        <v>464</v>
      </c>
      <c r="C646" s="86" t="s">
        <v>464</v>
      </c>
      <c r="D646" s="86" t="s">
        <v>464</v>
      </c>
      <c r="E646" s="87">
        <v>825314.1085416493</v>
      </c>
      <c r="F646" s="88">
        <v>0.50246955023823492</v>
      </c>
      <c r="G646" s="87">
        <v>6144236.4282919029</v>
      </c>
      <c r="H646" s="88">
        <v>0.47871592850554878</v>
      </c>
      <c r="I646" s="87">
        <v>2621210.2761670458</v>
      </c>
      <c r="J646" s="88">
        <v>0.57552792671195641</v>
      </c>
      <c r="K646" s="87">
        <v>3711084.9617090574</v>
      </c>
      <c r="L646" s="88">
        <v>0.48324496526361521</v>
      </c>
      <c r="M646" s="87">
        <v>13760737.551264033</v>
      </c>
      <c r="N646" s="88">
        <v>0.52408060840392101</v>
      </c>
      <c r="O646" s="87">
        <v>1915099.64300659</v>
      </c>
      <c r="P646" s="88">
        <v>0.60526470549645783</v>
      </c>
      <c r="Q646" s="87">
        <v>2106226.639526336</v>
      </c>
      <c r="R646" s="88">
        <v>0.43791892847001129</v>
      </c>
      <c r="S646" s="87">
        <v>6823122.1193602271</v>
      </c>
      <c r="T646" s="88">
        <v>0.52579974063809543</v>
      </c>
      <c r="U646" s="89">
        <v>2054927.0878003307</v>
      </c>
      <c r="V646" s="90">
        <v>0.60443709235111454</v>
      </c>
      <c r="W646" s="87">
        <v>3417934.9311052766</v>
      </c>
      <c r="X646" s="88">
        <v>0.51360978593410134</v>
      </c>
      <c r="Y646" s="87">
        <v>10227519.788882105</v>
      </c>
      <c r="Z646" s="88">
        <v>0.4810367573433606</v>
      </c>
      <c r="AA646" s="87">
        <v>1580709.9008389809</v>
      </c>
      <c r="AB646" s="88">
        <v>0.56304415081229831</v>
      </c>
      <c r="AC646" s="87">
        <v>55188123.436493509</v>
      </c>
      <c r="AD646" s="88">
        <v>0.47959919585160027</v>
      </c>
    </row>
  </sheetData>
  <mergeCells count="19">
    <mergeCell ref="W7:X7"/>
    <mergeCell ref="A2:AD2"/>
    <mergeCell ref="A4:AD4"/>
    <mergeCell ref="A5:AD5"/>
    <mergeCell ref="B7:B8"/>
    <mergeCell ref="C7:C8"/>
    <mergeCell ref="D7:D8"/>
    <mergeCell ref="E7:F7"/>
    <mergeCell ref="G7:H7"/>
    <mergeCell ref="I7:J7"/>
    <mergeCell ref="K7:L7"/>
    <mergeCell ref="Y7:Z7"/>
    <mergeCell ref="AA7:AB7"/>
    <mergeCell ref="AC7:AD7"/>
    <mergeCell ref="M7:N7"/>
    <mergeCell ref="O7:P7"/>
    <mergeCell ref="Q7:R7"/>
    <mergeCell ref="S7:T7"/>
    <mergeCell ref="U7:V7"/>
  </mergeCells>
  <conditionalFormatting sqref="AG582">
    <cfRule type="cellIs" dxfId="1" priority="1" operator="equal">
      <formula>TRUE</formula>
    </cfRule>
    <cfRule type="containsText" dxfId="0" priority="2" operator="containsText" text="FALSO">
      <formula>NOT(ISERROR(SEARCH("FALSO",AG582)))</formula>
    </cfRule>
  </conditionalFormatting>
  <pageMargins left="0.7" right="0.7" top="0.75" bottom="0.75" header="0.3" footer="0.3"/>
  <pageSetup paperSize="9" orientation="portrait" horizontalDpi="200" verticalDpi="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9B277-10FF-48E3-938A-7DCC9BB2179D}">
  <sheetPr codeName="Hoja11"/>
  <dimension ref="A1:AA23"/>
  <sheetViews>
    <sheetView zoomScale="80" zoomScaleNormal="80" workbookViewId="0"/>
  </sheetViews>
  <sheetFormatPr baseColWidth="10" defaultRowHeight="14.4" x14ac:dyDescent="0.3"/>
  <cols>
    <col min="1" max="1" width="17.77734375" bestFit="1" customWidth="1"/>
    <col min="2" max="2" width="12.6640625" bestFit="1" customWidth="1"/>
  </cols>
  <sheetData>
    <row r="1" spans="1:27" x14ac:dyDescent="0.3">
      <c r="A1" s="91"/>
      <c r="B1" s="91"/>
      <c r="C1" s="91"/>
      <c r="D1" s="91"/>
      <c r="E1" s="91"/>
      <c r="F1" s="91"/>
      <c r="G1" s="91"/>
      <c r="H1" s="91"/>
      <c r="I1" s="91"/>
      <c r="J1" s="91"/>
      <c r="K1" s="91"/>
      <c r="L1" s="91"/>
      <c r="M1" s="91"/>
      <c r="N1" s="91"/>
      <c r="O1" s="91"/>
      <c r="P1" s="91"/>
      <c r="Q1" s="91"/>
      <c r="R1" s="91"/>
      <c r="S1" s="91"/>
      <c r="T1" s="91"/>
      <c r="U1" s="91"/>
      <c r="V1" s="91"/>
      <c r="W1" s="91"/>
      <c r="X1" s="91"/>
      <c r="Y1" s="91"/>
      <c r="Z1" s="91"/>
      <c r="AA1" s="92"/>
    </row>
    <row r="2" spans="1:27" x14ac:dyDescent="0.3">
      <c r="A2" s="152" t="s">
        <v>1081</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row>
    <row r="3" spans="1:27" x14ac:dyDescent="0.3">
      <c r="A3" s="3"/>
      <c r="B3" s="3"/>
      <c r="C3" s="93"/>
      <c r="D3" s="3"/>
      <c r="E3" s="93"/>
      <c r="F3" s="3"/>
      <c r="G3" s="93"/>
      <c r="H3" s="3"/>
      <c r="I3" s="93"/>
      <c r="J3" s="1"/>
      <c r="K3" s="94"/>
      <c r="L3" s="1"/>
      <c r="M3" s="94"/>
      <c r="N3" s="1"/>
      <c r="O3" s="94"/>
      <c r="P3" s="1"/>
      <c r="Q3" s="94"/>
      <c r="R3" s="1"/>
      <c r="S3" s="94"/>
      <c r="T3" s="1"/>
      <c r="U3" s="94"/>
      <c r="V3" s="1"/>
      <c r="W3" s="94"/>
      <c r="X3" s="1"/>
      <c r="Y3" s="94"/>
      <c r="Z3" s="1"/>
      <c r="AA3" s="94"/>
    </row>
    <row r="4" spans="1:27" x14ac:dyDescent="0.3">
      <c r="A4" s="152" t="s">
        <v>1082</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row>
    <row r="5" spans="1:27"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row>
    <row r="6" spans="1:27" x14ac:dyDescent="0.3">
      <c r="A6" s="3"/>
      <c r="B6" s="3"/>
      <c r="C6" s="93"/>
      <c r="D6" s="3"/>
      <c r="E6" s="93"/>
      <c r="F6" s="3"/>
      <c r="G6" s="93"/>
      <c r="H6" s="3"/>
      <c r="I6" s="93"/>
      <c r="J6" s="1"/>
      <c r="K6" s="94"/>
      <c r="L6" s="1"/>
      <c r="M6" s="94"/>
      <c r="N6" s="1"/>
      <c r="O6" s="94"/>
      <c r="P6" s="1"/>
      <c r="Q6" s="94"/>
      <c r="R6" s="1"/>
      <c r="S6" s="94"/>
      <c r="T6" s="1"/>
      <c r="U6" s="94"/>
      <c r="V6" s="1"/>
      <c r="W6" s="94"/>
      <c r="X6" s="1"/>
      <c r="Y6" s="94"/>
      <c r="Z6" s="1"/>
      <c r="AA6" s="94"/>
    </row>
    <row r="7" spans="1:27" x14ac:dyDescent="0.3">
      <c r="A7" s="6"/>
      <c r="B7" s="95" t="s">
        <v>1083</v>
      </c>
      <c r="C7" s="96"/>
      <c r="D7" s="95" t="s">
        <v>1084</v>
      </c>
      <c r="E7" s="96"/>
      <c r="F7" s="95" t="s">
        <v>1085</v>
      </c>
      <c r="G7" s="96"/>
      <c r="H7" s="95" t="s">
        <v>1086</v>
      </c>
      <c r="I7" s="96"/>
      <c r="J7" s="95" t="s">
        <v>1087</v>
      </c>
      <c r="K7" s="96"/>
      <c r="L7" s="95" t="s">
        <v>1088</v>
      </c>
      <c r="M7" s="96"/>
      <c r="N7" s="95" t="s">
        <v>1089</v>
      </c>
      <c r="O7" s="96"/>
      <c r="P7" s="95" t="s">
        <v>1090</v>
      </c>
      <c r="Q7" s="96"/>
      <c r="R7" s="95" t="s">
        <v>1091</v>
      </c>
      <c r="S7" s="96"/>
      <c r="T7" s="95" t="s">
        <v>1092</v>
      </c>
      <c r="U7" s="96"/>
      <c r="V7" s="95" t="s">
        <v>1093</v>
      </c>
      <c r="W7" s="96"/>
      <c r="X7" s="95" t="s">
        <v>1094</v>
      </c>
      <c r="Y7" s="96"/>
      <c r="Z7" s="95" t="s">
        <v>1095</v>
      </c>
      <c r="AA7" s="96"/>
    </row>
    <row r="8" spans="1:27" x14ac:dyDescent="0.3">
      <c r="A8" s="6"/>
      <c r="B8" s="6" t="s">
        <v>20</v>
      </c>
      <c r="C8" s="97" t="s">
        <v>21</v>
      </c>
      <c r="D8" s="6" t="s">
        <v>20</v>
      </c>
      <c r="E8" s="97" t="s">
        <v>21</v>
      </c>
      <c r="F8" s="6" t="s">
        <v>20</v>
      </c>
      <c r="G8" s="97" t="s">
        <v>21</v>
      </c>
      <c r="H8" s="6" t="s">
        <v>20</v>
      </c>
      <c r="I8" s="97" t="s">
        <v>21</v>
      </c>
      <c r="J8" s="6" t="s">
        <v>20</v>
      </c>
      <c r="K8" s="97" t="s">
        <v>21</v>
      </c>
      <c r="L8" s="6" t="s">
        <v>20</v>
      </c>
      <c r="M8" s="97" t="s">
        <v>21</v>
      </c>
      <c r="N8" s="6" t="s">
        <v>20</v>
      </c>
      <c r="O8" s="97" t="s">
        <v>21</v>
      </c>
      <c r="P8" s="6" t="s">
        <v>20</v>
      </c>
      <c r="Q8" s="97" t="s">
        <v>21</v>
      </c>
      <c r="R8" s="6" t="s">
        <v>20</v>
      </c>
      <c r="S8" s="97" t="s">
        <v>21</v>
      </c>
      <c r="T8" s="6" t="s">
        <v>20</v>
      </c>
      <c r="U8" s="97" t="s">
        <v>21</v>
      </c>
      <c r="V8" s="6" t="s">
        <v>20</v>
      </c>
      <c r="W8" s="97" t="s">
        <v>21</v>
      </c>
      <c r="X8" s="6" t="s">
        <v>20</v>
      </c>
      <c r="Y8" s="97" t="s">
        <v>21</v>
      </c>
      <c r="Z8" s="6" t="s">
        <v>20</v>
      </c>
      <c r="AA8" s="97" t="s">
        <v>21</v>
      </c>
    </row>
    <row r="9" spans="1:27" x14ac:dyDescent="0.3">
      <c r="A9" s="75" t="s">
        <v>1096</v>
      </c>
      <c r="B9" s="98">
        <v>1093856.0101653673</v>
      </c>
      <c r="C9" s="99">
        <v>0.66596382124666553</v>
      </c>
      <c r="D9" s="98">
        <v>2565547.7277038353</v>
      </c>
      <c r="E9" s="99">
        <v>0.19988953500190637</v>
      </c>
      <c r="F9" s="98">
        <v>1230276.6738172229</v>
      </c>
      <c r="G9" s="99">
        <v>0.27012658610490831</v>
      </c>
      <c r="H9" s="98">
        <v>1162124.0038646162</v>
      </c>
      <c r="I9" s="99">
        <v>0.1513278676381857</v>
      </c>
      <c r="J9" s="98">
        <v>3148359.8725530482</v>
      </c>
      <c r="K9" s="99">
        <v>0.1199059535388442</v>
      </c>
      <c r="L9" s="98">
        <v>795445.83637390193</v>
      </c>
      <c r="M9" s="99">
        <v>0.25139960296550307</v>
      </c>
      <c r="N9" s="98">
        <v>1199841.2999999998</v>
      </c>
      <c r="O9" s="99">
        <v>0.24946660846917634</v>
      </c>
      <c r="P9" s="98">
        <v>1519126.8</v>
      </c>
      <c r="Q9" s="99">
        <v>0.1170661265419759</v>
      </c>
      <c r="R9" s="98">
        <v>332729.09999999998</v>
      </c>
      <c r="S9" s="99">
        <v>9.7869073281759478E-2</v>
      </c>
      <c r="T9" s="98">
        <v>1371247.2000000002</v>
      </c>
      <c r="U9" s="99">
        <v>0.20605599435065525</v>
      </c>
      <c r="V9" s="98">
        <v>3087658.8299999996</v>
      </c>
      <c r="W9" s="99">
        <v>0.14522361452484064</v>
      </c>
      <c r="X9" s="98">
        <v>292398.30000000005</v>
      </c>
      <c r="Y9" s="99">
        <v>0.10415140212323504</v>
      </c>
      <c r="Z9" s="98">
        <v>17798611.654477987</v>
      </c>
      <c r="AA9" s="99">
        <v>0.15467458042100998</v>
      </c>
    </row>
    <row r="10" spans="1:27" x14ac:dyDescent="0.3">
      <c r="A10" s="75" t="s">
        <v>1097</v>
      </c>
      <c r="B10" s="98">
        <v>1093856.0101653673</v>
      </c>
      <c r="C10" s="99">
        <v>0.66596382124666553</v>
      </c>
      <c r="D10" s="98">
        <v>2565547.7277038353</v>
      </c>
      <c r="E10" s="99">
        <v>0.19988953500190637</v>
      </c>
      <c r="F10" s="98">
        <v>1230276.6738172229</v>
      </c>
      <c r="G10" s="99">
        <v>0.27012658610490831</v>
      </c>
      <c r="H10" s="98">
        <v>1162124.0038646162</v>
      </c>
      <c r="I10" s="99">
        <v>0.1513278676381857</v>
      </c>
      <c r="J10" s="98">
        <v>3148359.8725530482</v>
      </c>
      <c r="K10" s="99">
        <v>0.1199059535388442</v>
      </c>
      <c r="L10" s="98">
        <v>795445.83637390193</v>
      </c>
      <c r="M10" s="99">
        <v>0.25139960296550307</v>
      </c>
      <c r="N10" s="98">
        <v>1199841.2999999998</v>
      </c>
      <c r="O10" s="99">
        <v>0.24946660846917634</v>
      </c>
      <c r="P10" s="98">
        <v>1519126.8</v>
      </c>
      <c r="Q10" s="99">
        <v>0.1170661265419759</v>
      </c>
      <c r="R10" s="98">
        <v>332729.09999999998</v>
      </c>
      <c r="S10" s="99">
        <v>9.7869073281759478E-2</v>
      </c>
      <c r="T10" s="98">
        <v>1371247.2000000002</v>
      </c>
      <c r="U10" s="99">
        <v>0.20605599435065525</v>
      </c>
      <c r="V10" s="98">
        <v>3087658.8299999996</v>
      </c>
      <c r="W10" s="99">
        <v>0.14522361452484064</v>
      </c>
      <c r="X10" s="98">
        <v>292398.30000000005</v>
      </c>
      <c r="Y10" s="99">
        <v>0.10415140212323504</v>
      </c>
      <c r="Z10" s="98">
        <v>17798611.654477987</v>
      </c>
      <c r="AA10" s="99">
        <v>0.15467458042100998</v>
      </c>
    </row>
    <row r="11" spans="1:27" x14ac:dyDescent="0.3">
      <c r="A11" s="100" t="s">
        <v>1098</v>
      </c>
      <c r="B11" s="47">
        <v>1093856.0101653673</v>
      </c>
      <c r="C11" s="101">
        <v>0.66596382124666553</v>
      </c>
      <c r="D11" s="47">
        <v>2565547.7277038353</v>
      </c>
      <c r="E11" s="101">
        <v>0.19988953500190637</v>
      </c>
      <c r="F11" s="47">
        <v>1230276.6738172229</v>
      </c>
      <c r="G11" s="101">
        <v>0.27012658610490831</v>
      </c>
      <c r="H11" s="47">
        <v>1162124.0038646162</v>
      </c>
      <c r="I11" s="101">
        <v>0.1513278676381857</v>
      </c>
      <c r="J11" s="47">
        <v>3148359.8725530482</v>
      </c>
      <c r="K11" s="101">
        <v>0.1199059535388442</v>
      </c>
      <c r="L11" s="47">
        <v>795445.83637390193</v>
      </c>
      <c r="M11" s="101">
        <v>0.25139960296550307</v>
      </c>
      <c r="N11" s="47">
        <v>1199841.2999999998</v>
      </c>
      <c r="O11" s="101">
        <v>0.24946660846917634</v>
      </c>
      <c r="P11" s="47">
        <v>1519126.8</v>
      </c>
      <c r="Q11" s="101">
        <v>0.1170661265419759</v>
      </c>
      <c r="R11" s="47">
        <v>332729.09999999998</v>
      </c>
      <c r="S11" s="101">
        <v>9.7869073281759478E-2</v>
      </c>
      <c r="T11" s="47">
        <v>1371247.2000000002</v>
      </c>
      <c r="U11" s="101">
        <v>0.20605599435065525</v>
      </c>
      <c r="V11" s="47">
        <v>3087658.8299999996</v>
      </c>
      <c r="W11" s="101">
        <v>0.14522361452484064</v>
      </c>
      <c r="X11" s="47">
        <v>292398.30000000005</v>
      </c>
      <c r="Y11" s="101">
        <v>0.10415140212323504</v>
      </c>
      <c r="Z11" s="47">
        <v>17798611.654477987</v>
      </c>
      <c r="AA11" s="101">
        <v>0.15467458042100998</v>
      </c>
    </row>
    <row r="12" spans="1:27" x14ac:dyDescent="0.3">
      <c r="A12" s="75" t="s">
        <v>1099</v>
      </c>
      <c r="B12" s="98">
        <v>173715.61517455577</v>
      </c>
      <c r="C12" s="99">
        <v>0.1057619227912574</v>
      </c>
      <c r="D12" s="98">
        <v>111439.44152249998</v>
      </c>
      <c r="E12" s="99">
        <v>8.6825818542620916E-3</v>
      </c>
      <c r="F12" s="98">
        <v>0</v>
      </c>
      <c r="G12" s="99">
        <v>0</v>
      </c>
      <c r="H12" s="98">
        <v>7435548.4745940911</v>
      </c>
      <c r="I12" s="99">
        <v>0.96823204033204968</v>
      </c>
      <c r="J12" s="98">
        <v>17649560.699655399</v>
      </c>
      <c r="K12" s="99">
        <v>0.67218726286133368</v>
      </c>
      <c r="L12" s="98">
        <v>3385102.4957264066</v>
      </c>
      <c r="M12" s="99">
        <v>1.069857159982833</v>
      </c>
      <c r="N12" s="98">
        <v>3329343.4330325602</v>
      </c>
      <c r="O12" s="99">
        <v>0.6922248922984704</v>
      </c>
      <c r="P12" s="98">
        <v>8028175.3983220458</v>
      </c>
      <c r="Q12" s="99">
        <v>0.61866290363723875</v>
      </c>
      <c r="R12" s="98">
        <v>2753238.7081379793</v>
      </c>
      <c r="S12" s="99">
        <v>0.80983875738230482</v>
      </c>
      <c r="T12" s="98">
        <v>3723757.2756344723</v>
      </c>
      <c r="U12" s="99">
        <v>0.55956541471978782</v>
      </c>
      <c r="V12" s="98">
        <v>8489592.6697319672</v>
      </c>
      <c r="W12" s="99">
        <v>0.39929584232661736</v>
      </c>
      <c r="X12" s="98">
        <v>1046211.19046812</v>
      </c>
      <c r="Y12" s="99">
        <v>0.37265730479374737</v>
      </c>
      <c r="Z12" s="98">
        <v>56125685.402000062</v>
      </c>
      <c r="AA12" s="99">
        <v>0.48774685402003537</v>
      </c>
    </row>
    <row r="13" spans="1:27" x14ac:dyDescent="0.3">
      <c r="A13" s="75" t="s">
        <v>1097</v>
      </c>
      <c r="B13" s="98">
        <v>173715.61517455577</v>
      </c>
      <c r="C13" s="99">
        <v>0.1057619227912574</v>
      </c>
      <c r="D13" s="98">
        <v>111439.44152249998</v>
      </c>
      <c r="E13" s="99">
        <v>8.6825818542620916E-3</v>
      </c>
      <c r="F13" s="98">
        <v>0</v>
      </c>
      <c r="G13" s="99">
        <v>0</v>
      </c>
      <c r="H13" s="98">
        <v>7435548.4745940911</v>
      </c>
      <c r="I13" s="99">
        <v>0.96823204033204968</v>
      </c>
      <c r="J13" s="98">
        <v>17649560.699655399</v>
      </c>
      <c r="K13" s="99">
        <v>0.67218726286133368</v>
      </c>
      <c r="L13" s="98">
        <v>3363475.8772334065</v>
      </c>
      <c r="M13" s="99">
        <v>1.0630220958540029</v>
      </c>
      <c r="N13" s="98">
        <v>3329343.4330325602</v>
      </c>
      <c r="O13" s="99">
        <v>0.6922248922984704</v>
      </c>
      <c r="P13" s="98">
        <v>8028175.3983220458</v>
      </c>
      <c r="Q13" s="99">
        <v>0.61866290363723875</v>
      </c>
      <c r="R13" s="98">
        <v>2753238.7081379793</v>
      </c>
      <c r="S13" s="99">
        <v>0.80983875738230482</v>
      </c>
      <c r="T13" s="98">
        <v>3723757.2756344723</v>
      </c>
      <c r="U13" s="99">
        <v>0.55956541471978782</v>
      </c>
      <c r="V13" s="98">
        <v>8489592.6697319672</v>
      </c>
      <c r="W13" s="99">
        <v>0.39929584232661736</v>
      </c>
      <c r="X13" s="98">
        <v>1046211.19046812</v>
      </c>
      <c r="Y13" s="99">
        <v>0.37265730479374737</v>
      </c>
      <c r="Z13" s="98">
        <v>56104058.783507064</v>
      </c>
      <c r="AA13" s="99">
        <v>0.48755891306114107</v>
      </c>
    </row>
    <row r="14" spans="1:27" x14ac:dyDescent="0.3">
      <c r="A14" s="100" t="s">
        <v>1098</v>
      </c>
      <c r="B14" s="47">
        <v>173715.61517455577</v>
      </c>
      <c r="C14" s="101">
        <v>0.1057619227912574</v>
      </c>
      <c r="D14" s="47">
        <v>111439.44152249998</v>
      </c>
      <c r="E14" s="101">
        <v>8.6825818542620916E-3</v>
      </c>
      <c r="F14" s="47">
        <v>0</v>
      </c>
      <c r="G14" s="101">
        <v>0</v>
      </c>
      <c r="H14" s="47">
        <v>7435548.4745940911</v>
      </c>
      <c r="I14" s="101">
        <v>0.96823204033204968</v>
      </c>
      <c r="J14" s="47">
        <v>17649560.699655399</v>
      </c>
      <c r="K14" s="101">
        <v>0.67218726286133368</v>
      </c>
      <c r="L14" s="47">
        <v>3363475.8772334065</v>
      </c>
      <c r="M14" s="101">
        <v>1.0630220958540029</v>
      </c>
      <c r="N14" s="47">
        <v>3329343.4330325602</v>
      </c>
      <c r="O14" s="101">
        <v>0.6922248922984704</v>
      </c>
      <c r="P14" s="47">
        <v>8028175.3983220458</v>
      </c>
      <c r="Q14" s="101">
        <v>0.61866290363723875</v>
      </c>
      <c r="R14" s="47">
        <v>2753238.7081379793</v>
      </c>
      <c r="S14" s="101">
        <v>0.80983875738230482</v>
      </c>
      <c r="T14" s="47">
        <v>3723757.2756344723</v>
      </c>
      <c r="U14" s="101">
        <v>0.55956541471978782</v>
      </c>
      <c r="V14" s="47">
        <v>8489592.6697319672</v>
      </c>
      <c r="W14" s="101">
        <v>0.39929584232661736</v>
      </c>
      <c r="X14" s="47">
        <v>1046211.19046812</v>
      </c>
      <c r="Y14" s="101">
        <v>0.37265730479374737</v>
      </c>
      <c r="Z14" s="47">
        <v>56104058.783507064</v>
      </c>
      <c r="AA14" s="101">
        <v>0.48755891306114107</v>
      </c>
    </row>
    <row r="15" spans="1:27" x14ac:dyDescent="0.3">
      <c r="A15" s="75" t="s">
        <v>1100</v>
      </c>
      <c r="B15" s="98">
        <v>0</v>
      </c>
      <c r="C15" s="99">
        <v>0</v>
      </c>
      <c r="D15" s="98">
        <v>0</v>
      </c>
      <c r="E15" s="99">
        <v>0</v>
      </c>
      <c r="F15" s="98">
        <v>0</v>
      </c>
      <c r="G15" s="99">
        <v>0</v>
      </c>
      <c r="H15" s="98">
        <v>0</v>
      </c>
      <c r="I15" s="99">
        <v>0</v>
      </c>
      <c r="J15" s="98">
        <v>0</v>
      </c>
      <c r="K15" s="99">
        <v>0</v>
      </c>
      <c r="L15" s="98">
        <v>0</v>
      </c>
      <c r="M15" s="99">
        <v>0</v>
      </c>
      <c r="N15" s="98">
        <v>0</v>
      </c>
      <c r="O15" s="99">
        <v>0</v>
      </c>
      <c r="P15" s="98">
        <v>0</v>
      </c>
      <c r="Q15" s="99">
        <v>0</v>
      </c>
      <c r="R15" s="98">
        <v>0</v>
      </c>
      <c r="S15" s="99">
        <v>0</v>
      </c>
      <c r="T15" s="98">
        <v>0</v>
      </c>
      <c r="U15" s="99">
        <v>0</v>
      </c>
      <c r="V15" s="98">
        <v>0</v>
      </c>
      <c r="W15" s="99">
        <v>0</v>
      </c>
      <c r="X15" s="98">
        <v>0</v>
      </c>
      <c r="Y15" s="99">
        <v>0</v>
      </c>
      <c r="Z15" s="98">
        <v>0</v>
      </c>
      <c r="AA15" s="99">
        <v>0</v>
      </c>
    </row>
    <row r="16" spans="1:27" x14ac:dyDescent="0.3">
      <c r="A16" s="100" t="s">
        <v>1101</v>
      </c>
      <c r="B16" s="47">
        <v>0</v>
      </c>
      <c r="C16" s="101">
        <v>0</v>
      </c>
      <c r="D16" s="47">
        <v>0</v>
      </c>
      <c r="E16" s="101">
        <v>0</v>
      </c>
      <c r="F16" s="47">
        <v>0</v>
      </c>
      <c r="G16" s="101">
        <v>0</v>
      </c>
      <c r="H16" s="47">
        <v>0</v>
      </c>
      <c r="I16" s="101">
        <v>0</v>
      </c>
      <c r="J16" s="47">
        <v>0</v>
      </c>
      <c r="K16" s="101">
        <v>0</v>
      </c>
      <c r="L16" s="47">
        <v>0</v>
      </c>
      <c r="M16" s="101">
        <v>0</v>
      </c>
      <c r="N16" s="47">
        <v>0</v>
      </c>
      <c r="O16" s="101">
        <v>0</v>
      </c>
      <c r="P16" s="47">
        <v>0</v>
      </c>
      <c r="Q16" s="101">
        <v>0</v>
      </c>
      <c r="R16" s="47">
        <v>0</v>
      </c>
      <c r="S16" s="101">
        <v>0</v>
      </c>
      <c r="T16" s="47">
        <v>0</v>
      </c>
      <c r="U16" s="101">
        <v>0</v>
      </c>
      <c r="V16" s="47">
        <v>0</v>
      </c>
      <c r="W16" s="101">
        <v>0</v>
      </c>
      <c r="X16" s="47">
        <v>0</v>
      </c>
      <c r="Y16" s="101">
        <v>0</v>
      </c>
      <c r="Z16" s="47">
        <v>0</v>
      </c>
      <c r="AA16" s="101">
        <v>0</v>
      </c>
    </row>
    <row r="17" spans="1:27" x14ac:dyDescent="0.3">
      <c r="A17" s="75" t="s">
        <v>1102</v>
      </c>
      <c r="B17" s="98">
        <v>0</v>
      </c>
      <c r="C17" s="99">
        <v>0</v>
      </c>
      <c r="D17" s="98">
        <v>0</v>
      </c>
      <c r="E17" s="99">
        <v>0</v>
      </c>
      <c r="F17" s="98">
        <v>0</v>
      </c>
      <c r="G17" s="99">
        <v>0</v>
      </c>
      <c r="H17" s="98">
        <v>0</v>
      </c>
      <c r="I17" s="99">
        <v>0</v>
      </c>
      <c r="J17" s="98">
        <v>0</v>
      </c>
      <c r="K17" s="99">
        <v>0</v>
      </c>
      <c r="L17" s="98">
        <v>21626.618493000002</v>
      </c>
      <c r="M17" s="99">
        <v>6.8350641288302157E-3</v>
      </c>
      <c r="N17" s="98">
        <v>0</v>
      </c>
      <c r="O17" s="99">
        <v>0</v>
      </c>
      <c r="P17" s="98">
        <v>0</v>
      </c>
      <c r="Q17" s="99">
        <v>0</v>
      </c>
      <c r="R17" s="98">
        <v>0</v>
      </c>
      <c r="S17" s="99">
        <v>0</v>
      </c>
      <c r="T17" s="98">
        <v>0</v>
      </c>
      <c r="U17" s="99">
        <v>0</v>
      </c>
      <c r="V17" s="98">
        <v>0</v>
      </c>
      <c r="W17" s="99">
        <v>0</v>
      </c>
      <c r="X17" s="98">
        <v>0</v>
      </c>
      <c r="Y17" s="99">
        <v>0</v>
      </c>
      <c r="Z17" s="98">
        <v>21626.618493000002</v>
      </c>
      <c r="AA17" s="99">
        <v>1.8794095889430998E-4</v>
      </c>
    </row>
    <row r="18" spans="1:27" x14ac:dyDescent="0.3">
      <c r="A18" s="100" t="s">
        <v>1103</v>
      </c>
      <c r="B18" s="47">
        <v>0</v>
      </c>
      <c r="C18" s="102">
        <v>0</v>
      </c>
      <c r="D18" s="47">
        <v>0</v>
      </c>
      <c r="E18" s="102">
        <v>0</v>
      </c>
      <c r="F18" s="47">
        <v>0</v>
      </c>
      <c r="G18" s="102">
        <v>0</v>
      </c>
      <c r="H18" s="47">
        <v>0</v>
      </c>
      <c r="I18" s="102">
        <v>0</v>
      </c>
      <c r="J18" s="47">
        <v>0</v>
      </c>
      <c r="K18" s="102">
        <v>0</v>
      </c>
      <c r="L18" s="47">
        <v>21626.618493000002</v>
      </c>
      <c r="M18" s="102">
        <v>6.8350641288302157E-3</v>
      </c>
      <c r="N18" s="47">
        <v>0</v>
      </c>
      <c r="O18" s="102">
        <v>0</v>
      </c>
      <c r="P18" s="47">
        <v>0</v>
      </c>
      <c r="Q18" s="102">
        <v>0</v>
      </c>
      <c r="R18" s="47">
        <v>0</v>
      </c>
      <c r="S18" s="102">
        <v>0</v>
      </c>
      <c r="T18" s="47">
        <v>0</v>
      </c>
      <c r="U18" s="102">
        <v>0</v>
      </c>
      <c r="V18" s="47">
        <v>0</v>
      </c>
      <c r="W18" s="102">
        <v>0</v>
      </c>
      <c r="X18" s="47">
        <v>0</v>
      </c>
      <c r="Y18" s="102">
        <v>0</v>
      </c>
      <c r="Z18" s="47">
        <v>21626.618493000002</v>
      </c>
      <c r="AA18" s="101">
        <v>1.8794095889430998E-4</v>
      </c>
    </row>
    <row r="19" spans="1:27" x14ac:dyDescent="0.3">
      <c r="A19" s="100" t="s">
        <v>1104</v>
      </c>
      <c r="B19" s="47">
        <v>0</v>
      </c>
      <c r="C19" s="102">
        <v>0</v>
      </c>
      <c r="D19" s="47">
        <v>0</v>
      </c>
      <c r="E19" s="102">
        <v>0</v>
      </c>
      <c r="F19" s="47">
        <v>0</v>
      </c>
      <c r="G19" s="102">
        <v>0</v>
      </c>
      <c r="H19" s="47">
        <v>0</v>
      </c>
      <c r="I19" s="102">
        <v>0</v>
      </c>
      <c r="J19" s="47">
        <v>0</v>
      </c>
      <c r="K19" s="102">
        <v>0</v>
      </c>
      <c r="L19" s="47">
        <v>0</v>
      </c>
      <c r="M19" s="102">
        <v>0</v>
      </c>
      <c r="N19" s="47">
        <v>0</v>
      </c>
      <c r="O19" s="102">
        <v>0</v>
      </c>
      <c r="P19" s="47">
        <v>0</v>
      </c>
      <c r="Q19" s="102">
        <v>0</v>
      </c>
      <c r="R19" s="47">
        <v>0</v>
      </c>
      <c r="S19" s="102">
        <v>0</v>
      </c>
      <c r="T19" s="47">
        <v>0</v>
      </c>
      <c r="U19" s="102">
        <v>0</v>
      </c>
      <c r="V19" s="47">
        <v>0</v>
      </c>
      <c r="W19" s="102">
        <v>0</v>
      </c>
      <c r="X19" s="47">
        <v>0</v>
      </c>
      <c r="Y19" s="102">
        <v>0</v>
      </c>
      <c r="Z19" s="47">
        <v>0</v>
      </c>
      <c r="AA19" s="101">
        <v>0</v>
      </c>
    </row>
    <row r="20" spans="1:27" x14ac:dyDescent="0.3">
      <c r="A20" s="100" t="s">
        <v>1105</v>
      </c>
      <c r="B20" s="47">
        <v>0</v>
      </c>
      <c r="C20" s="102">
        <v>0</v>
      </c>
      <c r="D20" s="47">
        <v>0</v>
      </c>
      <c r="E20" s="102">
        <v>0</v>
      </c>
      <c r="F20" s="47">
        <v>0</v>
      </c>
      <c r="G20" s="102">
        <v>0</v>
      </c>
      <c r="H20" s="47">
        <v>0</v>
      </c>
      <c r="I20" s="102">
        <v>0</v>
      </c>
      <c r="J20" s="47">
        <v>0</v>
      </c>
      <c r="K20" s="102">
        <v>0</v>
      </c>
      <c r="L20" s="47">
        <v>0</v>
      </c>
      <c r="M20" s="102">
        <v>0</v>
      </c>
      <c r="N20" s="47">
        <v>0</v>
      </c>
      <c r="O20" s="102">
        <v>0</v>
      </c>
      <c r="P20" s="47">
        <v>0</v>
      </c>
      <c r="Q20" s="102">
        <v>0</v>
      </c>
      <c r="R20" s="47">
        <v>0</v>
      </c>
      <c r="S20" s="102">
        <v>0</v>
      </c>
      <c r="T20" s="47">
        <v>0</v>
      </c>
      <c r="U20" s="102">
        <v>0</v>
      </c>
      <c r="V20" s="47">
        <v>0</v>
      </c>
      <c r="W20" s="102">
        <v>0</v>
      </c>
      <c r="X20" s="47">
        <v>0</v>
      </c>
      <c r="Y20" s="102">
        <v>0</v>
      </c>
      <c r="Z20" s="47">
        <v>0</v>
      </c>
      <c r="AA20" s="101">
        <v>0</v>
      </c>
    </row>
    <row r="21" spans="1:27" x14ac:dyDescent="0.3">
      <c r="A21" s="75" t="s">
        <v>1106</v>
      </c>
      <c r="B21" s="98">
        <v>0</v>
      </c>
      <c r="C21" s="99">
        <v>0</v>
      </c>
      <c r="D21" s="98">
        <v>0</v>
      </c>
      <c r="E21" s="99">
        <v>0</v>
      </c>
      <c r="F21" s="98">
        <v>0</v>
      </c>
      <c r="G21" s="99">
        <v>0</v>
      </c>
      <c r="H21" s="98">
        <v>0</v>
      </c>
      <c r="I21" s="99">
        <v>0</v>
      </c>
      <c r="J21" s="98">
        <v>0</v>
      </c>
      <c r="K21" s="99">
        <v>0</v>
      </c>
      <c r="L21" s="98">
        <v>0</v>
      </c>
      <c r="M21" s="99">
        <v>0</v>
      </c>
      <c r="N21" s="98">
        <v>0</v>
      </c>
      <c r="O21" s="99">
        <v>0</v>
      </c>
      <c r="P21" s="98">
        <v>0</v>
      </c>
      <c r="Q21" s="99">
        <v>0</v>
      </c>
      <c r="R21" s="98">
        <v>0</v>
      </c>
      <c r="S21" s="99">
        <v>0</v>
      </c>
      <c r="T21" s="98">
        <v>0</v>
      </c>
      <c r="U21" s="99">
        <v>0</v>
      </c>
      <c r="V21" s="98">
        <v>0</v>
      </c>
      <c r="W21" s="99">
        <v>0</v>
      </c>
      <c r="X21" s="98">
        <v>0</v>
      </c>
      <c r="Y21" s="99">
        <v>0</v>
      </c>
      <c r="Z21" s="98">
        <v>0</v>
      </c>
      <c r="AA21" s="99">
        <v>0</v>
      </c>
    </row>
    <row r="22" spans="1:27" x14ac:dyDescent="0.3">
      <c r="A22" s="100" t="s">
        <v>1103</v>
      </c>
      <c r="B22" s="47">
        <v>0</v>
      </c>
      <c r="C22" s="102">
        <v>0</v>
      </c>
      <c r="D22" s="47">
        <v>0</v>
      </c>
      <c r="E22" s="102">
        <v>0</v>
      </c>
      <c r="F22" s="47">
        <v>0</v>
      </c>
      <c r="G22" s="102">
        <v>0</v>
      </c>
      <c r="H22" s="47">
        <v>0</v>
      </c>
      <c r="I22" s="102">
        <v>0</v>
      </c>
      <c r="J22" s="47">
        <v>0</v>
      </c>
      <c r="K22" s="102">
        <v>0</v>
      </c>
      <c r="L22" s="47">
        <v>0</v>
      </c>
      <c r="M22" s="102">
        <v>0</v>
      </c>
      <c r="N22" s="47">
        <v>0</v>
      </c>
      <c r="O22" s="102">
        <v>0</v>
      </c>
      <c r="P22" s="47">
        <v>0</v>
      </c>
      <c r="Q22" s="102">
        <v>0</v>
      </c>
      <c r="R22" s="47">
        <v>0</v>
      </c>
      <c r="S22" s="102">
        <v>0</v>
      </c>
      <c r="T22" s="47">
        <v>0</v>
      </c>
      <c r="U22" s="102">
        <v>0</v>
      </c>
      <c r="V22" s="47">
        <v>0</v>
      </c>
      <c r="W22" s="102">
        <v>0</v>
      </c>
      <c r="X22" s="47">
        <v>0</v>
      </c>
      <c r="Y22" s="102">
        <v>0</v>
      </c>
      <c r="Z22" s="47">
        <v>0</v>
      </c>
      <c r="AA22" s="101">
        <v>0</v>
      </c>
    </row>
    <row r="23" spans="1:27" x14ac:dyDescent="0.3">
      <c r="A23" s="103" t="s">
        <v>459</v>
      </c>
      <c r="B23" s="104">
        <v>1267571.625339923</v>
      </c>
      <c r="C23" s="105">
        <v>0.77172574403792293</v>
      </c>
      <c r="D23" s="104">
        <v>2676987.1692263354</v>
      </c>
      <c r="E23" s="105">
        <v>0.20857211685616847</v>
      </c>
      <c r="F23" s="104">
        <v>1230276.6738172229</v>
      </c>
      <c r="G23" s="105">
        <v>0.27012658610490831</v>
      </c>
      <c r="H23" s="104">
        <v>8597672.4784587063</v>
      </c>
      <c r="I23" s="105">
        <v>1.1195599079702354</v>
      </c>
      <c r="J23" s="104">
        <v>20797920.572208446</v>
      </c>
      <c r="K23" s="105">
        <v>0.79209321640017794</v>
      </c>
      <c r="L23" s="104">
        <v>4180548.3321003085</v>
      </c>
      <c r="M23" s="105">
        <v>1.321256762948336</v>
      </c>
      <c r="N23" s="104">
        <v>4529184.73303256</v>
      </c>
      <c r="O23" s="105">
        <v>0.94169150076764674</v>
      </c>
      <c r="P23" s="104">
        <v>9547302.1983220465</v>
      </c>
      <c r="Q23" s="105">
        <v>0.73572903017921465</v>
      </c>
      <c r="R23" s="104">
        <v>3085967.8081379794</v>
      </c>
      <c r="S23" s="105">
        <v>0.90770783066406424</v>
      </c>
      <c r="T23" s="104">
        <v>5095004.4756344724</v>
      </c>
      <c r="U23" s="105">
        <v>0.76562140907044307</v>
      </c>
      <c r="V23" s="104">
        <v>11577251.499731967</v>
      </c>
      <c r="W23" s="105">
        <v>0.54451945685145797</v>
      </c>
      <c r="X23" s="104">
        <v>1338609.4904681202</v>
      </c>
      <c r="Y23" s="105">
        <v>0.47680870691698241</v>
      </c>
      <c r="Z23" s="104">
        <v>73924297.056478053</v>
      </c>
      <c r="AA23" s="106">
        <v>0.64242143444104538</v>
      </c>
    </row>
  </sheetData>
  <mergeCells count="3">
    <mergeCell ref="A2:AA2"/>
    <mergeCell ref="A4:AA4"/>
    <mergeCell ref="A5:AA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84C851-5344-4F39-A22F-705AB3C113CF}">
  <sheetPr codeName="Hoja12"/>
  <dimension ref="A1:AA102"/>
  <sheetViews>
    <sheetView zoomScale="80" zoomScaleNormal="80" workbookViewId="0"/>
  </sheetViews>
  <sheetFormatPr baseColWidth="10" defaultRowHeight="14.4" x14ac:dyDescent="0.3"/>
  <cols>
    <col min="1" max="1" width="12.77734375" bestFit="1" customWidth="1"/>
  </cols>
  <sheetData>
    <row r="1" spans="1:27" x14ac:dyDescent="0.3">
      <c r="A1" s="91"/>
      <c r="B1" s="91"/>
      <c r="C1" s="91"/>
      <c r="D1" s="91"/>
      <c r="E1" s="91"/>
      <c r="F1" s="91"/>
      <c r="G1" s="91"/>
      <c r="H1" s="91"/>
      <c r="I1" s="91"/>
      <c r="J1" s="91"/>
      <c r="K1" s="91"/>
      <c r="L1" s="91"/>
      <c r="M1" s="91"/>
      <c r="N1" s="91"/>
      <c r="O1" s="91"/>
      <c r="P1" s="91"/>
      <c r="Q1" s="91"/>
      <c r="R1" s="91"/>
      <c r="S1" s="91"/>
      <c r="T1" s="91"/>
      <c r="U1" s="91"/>
      <c r="V1" s="91"/>
      <c r="W1" s="91"/>
      <c r="X1" s="91"/>
      <c r="Y1" s="91"/>
      <c r="Z1" s="91"/>
      <c r="AA1" s="91"/>
    </row>
    <row r="2" spans="1:27" x14ac:dyDescent="0.3">
      <c r="A2" s="152" t="s">
        <v>1107</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row>
    <row r="3" spans="1:27" x14ac:dyDescent="0.3">
      <c r="A3" s="3"/>
      <c r="B3" s="3"/>
      <c r="C3" s="3"/>
      <c r="D3" s="3"/>
      <c r="E3" s="3"/>
      <c r="F3" s="3"/>
      <c r="G3" s="3"/>
      <c r="H3" s="3"/>
      <c r="I3" s="3"/>
      <c r="J3" s="91"/>
      <c r="K3" s="91"/>
      <c r="L3" s="91"/>
      <c r="M3" s="91"/>
      <c r="N3" s="91"/>
      <c r="O3" s="91"/>
      <c r="P3" s="91"/>
      <c r="Q3" s="91"/>
      <c r="R3" s="91"/>
      <c r="S3" s="91"/>
      <c r="T3" s="91"/>
      <c r="U3" s="91"/>
      <c r="V3" s="91"/>
      <c r="W3" s="91"/>
      <c r="X3" s="91"/>
      <c r="Y3" s="91"/>
      <c r="Z3" s="91"/>
      <c r="AA3" s="91"/>
    </row>
    <row r="4" spans="1:27" x14ac:dyDescent="0.3">
      <c r="A4" s="152" t="s">
        <v>1082</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row>
    <row r="5" spans="1:27"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row>
    <row r="6" spans="1:27" x14ac:dyDescent="0.3">
      <c r="A6" s="3"/>
      <c r="B6" s="3"/>
      <c r="C6" s="3"/>
      <c r="D6" s="3"/>
      <c r="E6" s="3"/>
      <c r="F6" s="3"/>
      <c r="G6" s="3"/>
      <c r="H6" s="3"/>
      <c r="I6" s="3"/>
      <c r="J6" s="91"/>
      <c r="K6" s="91"/>
      <c r="L6" s="91"/>
      <c r="M6" s="91"/>
      <c r="N6" s="91"/>
      <c r="O6" s="91"/>
      <c r="P6" s="91"/>
      <c r="Q6" s="91"/>
      <c r="R6" s="91"/>
      <c r="S6" s="91"/>
      <c r="T6" s="91"/>
      <c r="U6" s="91"/>
      <c r="V6" s="91"/>
      <c r="W6" s="91"/>
      <c r="X6" s="91"/>
      <c r="Y6" s="91"/>
      <c r="Z6" s="91"/>
      <c r="AA6" s="91"/>
    </row>
    <row r="7" spans="1:27" x14ac:dyDescent="0.3">
      <c r="A7" s="151"/>
      <c r="B7" s="156" t="s">
        <v>4</v>
      </c>
      <c r="C7" s="156"/>
      <c r="D7" s="156" t="s">
        <v>5</v>
      </c>
      <c r="E7" s="156"/>
      <c r="F7" s="156" t="s">
        <v>6</v>
      </c>
      <c r="G7" s="156"/>
      <c r="H7" s="156" t="s">
        <v>8</v>
      </c>
      <c r="I7" s="156"/>
      <c r="J7" s="156" t="s">
        <v>9</v>
      </c>
      <c r="K7" s="156"/>
      <c r="L7" s="156" t="s">
        <v>10</v>
      </c>
      <c r="M7" s="156"/>
      <c r="N7" s="156" t="s">
        <v>12</v>
      </c>
      <c r="O7" s="156"/>
      <c r="P7" s="156" t="s">
        <v>13</v>
      </c>
      <c r="Q7" s="156"/>
      <c r="R7" s="156" t="s">
        <v>14</v>
      </c>
      <c r="S7" s="156"/>
      <c r="T7" s="156" t="s">
        <v>16</v>
      </c>
      <c r="U7" s="156"/>
      <c r="V7" s="156" t="s">
        <v>17</v>
      </c>
      <c r="W7" s="156"/>
      <c r="X7" s="156" t="s">
        <v>18</v>
      </c>
      <c r="Y7" s="156"/>
      <c r="Z7" s="156" t="s">
        <v>19</v>
      </c>
      <c r="AA7" s="156"/>
    </row>
    <row r="8" spans="1:27" x14ac:dyDescent="0.3">
      <c r="A8" s="151"/>
      <c r="B8" s="151" t="s">
        <v>20</v>
      </c>
      <c r="C8" s="151" t="s">
        <v>21</v>
      </c>
      <c r="D8" s="151" t="s">
        <v>20</v>
      </c>
      <c r="E8" s="151" t="s">
        <v>21</v>
      </c>
      <c r="F8" s="151" t="s">
        <v>20</v>
      </c>
      <c r="G8" s="151" t="s">
        <v>21</v>
      </c>
      <c r="H8" s="151" t="s">
        <v>20</v>
      </c>
      <c r="I8" s="151" t="s">
        <v>21</v>
      </c>
      <c r="J8" s="151" t="s">
        <v>20</v>
      </c>
      <c r="K8" s="151" t="s">
        <v>21</v>
      </c>
      <c r="L8" s="151" t="s">
        <v>20</v>
      </c>
      <c r="M8" s="151" t="s">
        <v>21</v>
      </c>
      <c r="N8" s="151" t="s">
        <v>20</v>
      </c>
      <c r="O8" s="151" t="s">
        <v>21</v>
      </c>
      <c r="P8" s="151" t="s">
        <v>20</v>
      </c>
      <c r="Q8" s="151" t="s">
        <v>21</v>
      </c>
      <c r="R8" s="151" t="s">
        <v>20</v>
      </c>
      <c r="S8" s="151" t="s">
        <v>21</v>
      </c>
      <c r="T8" s="151" t="s">
        <v>20</v>
      </c>
      <c r="U8" s="151" t="s">
        <v>21</v>
      </c>
      <c r="V8" s="151" t="s">
        <v>20</v>
      </c>
      <c r="W8" s="151" t="s">
        <v>21</v>
      </c>
      <c r="X8" s="151" t="s">
        <v>20</v>
      </c>
      <c r="Y8" s="151" t="s">
        <v>21</v>
      </c>
      <c r="Z8" s="151" t="s">
        <v>20</v>
      </c>
      <c r="AA8" s="151" t="s">
        <v>21</v>
      </c>
    </row>
    <row r="9" spans="1:27" x14ac:dyDescent="0.3">
      <c r="A9" s="75" t="s">
        <v>1096</v>
      </c>
      <c r="B9" s="98">
        <v>1093856.0101653673</v>
      </c>
      <c r="C9" s="99">
        <v>0.66596382124666564</v>
      </c>
      <c r="D9" s="98">
        <v>2565547.7277038349</v>
      </c>
      <c r="E9" s="99">
        <v>0.19988953500190637</v>
      </c>
      <c r="F9" s="98">
        <v>1230276.6738172229</v>
      </c>
      <c r="G9" s="99">
        <v>0.27012658610490831</v>
      </c>
      <c r="H9" s="98">
        <v>1162124.0038646159</v>
      </c>
      <c r="I9" s="99">
        <v>0.15132786763818573</v>
      </c>
      <c r="J9" s="98">
        <v>3148359.8725530482</v>
      </c>
      <c r="K9" s="99">
        <v>0.11990595353884421</v>
      </c>
      <c r="L9" s="98">
        <v>795445.83637390193</v>
      </c>
      <c r="M9" s="99">
        <v>0.25139960296550312</v>
      </c>
      <c r="N9" s="98">
        <v>1199841.3</v>
      </c>
      <c r="O9" s="99">
        <v>0.24946660846917629</v>
      </c>
      <c r="P9" s="98">
        <v>1519126.8000000003</v>
      </c>
      <c r="Q9" s="99">
        <v>0.1170661265419759</v>
      </c>
      <c r="R9" s="98">
        <v>332729.09999999998</v>
      </c>
      <c r="S9" s="99">
        <v>9.7869073281759478E-2</v>
      </c>
      <c r="T9" s="98">
        <v>1371247.2000000002</v>
      </c>
      <c r="U9" s="99">
        <v>0.20605599435065525</v>
      </c>
      <c r="V9" s="98">
        <v>3087658.83</v>
      </c>
      <c r="W9" s="99">
        <v>0.14522361452484062</v>
      </c>
      <c r="X9" s="98">
        <v>292398.3</v>
      </c>
      <c r="Y9" s="99">
        <v>0.10415140212323504</v>
      </c>
      <c r="Z9" s="98">
        <v>17798611.654477991</v>
      </c>
      <c r="AA9" s="99">
        <v>0.15467458042101015</v>
      </c>
    </row>
    <row r="10" spans="1:27" x14ac:dyDescent="0.3">
      <c r="A10" s="78" t="s">
        <v>719</v>
      </c>
      <c r="B10" s="107">
        <v>48037.732186350506</v>
      </c>
      <c r="C10" s="108">
        <v>2.9246437733618638E-2</v>
      </c>
      <c r="D10" s="107">
        <v>26756.954751582001</v>
      </c>
      <c r="E10" s="108">
        <v>2.0847147708873944E-3</v>
      </c>
      <c r="F10" s="107"/>
      <c r="G10" s="108"/>
      <c r="H10" s="107"/>
      <c r="I10" s="108"/>
      <c r="J10" s="107"/>
      <c r="K10" s="108"/>
      <c r="L10" s="107"/>
      <c r="M10" s="108"/>
      <c r="N10" s="107"/>
      <c r="O10" s="108"/>
      <c r="P10" s="107"/>
      <c r="Q10" s="108"/>
      <c r="R10" s="107"/>
      <c r="S10" s="108"/>
      <c r="T10" s="107"/>
      <c r="U10" s="108"/>
      <c r="V10" s="107"/>
      <c r="W10" s="108"/>
      <c r="X10" s="107"/>
      <c r="Y10" s="108"/>
      <c r="Z10" s="107">
        <v>74794.686937932507</v>
      </c>
      <c r="AA10" s="108">
        <v>6.4998534966826424E-4</v>
      </c>
    </row>
    <row r="11" spans="1:27" x14ac:dyDescent="0.3">
      <c r="A11" s="84" t="s">
        <v>466</v>
      </c>
      <c r="B11" s="47">
        <v>48037.732186350506</v>
      </c>
      <c r="C11" s="108">
        <v>2.9246437733618638E-2</v>
      </c>
      <c r="D11" s="47">
        <v>26756.954751582001</v>
      </c>
      <c r="E11" s="108">
        <v>2.0847147708873944E-3</v>
      </c>
      <c r="F11" s="47"/>
      <c r="G11" s="108"/>
      <c r="H11" s="47"/>
      <c r="I11" s="108"/>
      <c r="J11" s="47"/>
      <c r="K11" s="108"/>
      <c r="L11" s="47"/>
      <c r="M11" s="108"/>
      <c r="N11" s="47"/>
      <c r="O11" s="108"/>
      <c r="P11" s="47"/>
      <c r="Q11" s="108"/>
      <c r="R11" s="47"/>
      <c r="S11" s="108"/>
      <c r="T11" s="47"/>
      <c r="U11" s="108"/>
      <c r="V11" s="47"/>
      <c r="W11" s="108"/>
      <c r="X11" s="47"/>
      <c r="Y11" s="108"/>
      <c r="Z11" s="47">
        <v>74794.686937932507</v>
      </c>
      <c r="AA11" s="101">
        <v>6.4998534966826424E-4</v>
      </c>
    </row>
    <row r="12" spans="1:27" x14ac:dyDescent="0.3">
      <c r="A12" s="80" t="s">
        <v>1108</v>
      </c>
      <c r="B12" s="47">
        <v>17169.855044045002</v>
      </c>
      <c r="C12" s="108">
        <v>1.0453388900477768E-2</v>
      </c>
      <c r="D12" s="47">
        <v>13043.726135484001</v>
      </c>
      <c r="E12" s="108">
        <v>1.0162759101143861E-3</v>
      </c>
      <c r="F12" s="47"/>
      <c r="G12" s="108"/>
      <c r="H12" s="47"/>
      <c r="I12" s="108"/>
      <c r="J12" s="47"/>
      <c r="K12" s="108"/>
      <c r="L12" s="47"/>
      <c r="M12" s="108"/>
      <c r="N12" s="47"/>
      <c r="O12" s="108"/>
      <c r="P12" s="47"/>
      <c r="Q12" s="108"/>
      <c r="R12" s="47"/>
      <c r="S12" s="108"/>
      <c r="T12" s="47"/>
      <c r="U12" s="108"/>
      <c r="V12" s="47"/>
      <c r="W12" s="108"/>
      <c r="X12" s="47"/>
      <c r="Y12" s="108"/>
      <c r="Z12" s="47">
        <v>30213.581179529003</v>
      </c>
      <c r="AA12" s="101">
        <v>2.625639056956456E-4</v>
      </c>
    </row>
    <row r="13" spans="1:27" x14ac:dyDescent="0.3">
      <c r="A13" s="80" t="s">
        <v>1109</v>
      </c>
      <c r="B13" s="47">
        <v>30867.8771423055</v>
      </c>
      <c r="C13" s="108">
        <v>1.8793048833140868E-2</v>
      </c>
      <c r="D13" s="47">
        <v>13713.228616098</v>
      </c>
      <c r="E13" s="108">
        <v>1.0684388607730083E-3</v>
      </c>
      <c r="F13" s="47"/>
      <c r="G13" s="108"/>
      <c r="H13" s="47"/>
      <c r="I13" s="108"/>
      <c r="J13" s="47"/>
      <c r="K13" s="108"/>
      <c r="L13" s="47"/>
      <c r="M13" s="108"/>
      <c r="N13" s="47"/>
      <c r="O13" s="108"/>
      <c r="P13" s="47"/>
      <c r="Q13" s="108"/>
      <c r="R13" s="47"/>
      <c r="S13" s="108"/>
      <c r="T13" s="47"/>
      <c r="U13" s="108"/>
      <c r="V13" s="47"/>
      <c r="W13" s="108"/>
      <c r="X13" s="47"/>
      <c r="Y13" s="108"/>
      <c r="Z13" s="47">
        <v>44581.105758403501</v>
      </c>
      <c r="AA13" s="101">
        <v>3.8742144397261864E-4</v>
      </c>
    </row>
    <row r="14" spans="1:27" x14ac:dyDescent="0.3">
      <c r="A14" s="78" t="s">
        <v>722</v>
      </c>
      <c r="B14" s="107">
        <v>132846.76376999999</v>
      </c>
      <c r="C14" s="108">
        <v>8.0880058817931061E-2</v>
      </c>
      <c r="D14" s="107">
        <v>166915.41292999999</v>
      </c>
      <c r="E14" s="108">
        <v>1.3004881536579419E-2</v>
      </c>
      <c r="F14" s="107"/>
      <c r="G14" s="108"/>
      <c r="H14" s="107"/>
      <c r="I14" s="108"/>
      <c r="J14" s="107"/>
      <c r="K14" s="108"/>
      <c r="L14" s="107"/>
      <c r="M14" s="108"/>
      <c r="N14" s="107"/>
      <c r="O14" s="108"/>
      <c r="P14" s="107"/>
      <c r="Q14" s="108"/>
      <c r="R14" s="107"/>
      <c r="S14" s="108"/>
      <c r="T14" s="107"/>
      <c r="U14" s="108"/>
      <c r="V14" s="107"/>
      <c r="W14" s="108"/>
      <c r="X14" s="107"/>
      <c r="Y14" s="108"/>
      <c r="Z14" s="107">
        <v>299762.17669999995</v>
      </c>
      <c r="AA14" s="108">
        <v>2.6050115484988401E-3</v>
      </c>
    </row>
    <row r="15" spans="1:27" x14ac:dyDescent="0.3">
      <c r="A15" s="84" t="s">
        <v>466</v>
      </c>
      <c r="B15" s="47">
        <v>132846.76376999999</v>
      </c>
      <c r="C15" s="108">
        <v>8.0880058817931061E-2</v>
      </c>
      <c r="D15" s="47">
        <v>166915.41292999999</v>
      </c>
      <c r="E15" s="108">
        <v>1.3004881536579419E-2</v>
      </c>
      <c r="F15" s="47"/>
      <c r="G15" s="108"/>
      <c r="H15" s="47"/>
      <c r="I15" s="108"/>
      <c r="J15" s="47"/>
      <c r="K15" s="108"/>
      <c r="L15" s="47"/>
      <c r="M15" s="108"/>
      <c r="N15" s="47"/>
      <c r="O15" s="108"/>
      <c r="P15" s="47"/>
      <c r="Q15" s="108"/>
      <c r="R15" s="47"/>
      <c r="S15" s="108"/>
      <c r="T15" s="47"/>
      <c r="U15" s="108"/>
      <c r="V15" s="47"/>
      <c r="W15" s="108"/>
      <c r="X15" s="47"/>
      <c r="Y15" s="108"/>
      <c r="Z15" s="47">
        <v>299762.17669999995</v>
      </c>
      <c r="AA15" s="101">
        <v>2.6050115484988401E-3</v>
      </c>
    </row>
    <row r="16" spans="1:27" x14ac:dyDescent="0.3">
      <c r="A16" s="80" t="s">
        <v>1108</v>
      </c>
      <c r="B16" s="47">
        <v>25115.930209999999</v>
      </c>
      <c r="C16" s="108">
        <v>1.5291135854606236E-2</v>
      </c>
      <c r="D16" s="47">
        <v>25729.882499999996</v>
      </c>
      <c r="E16" s="108">
        <v>2.0046924845876059E-3</v>
      </c>
      <c r="F16" s="47"/>
      <c r="G16" s="108"/>
      <c r="H16" s="47"/>
      <c r="I16" s="108"/>
      <c r="J16" s="47"/>
      <c r="K16" s="108"/>
      <c r="L16" s="47"/>
      <c r="M16" s="108"/>
      <c r="N16" s="47"/>
      <c r="O16" s="108"/>
      <c r="P16" s="47"/>
      <c r="Q16" s="108"/>
      <c r="R16" s="47"/>
      <c r="S16" s="108"/>
      <c r="T16" s="47"/>
      <c r="U16" s="108"/>
      <c r="V16" s="47"/>
      <c r="W16" s="108"/>
      <c r="X16" s="47"/>
      <c r="Y16" s="108"/>
      <c r="Z16" s="47">
        <v>50845.812709999998</v>
      </c>
      <c r="AA16" s="101">
        <v>4.4186338236700928E-4</v>
      </c>
    </row>
    <row r="17" spans="1:27" x14ac:dyDescent="0.3">
      <c r="A17" s="80" t="s">
        <v>1109</v>
      </c>
      <c r="B17" s="47">
        <v>107730.83356</v>
      </c>
      <c r="C17" s="108">
        <v>6.5588922963324831E-2</v>
      </c>
      <c r="D17" s="47">
        <v>141185.53042999998</v>
      </c>
      <c r="E17" s="108">
        <v>1.1000189051991814E-2</v>
      </c>
      <c r="F17" s="47"/>
      <c r="G17" s="108"/>
      <c r="H17" s="47"/>
      <c r="I17" s="108"/>
      <c r="J17" s="47"/>
      <c r="K17" s="108"/>
      <c r="L17" s="47"/>
      <c r="M17" s="108"/>
      <c r="N17" s="47"/>
      <c r="O17" s="108"/>
      <c r="P17" s="47"/>
      <c r="Q17" s="108"/>
      <c r="R17" s="47"/>
      <c r="S17" s="108"/>
      <c r="T17" s="47"/>
      <c r="U17" s="108"/>
      <c r="V17" s="47"/>
      <c r="W17" s="108"/>
      <c r="X17" s="47"/>
      <c r="Y17" s="108"/>
      <c r="Z17" s="47">
        <v>248916.36398999998</v>
      </c>
      <c r="AA17" s="101">
        <v>2.1631481661318307E-3</v>
      </c>
    </row>
    <row r="18" spans="1:27" x14ac:dyDescent="0.3">
      <c r="A18" s="78" t="s">
        <v>723</v>
      </c>
      <c r="B18" s="107">
        <v>28608.737074999997</v>
      </c>
      <c r="C18" s="108">
        <v>1.7417634210034512E-2</v>
      </c>
      <c r="D18" s="107">
        <v>834783.21768500016</v>
      </c>
      <c r="E18" s="108">
        <v>6.5040469685509805E-2</v>
      </c>
      <c r="F18" s="107">
        <v>229575.36832610602</v>
      </c>
      <c r="G18" s="108">
        <v>5.0406881492187937E-2</v>
      </c>
      <c r="H18" s="107"/>
      <c r="I18" s="108"/>
      <c r="J18" s="107"/>
      <c r="K18" s="108"/>
      <c r="L18" s="107"/>
      <c r="M18" s="108"/>
      <c r="N18" s="107"/>
      <c r="O18" s="108"/>
      <c r="P18" s="107"/>
      <c r="Q18" s="108"/>
      <c r="R18" s="107"/>
      <c r="S18" s="108"/>
      <c r="T18" s="107"/>
      <c r="U18" s="108"/>
      <c r="V18" s="107"/>
      <c r="W18" s="108"/>
      <c r="X18" s="107"/>
      <c r="Y18" s="108"/>
      <c r="Z18" s="107">
        <v>1092967.3230861065</v>
      </c>
      <c r="AA18" s="108">
        <v>9.4981712840330104E-3</v>
      </c>
    </row>
    <row r="19" spans="1:27" x14ac:dyDescent="0.3">
      <c r="A19" s="84" t="s">
        <v>466</v>
      </c>
      <c r="B19" s="47">
        <v>28608.737074999997</v>
      </c>
      <c r="C19" s="108">
        <v>1.7417634210034512E-2</v>
      </c>
      <c r="D19" s="47">
        <v>834783.21768500016</v>
      </c>
      <c r="E19" s="108">
        <v>6.5040469685509805E-2</v>
      </c>
      <c r="F19" s="47">
        <v>229575.36832610602</v>
      </c>
      <c r="G19" s="108">
        <v>5.0406881492187937E-2</v>
      </c>
      <c r="H19" s="47"/>
      <c r="I19" s="108"/>
      <c r="J19" s="47"/>
      <c r="K19" s="108"/>
      <c r="L19" s="47"/>
      <c r="M19" s="108"/>
      <c r="N19" s="47"/>
      <c r="O19" s="108"/>
      <c r="P19" s="47"/>
      <c r="Q19" s="108"/>
      <c r="R19" s="47"/>
      <c r="S19" s="108"/>
      <c r="T19" s="47"/>
      <c r="U19" s="108"/>
      <c r="V19" s="47"/>
      <c r="W19" s="108"/>
      <c r="X19" s="47"/>
      <c r="Y19" s="108"/>
      <c r="Z19" s="47">
        <v>1092967.3230861065</v>
      </c>
      <c r="AA19" s="101">
        <v>9.4981712840330104E-3</v>
      </c>
    </row>
    <row r="20" spans="1:27" x14ac:dyDescent="0.3">
      <c r="A20" s="80" t="s">
        <v>1108</v>
      </c>
      <c r="B20" s="47"/>
      <c r="C20" s="108"/>
      <c r="D20" s="47"/>
      <c r="E20" s="108"/>
      <c r="F20" s="47">
        <v>3946.0326999999997</v>
      </c>
      <c r="G20" s="108">
        <v>8.6641351867790858E-4</v>
      </c>
      <c r="H20" s="47"/>
      <c r="I20" s="108"/>
      <c r="J20" s="47"/>
      <c r="K20" s="108"/>
      <c r="L20" s="47"/>
      <c r="M20" s="108"/>
      <c r="N20" s="47"/>
      <c r="O20" s="108"/>
      <c r="P20" s="47"/>
      <c r="Q20" s="108"/>
      <c r="R20" s="47"/>
      <c r="S20" s="108"/>
      <c r="T20" s="47"/>
      <c r="U20" s="108"/>
      <c r="V20" s="47"/>
      <c r="W20" s="108"/>
      <c r="X20" s="47"/>
      <c r="Y20" s="108"/>
      <c r="Z20" s="47">
        <v>3946.0326999999997</v>
      </c>
      <c r="AA20" s="101">
        <v>3.429205401234351E-5</v>
      </c>
    </row>
    <row r="21" spans="1:27" x14ac:dyDescent="0.3">
      <c r="A21" s="80" t="s">
        <v>1109</v>
      </c>
      <c r="B21" s="47">
        <v>28608.737074999997</v>
      </c>
      <c r="C21" s="108">
        <v>1.7417634210034512E-2</v>
      </c>
      <c r="D21" s="47">
        <v>834783.21768500016</v>
      </c>
      <c r="E21" s="108">
        <v>6.5040469685509805E-2</v>
      </c>
      <c r="F21" s="47">
        <v>225629.33562610601</v>
      </c>
      <c r="G21" s="108">
        <v>4.9540467973510027E-2</v>
      </c>
      <c r="H21" s="47"/>
      <c r="I21" s="108"/>
      <c r="J21" s="47"/>
      <c r="K21" s="108"/>
      <c r="L21" s="47"/>
      <c r="M21" s="108"/>
      <c r="N21" s="47"/>
      <c r="O21" s="108"/>
      <c r="P21" s="47"/>
      <c r="Q21" s="108"/>
      <c r="R21" s="47"/>
      <c r="S21" s="108"/>
      <c r="T21" s="47"/>
      <c r="U21" s="108"/>
      <c r="V21" s="47"/>
      <c r="W21" s="108"/>
      <c r="X21" s="47"/>
      <c r="Y21" s="108"/>
      <c r="Z21" s="47">
        <v>1089021.2903861064</v>
      </c>
      <c r="AA21" s="101">
        <v>9.4638792300206671E-3</v>
      </c>
    </row>
    <row r="22" spans="1:27" x14ac:dyDescent="0.3">
      <c r="A22" s="78" t="s">
        <v>490</v>
      </c>
      <c r="B22" s="107">
        <v>21707.649599999997</v>
      </c>
      <c r="C22" s="108">
        <v>1.3216098959600856E-2</v>
      </c>
      <c r="D22" s="107">
        <v>137934.02349999998</v>
      </c>
      <c r="E22" s="108">
        <v>1.0746854373679329E-2</v>
      </c>
      <c r="F22" s="107">
        <v>46580.998099999997</v>
      </c>
      <c r="G22" s="108">
        <v>1.0227590477734756E-2</v>
      </c>
      <c r="H22" s="107"/>
      <c r="I22" s="108"/>
      <c r="J22" s="107"/>
      <c r="K22" s="108"/>
      <c r="L22" s="107"/>
      <c r="M22" s="108"/>
      <c r="N22" s="107"/>
      <c r="O22" s="108"/>
      <c r="P22" s="107"/>
      <c r="Q22" s="108"/>
      <c r="R22" s="107"/>
      <c r="S22" s="108"/>
      <c r="T22" s="107"/>
      <c r="U22" s="108"/>
      <c r="V22" s="107"/>
      <c r="W22" s="108"/>
      <c r="X22" s="107"/>
      <c r="Y22" s="108"/>
      <c r="Z22" s="107">
        <v>206222.67119999998</v>
      </c>
      <c r="AA22" s="108">
        <v>1.7921288334382423E-3</v>
      </c>
    </row>
    <row r="23" spans="1:27" x14ac:dyDescent="0.3">
      <c r="A23" s="84" t="s">
        <v>466</v>
      </c>
      <c r="B23" s="47">
        <v>21707.649599999997</v>
      </c>
      <c r="C23" s="108">
        <v>1.3216098959600856E-2</v>
      </c>
      <c r="D23" s="47">
        <v>137934.02349999998</v>
      </c>
      <c r="E23" s="108">
        <v>1.0746854373679329E-2</v>
      </c>
      <c r="F23" s="47">
        <v>46580.998099999997</v>
      </c>
      <c r="G23" s="108">
        <v>1.0227590477734756E-2</v>
      </c>
      <c r="H23" s="47"/>
      <c r="I23" s="108"/>
      <c r="J23" s="47"/>
      <c r="K23" s="108"/>
      <c r="L23" s="47"/>
      <c r="M23" s="108"/>
      <c r="N23" s="47"/>
      <c r="O23" s="108"/>
      <c r="P23" s="47"/>
      <c r="Q23" s="108"/>
      <c r="R23" s="47"/>
      <c r="S23" s="108"/>
      <c r="T23" s="47"/>
      <c r="U23" s="108"/>
      <c r="V23" s="47"/>
      <c r="W23" s="108"/>
      <c r="X23" s="47"/>
      <c r="Y23" s="108"/>
      <c r="Z23" s="47">
        <v>206222.67119999998</v>
      </c>
      <c r="AA23" s="101">
        <v>1.7921288334382423E-3</v>
      </c>
    </row>
    <row r="24" spans="1:27" x14ac:dyDescent="0.3">
      <c r="A24" s="80" t="s">
        <v>1108</v>
      </c>
      <c r="B24" s="47"/>
      <c r="C24" s="108"/>
      <c r="D24" s="47">
        <v>2261.2134999999994</v>
      </c>
      <c r="E24" s="108">
        <v>1.7617794055212012E-4</v>
      </c>
      <c r="F24" s="47"/>
      <c r="G24" s="108"/>
      <c r="H24" s="47"/>
      <c r="I24" s="108"/>
      <c r="J24" s="47"/>
      <c r="K24" s="108"/>
      <c r="L24" s="47"/>
      <c r="M24" s="108"/>
      <c r="N24" s="47"/>
      <c r="O24" s="108"/>
      <c r="P24" s="47"/>
      <c r="Q24" s="108"/>
      <c r="R24" s="47"/>
      <c r="S24" s="108"/>
      <c r="T24" s="47"/>
      <c r="U24" s="108"/>
      <c r="V24" s="47"/>
      <c r="W24" s="108"/>
      <c r="X24" s="47"/>
      <c r="Y24" s="108"/>
      <c r="Z24" s="47">
        <v>2261.2134999999994</v>
      </c>
      <c r="AA24" s="101">
        <v>1.9650535454366684E-5</v>
      </c>
    </row>
    <row r="25" spans="1:27" x14ac:dyDescent="0.3">
      <c r="A25" s="80" t="s">
        <v>1109</v>
      </c>
      <c r="B25" s="47">
        <v>21707.649599999997</v>
      </c>
      <c r="C25" s="108">
        <v>1.3216098959600856E-2</v>
      </c>
      <c r="D25" s="47">
        <v>135672.80999999997</v>
      </c>
      <c r="E25" s="108">
        <v>1.0570676433127209E-2</v>
      </c>
      <c r="F25" s="47">
        <v>46580.998099999997</v>
      </c>
      <c r="G25" s="108">
        <v>1.0227590477734756E-2</v>
      </c>
      <c r="H25" s="47"/>
      <c r="I25" s="108"/>
      <c r="J25" s="47"/>
      <c r="K25" s="108"/>
      <c r="L25" s="47"/>
      <c r="M25" s="108"/>
      <c r="N25" s="47"/>
      <c r="O25" s="108"/>
      <c r="P25" s="47"/>
      <c r="Q25" s="108"/>
      <c r="R25" s="47"/>
      <c r="S25" s="108"/>
      <c r="T25" s="47"/>
      <c r="U25" s="108"/>
      <c r="V25" s="47"/>
      <c r="W25" s="108"/>
      <c r="X25" s="47"/>
      <c r="Y25" s="108"/>
      <c r="Z25" s="47">
        <v>203961.45769999997</v>
      </c>
      <c r="AA25" s="101">
        <v>1.7724782979838755E-3</v>
      </c>
    </row>
    <row r="26" spans="1:27" x14ac:dyDescent="0.3">
      <c r="A26" s="78" t="s">
        <v>724</v>
      </c>
      <c r="B26" s="107">
        <v>6190.9970505142501</v>
      </c>
      <c r="C26" s="108">
        <v>3.7692164368727126E-3</v>
      </c>
      <c r="D26" s="107">
        <v>145668.73860360001</v>
      </c>
      <c r="E26" s="108">
        <v>1.1349489276447081E-2</v>
      </c>
      <c r="F26" s="107">
        <v>40590.817521479999</v>
      </c>
      <c r="G26" s="108">
        <v>8.9123521543038389E-3</v>
      </c>
      <c r="H26" s="107"/>
      <c r="I26" s="108"/>
      <c r="J26" s="107"/>
      <c r="K26" s="108"/>
      <c r="L26" s="107"/>
      <c r="M26" s="108"/>
      <c r="N26" s="107"/>
      <c r="O26" s="108"/>
      <c r="P26" s="107"/>
      <c r="Q26" s="108"/>
      <c r="R26" s="107"/>
      <c r="S26" s="108"/>
      <c r="T26" s="107"/>
      <c r="U26" s="108"/>
      <c r="V26" s="107"/>
      <c r="W26" s="108"/>
      <c r="X26" s="107"/>
      <c r="Y26" s="108"/>
      <c r="Z26" s="107">
        <v>192450.55317559425</v>
      </c>
      <c r="AA26" s="108">
        <v>1.6724455335108764E-3</v>
      </c>
    </row>
    <row r="27" spans="1:27" x14ac:dyDescent="0.3">
      <c r="A27" s="84" t="s">
        <v>466</v>
      </c>
      <c r="B27" s="47">
        <v>6190.9970505142501</v>
      </c>
      <c r="C27" s="108">
        <v>3.7692164368727126E-3</v>
      </c>
      <c r="D27" s="47">
        <v>145668.73860360001</v>
      </c>
      <c r="E27" s="108">
        <v>1.1349489276447081E-2</v>
      </c>
      <c r="F27" s="47">
        <v>40590.817521479999</v>
      </c>
      <c r="G27" s="108">
        <v>8.9123521543038389E-3</v>
      </c>
      <c r="H27" s="47"/>
      <c r="I27" s="108"/>
      <c r="J27" s="47"/>
      <c r="K27" s="108"/>
      <c r="L27" s="47"/>
      <c r="M27" s="108"/>
      <c r="N27" s="47"/>
      <c r="O27" s="108"/>
      <c r="P27" s="47"/>
      <c r="Q27" s="108"/>
      <c r="R27" s="47"/>
      <c r="S27" s="108"/>
      <c r="T27" s="47"/>
      <c r="U27" s="108"/>
      <c r="V27" s="47"/>
      <c r="W27" s="108"/>
      <c r="X27" s="47"/>
      <c r="Y27" s="108"/>
      <c r="Z27" s="47">
        <v>192450.55317559425</v>
      </c>
      <c r="AA27" s="101">
        <v>1.6724455335108764E-3</v>
      </c>
    </row>
    <row r="28" spans="1:27" x14ac:dyDescent="0.3">
      <c r="A28" s="80" t="s">
        <v>1108</v>
      </c>
      <c r="B28" s="47">
        <v>1228.5427647892502</v>
      </c>
      <c r="C28" s="108">
        <v>7.4796410734197444E-4</v>
      </c>
      <c r="D28" s="47">
        <v>139168.5871068</v>
      </c>
      <c r="E28" s="108">
        <v>1.0843042935142731E-2</v>
      </c>
      <c r="F28" s="47">
        <v>33440.650874999999</v>
      </c>
      <c r="G28" s="108">
        <v>7.3424206523904972E-3</v>
      </c>
      <c r="H28" s="47"/>
      <c r="I28" s="108"/>
      <c r="J28" s="47"/>
      <c r="K28" s="108"/>
      <c r="L28" s="47"/>
      <c r="M28" s="108"/>
      <c r="N28" s="47"/>
      <c r="O28" s="108"/>
      <c r="P28" s="47"/>
      <c r="Q28" s="108"/>
      <c r="R28" s="47"/>
      <c r="S28" s="108"/>
      <c r="T28" s="47"/>
      <c r="U28" s="108"/>
      <c r="V28" s="47"/>
      <c r="W28" s="108"/>
      <c r="X28" s="47"/>
      <c r="Y28" s="108"/>
      <c r="Z28" s="47">
        <v>173837.78074658924</v>
      </c>
      <c r="AA28" s="101">
        <v>1.5106956834767149E-3</v>
      </c>
    </row>
    <row r="29" spans="1:27" x14ac:dyDescent="0.3">
      <c r="A29" s="80" t="s">
        <v>1109</v>
      </c>
      <c r="B29" s="47">
        <v>4962.4542857249999</v>
      </c>
      <c r="C29" s="108">
        <v>3.0212523295307381E-3</v>
      </c>
      <c r="D29" s="47">
        <v>6500.1514968000001</v>
      </c>
      <c r="E29" s="108">
        <v>5.0644634130435069E-4</v>
      </c>
      <c r="F29" s="47">
        <v>7150.1666464800001</v>
      </c>
      <c r="G29" s="108">
        <v>1.5699315019133417E-3</v>
      </c>
      <c r="H29" s="47"/>
      <c r="I29" s="108"/>
      <c r="J29" s="47"/>
      <c r="K29" s="108"/>
      <c r="L29" s="47"/>
      <c r="M29" s="108"/>
      <c r="N29" s="47"/>
      <c r="O29" s="108"/>
      <c r="P29" s="47"/>
      <c r="Q29" s="108"/>
      <c r="R29" s="47"/>
      <c r="S29" s="108"/>
      <c r="T29" s="47"/>
      <c r="U29" s="108"/>
      <c r="V29" s="47"/>
      <c r="W29" s="108"/>
      <c r="X29" s="47"/>
      <c r="Y29" s="108"/>
      <c r="Z29" s="47">
        <v>18612.772429004999</v>
      </c>
      <c r="AA29" s="101">
        <v>1.6174985003416153E-4</v>
      </c>
    </row>
    <row r="30" spans="1:27" x14ac:dyDescent="0.3">
      <c r="A30" s="78" t="s">
        <v>725</v>
      </c>
      <c r="B30" s="107">
        <v>126644.6954835026</v>
      </c>
      <c r="C30" s="108">
        <v>7.7104101966824004E-2</v>
      </c>
      <c r="D30" s="107">
        <v>151937.600733653</v>
      </c>
      <c r="E30" s="108">
        <v>1.1837915167977411E-2</v>
      </c>
      <c r="F30" s="107">
        <v>23553.087169637001</v>
      </c>
      <c r="G30" s="108">
        <v>5.1714505889352358E-3</v>
      </c>
      <c r="H30" s="107"/>
      <c r="I30" s="108"/>
      <c r="J30" s="107"/>
      <c r="K30" s="108"/>
      <c r="L30" s="107"/>
      <c r="M30" s="108"/>
      <c r="N30" s="107"/>
      <c r="O30" s="108"/>
      <c r="P30" s="107"/>
      <c r="Q30" s="108"/>
      <c r="R30" s="107"/>
      <c r="S30" s="108"/>
      <c r="T30" s="107"/>
      <c r="U30" s="108"/>
      <c r="V30" s="107"/>
      <c r="W30" s="108"/>
      <c r="X30" s="107"/>
      <c r="Y30" s="108"/>
      <c r="Z30" s="107">
        <v>302135.38338679262</v>
      </c>
      <c r="AA30" s="108">
        <v>2.6256353339748064E-3</v>
      </c>
    </row>
    <row r="31" spans="1:27" x14ac:dyDescent="0.3">
      <c r="A31" s="84" t="s">
        <v>466</v>
      </c>
      <c r="B31" s="47">
        <v>126644.6954835026</v>
      </c>
      <c r="C31" s="108">
        <v>7.7104101966824004E-2</v>
      </c>
      <c r="D31" s="47">
        <v>151937.600733653</v>
      </c>
      <c r="E31" s="108">
        <v>1.1837915167977411E-2</v>
      </c>
      <c r="F31" s="47">
        <v>23553.087169637001</v>
      </c>
      <c r="G31" s="108">
        <v>5.1714505889352358E-3</v>
      </c>
      <c r="H31" s="47"/>
      <c r="I31" s="108"/>
      <c r="J31" s="47"/>
      <c r="K31" s="108"/>
      <c r="L31" s="47"/>
      <c r="M31" s="108"/>
      <c r="N31" s="47"/>
      <c r="O31" s="108"/>
      <c r="P31" s="47"/>
      <c r="Q31" s="108"/>
      <c r="R31" s="47"/>
      <c r="S31" s="108"/>
      <c r="T31" s="47"/>
      <c r="U31" s="108"/>
      <c r="V31" s="47"/>
      <c r="W31" s="108"/>
      <c r="X31" s="47"/>
      <c r="Y31" s="108"/>
      <c r="Z31" s="47">
        <v>302135.38338679262</v>
      </c>
      <c r="AA31" s="101">
        <v>2.6256353339748064E-3</v>
      </c>
    </row>
    <row r="32" spans="1:27" x14ac:dyDescent="0.3">
      <c r="A32" s="80" t="s">
        <v>1108</v>
      </c>
      <c r="B32" s="47">
        <v>33972.722458869001</v>
      </c>
      <c r="C32" s="108">
        <v>2.0683347585611817E-2</v>
      </c>
      <c r="D32" s="47">
        <v>91395.043107661011</v>
      </c>
      <c r="E32" s="108">
        <v>7.1208625242065648E-3</v>
      </c>
      <c r="F32" s="47">
        <v>23553.087169637001</v>
      </c>
      <c r="G32" s="108">
        <v>5.1714505889352358E-3</v>
      </c>
      <c r="H32" s="47"/>
      <c r="I32" s="108"/>
      <c r="J32" s="47"/>
      <c r="K32" s="108"/>
      <c r="L32" s="47"/>
      <c r="M32" s="108"/>
      <c r="N32" s="47"/>
      <c r="O32" s="108"/>
      <c r="P32" s="47"/>
      <c r="Q32" s="108"/>
      <c r="R32" s="47"/>
      <c r="S32" s="108"/>
      <c r="T32" s="47"/>
      <c r="U32" s="108"/>
      <c r="V32" s="47"/>
      <c r="W32" s="108"/>
      <c r="X32" s="47"/>
      <c r="Y32" s="108"/>
      <c r="Z32" s="47">
        <v>148920.852736167</v>
      </c>
      <c r="AA32" s="101">
        <v>1.29416107615958E-3</v>
      </c>
    </row>
    <row r="33" spans="1:27" x14ac:dyDescent="0.3">
      <c r="A33" s="80" t="s">
        <v>1109</v>
      </c>
      <c r="B33" s="47">
        <v>92671.973024633597</v>
      </c>
      <c r="C33" s="108">
        <v>5.6420754381212183E-2</v>
      </c>
      <c r="D33" s="47">
        <v>60542.557625991998</v>
      </c>
      <c r="E33" s="108">
        <v>4.7170526437708468E-3</v>
      </c>
      <c r="F33" s="47"/>
      <c r="G33" s="108"/>
      <c r="H33" s="47"/>
      <c r="I33" s="108"/>
      <c r="J33" s="47"/>
      <c r="K33" s="108"/>
      <c r="L33" s="47"/>
      <c r="M33" s="108"/>
      <c r="N33" s="47"/>
      <c r="O33" s="108"/>
      <c r="P33" s="47"/>
      <c r="Q33" s="108"/>
      <c r="R33" s="47"/>
      <c r="S33" s="108"/>
      <c r="T33" s="47"/>
      <c r="U33" s="108"/>
      <c r="V33" s="47"/>
      <c r="W33" s="108"/>
      <c r="X33" s="47"/>
      <c r="Y33" s="108"/>
      <c r="Z33" s="47">
        <v>153214.53065062562</v>
      </c>
      <c r="AA33" s="101">
        <v>1.3314742578152262E-3</v>
      </c>
    </row>
    <row r="34" spans="1:27" x14ac:dyDescent="0.3">
      <c r="A34" s="78" t="s">
        <v>466</v>
      </c>
      <c r="B34" s="107">
        <v>729819.43499999994</v>
      </c>
      <c r="C34" s="108">
        <v>0.44433027312178386</v>
      </c>
      <c r="D34" s="107">
        <v>1101551.7795000002</v>
      </c>
      <c r="E34" s="108">
        <v>8.5825210190825924E-2</v>
      </c>
      <c r="F34" s="107">
        <v>889976.40270000009</v>
      </c>
      <c r="G34" s="108">
        <v>0.19540831139174653</v>
      </c>
      <c r="H34" s="107">
        <v>1162124.0038646159</v>
      </c>
      <c r="I34" s="108">
        <v>0.15132786763818573</v>
      </c>
      <c r="J34" s="107">
        <v>3148359.8725530482</v>
      </c>
      <c r="K34" s="108">
        <v>0.11990595353884421</v>
      </c>
      <c r="L34" s="107">
        <v>795445.83637390193</v>
      </c>
      <c r="M34" s="108">
        <v>0.25139960296550312</v>
      </c>
      <c r="N34" s="107">
        <v>1199841.3</v>
      </c>
      <c r="O34" s="108">
        <v>0.24946660846917629</v>
      </c>
      <c r="P34" s="107">
        <v>1519126.8000000003</v>
      </c>
      <c r="Q34" s="108">
        <v>0.1170661265419759</v>
      </c>
      <c r="R34" s="107">
        <v>332729.09999999998</v>
      </c>
      <c r="S34" s="108">
        <v>9.7869073281759478E-2</v>
      </c>
      <c r="T34" s="107">
        <v>1371247.2000000002</v>
      </c>
      <c r="U34" s="108">
        <v>0.20605599435065525</v>
      </c>
      <c r="V34" s="107">
        <v>3087658.83</v>
      </c>
      <c r="W34" s="108">
        <v>0.14522361452484062</v>
      </c>
      <c r="X34" s="107">
        <v>292398.3</v>
      </c>
      <c r="Y34" s="108">
        <v>0.10415140212323504</v>
      </c>
      <c r="Z34" s="107">
        <v>15630278.859991565</v>
      </c>
      <c r="AA34" s="108">
        <v>0.13583120253788611</v>
      </c>
    </row>
    <row r="35" spans="1:27" x14ac:dyDescent="0.3">
      <c r="A35" s="84" t="s">
        <v>470</v>
      </c>
      <c r="B35" s="47">
        <v>729819.43499999994</v>
      </c>
      <c r="C35" s="108">
        <v>0.44433027312178386</v>
      </c>
      <c r="D35" s="47">
        <v>1101551.7795000002</v>
      </c>
      <c r="E35" s="108">
        <v>8.5825210190825924E-2</v>
      </c>
      <c r="F35" s="47">
        <v>889976.40270000009</v>
      </c>
      <c r="G35" s="108">
        <v>0.19540831139174653</v>
      </c>
      <c r="H35" s="47">
        <v>1162124.0038646159</v>
      </c>
      <c r="I35" s="108">
        <v>0.15132786763818573</v>
      </c>
      <c r="J35" s="47">
        <v>3148359.8725530482</v>
      </c>
      <c r="K35" s="108">
        <v>0.11990595353884421</v>
      </c>
      <c r="L35" s="47">
        <v>795445.83637390193</v>
      </c>
      <c r="M35" s="108">
        <v>0.25139960296550312</v>
      </c>
      <c r="N35" s="47">
        <v>1199841.3</v>
      </c>
      <c r="O35" s="108">
        <v>0.24946660846917629</v>
      </c>
      <c r="P35" s="47">
        <v>1519126.8000000003</v>
      </c>
      <c r="Q35" s="108">
        <v>0.1170661265419759</v>
      </c>
      <c r="R35" s="47">
        <v>332729.09999999998</v>
      </c>
      <c r="S35" s="108">
        <v>9.7869073281759478E-2</v>
      </c>
      <c r="T35" s="47">
        <v>1371247.2000000002</v>
      </c>
      <c r="U35" s="108">
        <v>0.20605599435065525</v>
      </c>
      <c r="V35" s="47">
        <v>3087658.83</v>
      </c>
      <c r="W35" s="108">
        <v>0.14522361452484062</v>
      </c>
      <c r="X35" s="47">
        <v>292398.3</v>
      </c>
      <c r="Y35" s="108">
        <v>0.10415140212323504</v>
      </c>
      <c r="Z35" s="47">
        <v>15630278.859991565</v>
      </c>
      <c r="AA35" s="101">
        <v>0.13583120253788611</v>
      </c>
    </row>
    <row r="36" spans="1:27" x14ac:dyDescent="0.3">
      <c r="A36" s="80" t="s">
        <v>1108</v>
      </c>
      <c r="B36" s="47">
        <v>97466.1</v>
      </c>
      <c r="C36" s="108">
        <v>5.9339525307537361E-2</v>
      </c>
      <c r="D36" s="47"/>
      <c r="E36" s="108"/>
      <c r="F36" s="47">
        <v>36969.9</v>
      </c>
      <c r="G36" s="108">
        <v>8.1173227845198585E-3</v>
      </c>
      <c r="H36" s="47">
        <v>405323.5888653</v>
      </c>
      <c r="I36" s="108">
        <v>5.2779870480661781E-2</v>
      </c>
      <c r="J36" s="47">
        <v>1000591.8861531002</v>
      </c>
      <c r="K36" s="108">
        <v>3.8107754217794415E-2</v>
      </c>
      <c r="L36" s="47">
        <v>212984.8139067</v>
      </c>
      <c r="M36" s="108">
        <v>6.7313568322780515E-2</v>
      </c>
      <c r="N36" s="47">
        <v>561270.30000000005</v>
      </c>
      <c r="O36" s="108">
        <v>0.11669726502619733</v>
      </c>
      <c r="P36" s="47">
        <v>578074.80000000005</v>
      </c>
      <c r="Q36" s="108">
        <v>4.4547287091194369E-2</v>
      </c>
      <c r="R36" s="47">
        <v>164684.1</v>
      </c>
      <c r="S36" s="108">
        <v>4.8440248391981966E-2</v>
      </c>
      <c r="T36" s="47">
        <v>378101.25</v>
      </c>
      <c r="U36" s="108">
        <v>5.6816910206982145E-2</v>
      </c>
      <c r="V36" s="47">
        <v>695706.3</v>
      </c>
      <c r="W36" s="108">
        <v>3.2721550241256128E-2</v>
      </c>
      <c r="X36" s="47">
        <v>198293.09999999998</v>
      </c>
      <c r="Y36" s="108">
        <v>7.063141063529732E-2</v>
      </c>
      <c r="Z36" s="47">
        <v>4329466.1389250997</v>
      </c>
      <c r="AA36" s="101">
        <v>3.7624190666395614E-2</v>
      </c>
    </row>
    <row r="37" spans="1:27" x14ac:dyDescent="0.3">
      <c r="A37" s="80" t="s">
        <v>1109</v>
      </c>
      <c r="B37" s="47">
        <v>632353.33499999996</v>
      </c>
      <c r="C37" s="108">
        <v>0.38499074781424653</v>
      </c>
      <c r="D37" s="47">
        <v>1101551.7795000002</v>
      </c>
      <c r="E37" s="108">
        <v>8.5825210190825924E-2</v>
      </c>
      <c r="F37" s="47">
        <v>853006.50270000007</v>
      </c>
      <c r="G37" s="108">
        <v>0.18729098860722668</v>
      </c>
      <c r="H37" s="47">
        <v>756800.41499931598</v>
      </c>
      <c r="I37" s="108">
        <v>9.8547997157523951E-2</v>
      </c>
      <c r="J37" s="47">
        <v>2147767.9863999481</v>
      </c>
      <c r="K37" s="108">
        <v>8.17981993210498E-2</v>
      </c>
      <c r="L37" s="47">
        <v>582461.02246720192</v>
      </c>
      <c r="M37" s="108">
        <v>0.18408603464272258</v>
      </c>
      <c r="N37" s="47">
        <v>638571</v>
      </c>
      <c r="O37" s="108">
        <v>0.13276934344297897</v>
      </c>
      <c r="P37" s="47">
        <v>941052.00000000012</v>
      </c>
      <c r="Q37" s="108">
        <v>7.2518839450781539E-2</v>
      </c>
      <c r="R37" s="47">
        <v>168045</v>
      </c>
      <c r="S37" s="108">
        <v>4.9428824889777512E-2</v>
      </c>
      <c r="T37" s="47">
        <v>993145.95000000007</v>
      </c>
      <c r="U37" s="108">
        <v>0.1492390841436731</v>
      </c>
      <c r="V37" s="47">
        <v>2391952.5299999998</v>
      </c>
      <c r="W37" s="108">
        <v>0.11250206428358447</v>
      </c>
      <c r="X37" s="47">
        <v>94105.2</v>
      </c>
      <c r="Y37" s="108">
        <v>3.351999148793771E-2</v>
      </c>
      <c r="Z37" s="47">
        <v>11300812.721066466</v>
      </c>
      <c r="AA37" s="101">
        <v>9.8207011871490488E-2</v>
      </c>
    </row>
    <row r="38" spans="1:27" x14ac:dyDescent="0.3">
      <c r="A38" s="75" t="s">
        <v>1099</v>
      </c>
      <c r="B38" s="98">
        <v>173715.6151745558</v>
      </c>
      <c r="C38" s="99">
        <v>0.10576192279125742</v>
      </c>
      <c r="D38" s="98">
        <v>111439.44152249998</v>
      </c>
      <c r="E38" s="99">
        <v>8.6825818542620933E-3</v>
      </c>
      <c r="F38" s="98"/>
      <c r="G38" s="99"/>
      <c r="H38" s="98">
        <v>7435548.4745940911</v>
      </c>
      <c r="I38" s="99">
        <v>0.96823204033205013</v>
      </c>
      <c r="J38" s="98">
        <v>17649560.699655399</v>
      </c>
      <c r="K38" s="99">
        <v>0.67218726286133379</v>
      </c>
      <c r="L38" s="98">
        <v>3363475.877233407</v>
      </c>
      <c r="M38" s="99">
        <v>1.0630220958540031</v>
      </c>
      <c r="N38" s="98">
        <v>3329343.4330325592</v>
      </c>
      <c r="O38" s="99">
        <v>0.69222489229847017</v>
      </c>
      <c r="P38" s="98">
        <v>8028175.3983220458</v>
      </c>
      <c r="Q38" s="99">
        <v>0.61866290363723864</v>
      </c>
      <c r="R38" s="98">
        <v>2753238.7081379797</v>
      </c>
      <c r="S38" s="99">
        <v>0.80983875738230537</v>
      </c>
      <c r="T38" s="98">
        <v>3723757.2756344709</v>
      </c>
      <c r="U38" s="99">
        <v>0.55956541471978771</v>
      </c>
      <c r="V38" s="98">
        <v>8489592.6697319672</v>
      </c>
      <c r="W38" s="99">
        <v>0.39929584232661741</v>
      </c>
      <c r="X38" s="98">
        <v>1046211.1904681199</v>
      </c>
      <c r="Y38" s="99">
        <v>0.37265730479374748</v>
      </c>
      <c r="Z38" s="98">
        <v>56104058.783507094</v>
      </c>
      <c r="AA38" s="99">
        <v>0.48755891306114107</v>
      </c>
    </row>
    <row r="39" spans="1:27" x14ac:dyDescent="0.3">
      <c r="A39" s="78" t="s">
        <v>718</v>
      </c>
      <c r="B39" s="107"/>
      <c r="C39" s="108"/>
      <c r="D39" s="107"/>
      <c r="E39" s="108"/>
      <c r="F39" s="107"/>
      <c r="G39" s="108"/>
      <c r="H39" s="107">
        <v>303864.01365673984</v>
      </c>
      <c r="I39" s="108">
        <v>3.9568146846411648E-2</v>
      </c>
      <c r="J39" s="107">
        <v>291413.68116356683</v>
      </c>
      <c r="K39" s="108">
        <v>1.1098551858319507E-2</v>
      </c>
      <c r="L39" s="107">
        <v>130097.75260000001</v>
      </c>
      <c r="M39" s="108">
        <v>4.1117222386176946E-2</v>
      </c>
      <c r="N39" s="107"/>
      <c r="O39" s="108"/>
      <c r="P39" s="107"/>
      <c r="Q39" s="108"/>
      <c r="R39" s="107"/>
      <c r="S39" s="108"/>
      <c r="T39" s="107"/>
      <c r="U39" s="108"/>
      <c r="V39" s="107"/>
      <c r="W39" s="108"/>
      <c r="X39" s="107"/>
      <c r="Y39" s="108"/>
      <c r="Z39" s="107">
        <v>725375.44742030674</v>
      </c>
      <c r="AA39" s="108">
        <v>6.3037019490905372E-3</v>
      </c>
    </row>
    <row r="40" spans="1:27" x14ac:dyDescent="0.3">
      <c r="A40" s="84" t="s">
        <v>466</v>
      </c>
      <c r="B40" s="47"/>
      <c r="C40" s="108"/>
      <c r="D40" s="47"/>
      <c r="E40" s="108"/>
      <c r="F40" s="47"/>
      <c r="G40" s="108"/>
      <c r="H40" s="47">
        <v>303864.01365673984</v>
      </c>
      <c r="I40" s="108">
        <v>3.9568146846411648E-2</v>
      </c>
      <c r="J40" s="47">
        <v>291413.68116356683</v>
      </c>
      <c r="K40" s="108">
        <v>1.1098551858319507E-2</v>
      </c>
      <c r="L40" s="47">
        <v>130097.75260000001</v>
      </c>
      <c r="M40" s="108">
        <v>4.1117222386176946E-2</v>
      </c>
      <c r="N40" s="47"/>
      <c r="O40" s="108"/>
      <c r="P40" s="47"/>
      <c r="Q40" s="108"/>
      <c r="R40" s="47"/>
      <c r="S40" s="108"/>
      <c r="T40" s="47"/>
      <c r="U40" s="108"/>
      <c r="V40" s="47"/>
      <c r="W40" s="108"/>
      <c r="X40" s="47"/>
      <c r="Y40" s="108"/>
      <c r="Z40" s="47">
        <v>725375.44742030674</v>
      </c>
      <c r="AA40" s="101">
        <v>6.3037019490905372E-3</v>
      </c>
    </row>
    <row r="41" spans="1:27" x14ac:dyDescent="0.3">
      <c r="A41" s="80" t="s">
        <v>1108</v>
      </c>
      <c r="B41" s="47"/>
      <c r="C41" s="108"/>
      <c r="D41" s="47"/>
      <c r="E41" s="108"/>
      <c r="F41" s="47"/>
      <c r="G41" s="108"/>
      <c r="H41" s="47">
        <v>151932.00682836992</v>
      </c>
      <c r="I41" s="108">
        <v>1.9784073423205824E-2</v>
      </c>
      <c r="J41" s="47">
        <v>145706.84058178341</v>
      </c>
      <c r="K41" s="108">
        <v>5.5492759291597537E-3</v>
      </c>
      <c r="L41" s="47">
        <v>65048.876300000004</v>
      </c>
      <c r="M41" s="108">
        <v>2.0558611193088473E-2</v>
      </c>
      <c r="N41" s="47"/>
      <c r="O41" s="108"/>
      <c r="P41" s="47"/>
      <c r="Q41" s="108"/>
      <c r="R41" s="47"/>
      <c r="S41" s="108"/>
      <c r="T41" s="47"/>
      <c r="U41" s="108"/>
      <c r="V41" s="47"/>
      <c r="W41" s="108"/>
      <c r="X41" s="47"/>
      <c r="Y41" s="108"/>
      <c r="Z41" s="47">
        <v>362687.72371015331</v>
      </c>
      <c r="AA41" s="101">
        <v>3.1518509745452686E-3</v>
      </c>
    </row>
    <row r="42" spans="1:27" x14ac:dyDescent="0.3">
      <c r="A42" s="80" t="s">
        <v>1109</v>
      </c>
      <c r="B42" s="47"/>
      <c r="C42" s="108"/>
      <c r="D42" s="47"/>
      <c r="E42" s="108"/>
      <c r="F42" s="47"/>
      <c r="G42" s="108"/>
      <c r="H42" s="47">
        <v>151932.00682836992</v>
      </c>
      <c r="I42" s="108">
        <v>1.9784073423205824E-2</v>
      </c>
      <c r="J42" s="47">
        <v>145706.84058178341</v>
      </c>
      <c r="K42" s="108">
        <v>5.5492759291597537E-3</v>
      </c>
      <c r="L42" s="47">
        <v>65048.876300000004</v>
      </c>
      <c r="M42" s="108">
        <v>2.0558611193088473E-2</v>
      </c>
      <c r="N42" s="47"/>
      <c r="O42" s="108"/>
      <c r="P42" s="47"/>
      <c r="Q42" s="108"/>
      <c r="R42" s="47"/>
      <c r="S42" s="108"/>
      <c r="T42" s="47"/>
      <c r="U42" s="108"/>
      <c r="V42" s="47"/>
      <c r="W42" s="108"/>
      <c r="X42" s="47"/>
      <c r="Y42" s="108"/>
      <c r="Z42" s="47">
        <v>362687.72371015337</v>
      </c>
      <c r="AA42" s="101">
        <v>3.1518509745452686E-3</v>
      </c>
    </row>
    <row r="43" spans="1:27" x14ac:dyDescent="0.3">
      <c r="A43" s="78" t="s">
        <v>719</v>
      </c>
      <c r="B43" s="107">
        <v>33369.822180505798</v>
      </c>
      <c r="C43" s="108">
        <v>2.0316288512499683E-2</v>
      </c>
      <c r="D43" s="107"/>
      <c r="E43" s="108"/>
      <c r="F43" s="107"/>
      <c r="G43" s="108"/>
      <c r="H43" s="107">
        <v>693796.36949634436</v>
      </c>
      <c r="I43" s="108">
        <v>9.0343822881080171E-2</v>
      </c>
      <c r="J43" s="107">
        <v>1014154.4826446286</v>
      </c>
      <c r="K43" s="108">
        <v>3.8624288581910984E-2</v>
      </c>
      <c r="L43" s="107">
        <v>171141.47287920982</v>
      </c>
      <c r="M43" s="108">
        <v>5.4089035815306934E-2</v>
      </c>
      <c r="N43" s="107"/>
      <c r="O43" s="108"/>
      <c r="P43" s="107">
        <v>237191.11240000004</v>
      </c>
      <c r="Q43" s="108">
        <v>1.8278293015994741E-2</v>
      </c>
      <c r="R43" s="107">
        <v>86807.056600000011</v>
      </c>
      <c r="S43" s="108">
        <v>2.553346305976617E-2</v>
      </c>
      <c r="T43" s="107">
        <v>399396.52871509606</v>
      </c>
      <c r="U43" s="108">
        <v>6.00169312029145E-2</v>
      </c>
      <c r="V43" s="107">
        <v>426941.11690234405</v>
      </c>
      <c r="W43" s="108">
        <v>2.008056446632445E-2</v>
      </c>
      <c r="X43" s="107">
        <v>68861.470468120009</v>
      </c>
      <c r="Y43" s="108">
        <v>2.4528250340451502E-2</v>
      </c>
      <c r="Z43" s="107">
        <v>3131659.4322862485</v>
      </c>
      <c r="AA43" s="108">
        <v>2.721493777794215E-2</v>
      </c>
    </row>
    <row r="44" spans="1:27" x14ac:dyDescent="0.3">
      <c r="A44" s="84" t="s">
        <v>466</v>
      </c>
      <c r="B44" s="47">
        <v>33369.822180505798</v>
      </c>
      <c r="C44" s="108">
        <v>2.0316288512499683E-2</v>
      </c>
      <c r="D44" s="47"/>
      <c r="E44" s="108"/>
      <c r="F44" s="47"/>
      <c r="G44" s="108"/>
      <c r="H44" s="47">
        <v>693796.36949634436</v>
      </c>
      <c r="I44" s="108">
        <v>9.0343822881080171E-2</v>
      </c>
      <c r="J44" s="47">
        <v>1014154.4826446286</v>
      </c>
      <c r="K44" s="108">
        <v>3.8624288581910984E-2</v>
      </c>
      <c r="L44" s="47">
        <v>171141.47287920982</v>
      </c>
      <c r="M44" s="108">
        <v>5.4089035815306934E-2</v>
      </c>
      <c r="N44" s="47"/>
      <c r="O44" s="108"/>
      <c r="P44" s="47">
        <v>237191.11240000004</v>
      </c>
      <c r="Q44" s="108">
        <v>1.8278293015994741E-2</v>
      </c>
      <c r="R44" s="47">
        <v>86807.056600000011</v>
      </c>
      <c r="S44" s="108">
        <v>2.553346305976617E-2</v>
      </c>
      <c r="T44" s="47">
        <v>399396.52871509606</v>
      </c>
      <c r="U44" s="108">
        <v>6.00169312029145E-2</v>
      </c>
      <c r="V44" s="47">
        <v>426941.11690234405</v>
      </c>
      <c r="W44" s="108">
        <v>2.008056446632445E-2</v>
      </c>
      <c r="X44" s="47">
        <v>68861.470468120009</v>
      </c>
      <c r="Y44" s="108">
        <v>2.4528250340451502E-2</v>
      </c>
      <c r="Z44" s="47">
        <v>3131659.4322862485</v>
      </c>
      <c r="AA44" s="101">
        <v>2.721493777794215E-2</v>
      </c>
    </row>
    <row r="45" spans="1:27" x14ac:dyDescent="0.3">
      <c r="A45" s="80" t="s">
        <v>1108</v>
      </c>
      <c r="B45" s="47">
        <v>23395.141191595802</v>
      </c>
      <c r="C45" s="108">
        <v>1.4243481300802111E-2</v>
      </c>
      <c r="D45" s="47"/>
      <c r="E45" s="108"/>
      <c r="F45" s="47"/>
      <c r="G45" s="108"/>
      <c r="H45" s="47">
        <v>346898.18474817218</v>
      </c>
      <c r="I45" s="108">
        <v>4.5171911440540086E-2</v>
      </c>
      <c r="J45" s="47">
        <v>574322.1443223143</v>
      </c>
      <c r="K45" s="108">
        <v>2.1873180684899757E-2</v>
      </c>
      <c r="L45" s="47">
        <v>85570.736439604909</v>
      </c>
      <c r="M45" s="108">
        <v>2.7044517907653463E-2</v>
      </c>
      <c r="N45" s="47"/>
      <c r="O45" s="108"/>
      <c r="P45" s="47">
        <v>237191.11240000004</v>
      </c>
      <c r="Q45" s="108">
        <v>1.8278293015994741E-2</v>
      </c>
      <c r="R45" s="47">
        <v>86807.056600000011</v>
      </c>
      <c r="S45" s="108">
        <v>2.553346305976617E-2</v>
      </c>
      <c r="T45" s="47">
        <v>199698.26435754803</v>
      </c>
      <c r="U45" s="108">
        <v>3.000846560145725E-2</v>
      </c>
      <c r="V45" s="47">
        <v>213470.55845117202</v>
      </c>
      <c r="W45" s="108">
        <v>1.0040282233162225E-2</v>
      </c>
      <c r="X45" s="47">
        <v>34430.735234060005</v>
      </c>
      <c r="Y45" s="108">
        <v>1.2264125170225751E-2</v>
      </c>
      <c r="Z45" s="47">
        <v>1801783.9337444673</v>
      </c>
      <c r="AA45" s="101">
        <v>1.5657972620079411E-2</v>
      </c>
    </row>
    <row r="46" spans="1:27" x14ac:dyDescent="0.3">
      <c r="A46" s="80" t="s">
        <v>1109</v>
      </c>
      <c r="B46" s="47">
        <v>9974.6809889100005</v>
      </c>
      <c r="C46" s="108">
        <v>6.0728072116975722E-3</v>
      </c>
      <c r="D46" s="47"/>
      <c r="E46" s="108"/>
      <c r="F46" s="47"/>
      <c r="G46" s="108"/>
      <c r="H46" s="47">
        <v>346898.18474817224</v>
      </c>
      <c r="I46" s="108">
        <v>4.5171911440540093E-2</v>
      </c>
      <c r="J46" s="47">
        <v>439832.33832231432</v>
      </c>
      <c r="K46" s="108">
        <v>1.6751107897011227E-2</v>
      </c>
      <c r="L46" s="47">
        <v>85570.736439604909</v>
      </c>
      <c r="M46" s="108">
        <v>2.704451790765347E-2</v>
      </c>
      <c r="N46" s="47"/>
      <c r="O46" s="108"/>
      <c r="P46" s="47"/>
      <c r="Q46" s="108"/>
      <c r="R46" s="47"/>
      <c r="S46" s="108"/>
      <c r="T46" s="47">
        <v>199698.26435754803</v>
      </c>
      <c r="U46" s="108">
        <v>3.000846560145725E-2</v>
      </c>
      <c r="V46" s="47">
        <v>213470.55845117202</v>
      </c>
      <c r="W46" s="108">
        <v>1.0040282233162225E-2</v>
      </c>
      <c r="X46" s="47">
        <v>34430.735234060005</v>
      </c>
      <c r="Y46" s="108">
        <v>1.2264125170225751E-2</v>
      </c>
      <c r="Z46" s="47">
        <v>1329875.4985417814</v>
      </c>
      <c r="AA46" s="101">
        <v>1.1556965157862737E-2</v>
      </c>
    </row>
    <row r="47" spans="1:27" x14ac:dyDescent="0.3">
      <c r="A47" s="78" t="s">
        <v>720</v>
      </c>
      <c r="B47" s="107"/>
      <c r="C47" s="108"/>
      <c r="D47" s="107"/>
      <c r="E47" s="108"/>
      <c r="F47" s="107"/>
      <c r="G47" s="108"/>
      <c r="H47" s="107">
        <v>78895.515860000014</v>
      </c>
      <c r="I47" s="108">
        <v>1.0273507940293206E-2</v>
      </c>
      <c r="J47" s="107">
        <v>458182.0331</v>
      </c>
      <c r="K47" s="108">
        <v>1.744995991473846E-2</v>
      </c>
      <c r="L47" s="107">
        <v>66154.625100000005</v>
      </c>
      <c r="M47" s="108">
        <v>2.0908081636691264E-2</v>
      </c>
      <c r="N47" s="107"/>
      <c r="O47" s="108"/>
      <c r="P47" s="107">
        <v>410147.12061214919</v>
      </c>
      <c r="Q47" s="108">
        <v>3.1606535229586438E-2</v>
      </c>
      <c r="R47" s="107">
        <v>136715.70687071639</v>
      </c>
      <c r="S47" s="108">
        <v>4.0213613821266883E-2</v>
      </c>
      <c r="T47" s="107"/>
      <c r="U47" s="108"/>
      <c r="V47" s="107"/>
      <c r="W47" s="108"/>
      <c r="X47" s="107"/>
      <c r="Y47" s="108"/>
      <c r="Z47" s="107">
        <v>1150095.0015428655</v>
      </c>
      <c r="AA47" s="108">
        <v>9.9946257192025396E-3</v>
      </c>
    </row>
    <row r="48" spans="1:27" x14ac:dyDescent="0.3">
      <c r="A48" s="84" t="s">
        <v>466</v>
      </c>
      <c r="B48" s="47"/>
      <c r="C48" s="108"/>
      <c r="D48" s="47"/>
      <c r="E48" s="108"/>
      <c r="F48" s="47"/>
      <c r="G48" s="108"/>
      <c r="H48" s="47">
        <v>78895.515860000014</v>
      </c>
      <c r="I48" s="108">
        <v>1.0273507940293206E-2</v>
      </c>
      <c r="J48" s="47">
        <v>458182.0331</v>
      </c>
      <c r="K48" s="108">
        <v>1.744995991473846E-2</v>
      </c>
      <c r="L48" s="47">
        <v>66154.625100000005</v>
      </c>
      <c r="M48" s="108">
        <v>2.0908081636691264E-2</v>
      </c>
      <c r="N48" s="47"/>
      <c r="O48" s="108"/>
      <c r="P48" s="47">
        <v>410147.12061214919</v>
      </c>
      <c r="Q48" s="108">
        <v>3.1606535229586438E-2</v>
      </c>
      <c r="R48" s="47">
        <v>136715.70687071639</v>
      </c>
      <c r="S48" s="108">
        <v>4.0213613821266883E-2</v>
      </c>
      <c r="T48" s="47"/>
      <c r="U48" s="108"/>
      <c r="V48" s="47"/>
      <c r="W48" s="108"/>
      <c r="X48" s="47"/>
      <c r="Y48" s="108"/>
      <c r="Z48" s="47">
        <v>1150095.0015428655</v>
      </c>
      <c r="AA48" s="101">
        <v>9.9946257192025396E-3</v>
      </c>
    </row>
    <row r="49" spans="1:27" x14ac:dyDescent="0.3">
      <c r="A49" s="80" t="s">
        <v>1108</v>
      </c>
      <c r="B49" s="47"/>
      <c r="C49" s="108"/>
      <c r="D49" s="47"/>
      <c r="E49" s="108"/>
      <c r="F49" s="47"/>
      <c r="G49" s="108"/>
      <c r="H49" s="47">
        <v>39447.757930000007</v>
      </c>
      <c r="I49" s="108">
        <v>5.1367539701466028E-3</v>
      </c>
      <c r="J49" s="47">
        <v>229091.01655</v>
      </c>
      <c r="K49" s="108">
        <v>8.7249799573692298E-3</v>
      </c>
      <c r="L49" s="47">
        <v>33077.312550000002</v>
      </c>
      <c r="M49" s="108">
        <v>1.0454040818345632E-2</v>
      </c>
      <c r="N49" s="47"/>
      <c r="O49" s="108"/>
      <c r="P49" s="47">
        <v>205073.56030607459</v>
      </c>
      <c r="Q49" s="108">
        <v>1.5803267614793219E-2</v>
      </c>
      <c r="R49" s="47">
        <v>68357.853435358193</v>
      </c>
      <c r="S49" s="108">
        <v>2.0106806910633442E-2</v>
      </c>
      <c r="T49" s="47"/>
      <c r="U49" s="108"/>
      <c r="V49" s="47"/>
      <c r="W49" s="108"/>
      <c r="X49" s="47"/>
      <c r="Y49" s="108"/>
      <c r="Z49" s="47">
        <v>575047.50077143277</v>
      </c>
      <c r="AA49" s="101">
        <v>4.9973128596012698E-3</v>
      </c>
    </row>
    <row r="50" spans="1:27" x14ac:dyDescent="0.3">
      <c r="A50" s="80" t="s">
        <v>1109</v>
      </c>
      <c r="B50" s="47"/>
      <c r="C50" s="108"/>
      <c r="D50" s="47"/>
      <c r="E50" s="108"/>
      <c r="F50" s="47"/>
      <c r="G50" s="108"/>
      <c r="H50" s="47">
        <v>39447.757930000007</v>
      </c>
      <c r="I50" s="108">
        <v>5.1367539701466028E-3</v>
      </c>
      <c r="J50" s="47">
        <v>229091.01655</v>
      </c>
      <c r="K50" s="108">
        <v>8.7249799573692298E-3</v>
      </c>
      <c r="L50" s="47">
        <v>33077.312550000002</v>
      </c>
      <c r="M50" s="108">
        <v>1.0454040818345632E-2</v>
      </c>
      <c r="N50" s="47"/>
      <c r="O50" s="108"/>
      <c r="P50" s="47">
        <v>205073.56030607459</v>
      </c>
      <c r="Q50" s="108">
        <v>1.5803267614793219E-2</v>
      </c>
      <c r="R50" s="47">
        <v>68357.853435358193</v>
      </c>
      <c r="S50" s="108">
        <v>2.0106806910633442E-2</v>
      </c>
      <c r="T50" s="47"/>
      <c r="U50" s="108"/>
      <c r="V50" s="47"/>
      <c r="W50" s="108"/>
      <c r="X50" s="47"/>
      <c r="Y50" s="108"/>
      <c r="Z50" s="47">
        <v>575047.50077143277</v>
      </c>
      <c r="AA50" s="101">
        <v>4.9973128596012698E-3</v>
      </c>
    </row>
    <row r="51" spans="1:27" x14ac:dyDescent="0.3">
      <c r="A51" s="78" t="s">
        <v>721</v>
      </c>
      <c r="B51" s="107">
        <v>25426.14687805</v>
      </c>
      <c r="C51" s="108">
        <v>1.5480002648543545E-2</v>
      </c>
      <c r="D51" s="107"/>
      <c r="E51" s="108"/>
      <c r="F51" s="107"/>
      <c r="G51" s="108"/>
      <c r="H51" s="107"/>
      <c r="I51" s="108"/>
      <c r="J51" s="107">
        <v>1556745.375</v>
      </c>
      <c r="K51" s="108">
        <v>5.9288977805193842E-2</v>
      </c>
      <c r="L51" s="107">
        <v>222792.52899999998</v>
      </c>
      <c r="M51" s="108">
        <v>7.0413283687052519E-2</v>
      </c>
      <c r="N51" s="107"/>
      <c r="O51" s="108"/>
      <c r="P51" s="107">
        <v>163966</v>
      </c>
      <c r="Q51" s="108">
        <v>1.2635459070685622E-2</v>
      </c>
      <c r="R51" s="107">
        <v>67077</v>
      </c>
      <c r="S51" s="108">
        <v>1.9730056158360001E-2</v>
      </c>
      <c r="T51" s="107"/>
      <c r="U51" s="108"/>
      <c r="V51" s="107"/>
      <c r="W51" s="108"/>
      <c r="X51" s="107"/>
      <c r="Y51" s="108"/>
      <c r="Z51" s="107">
        <v>2036007.0508780498</v>
      </c>
      <c r="AA51" s="108">
        <v>1.7693432636334286E-2</v>
      </c>
    </row>
    <row r="52" spans="1:27" x14ac:dyDescent="0.3">
      <c r="A52" s="84" t="s">
        <v>466</v>
      </c>
      <c r="B52" s="47">
        <v>25426.14687805</v>
      </c>
      <c r="C52" s="108">
        <v>1.5480002648543545E-2</v>
      </c>
      <c r="D52" s="47"/>
      <c r="E52" s="108"/>
      <c r="F52" s="47"/>
      <c r="G52" s="108"/>
      <c r="H52" s="47"/>
      <c r="I52" s="108"/>
      <c r="J52" s="47">
        <v>1556745.375</v>
      </c>
      <c r="K52" s="108">
        <v>5.9288977805193842E-2</v>
      </c>
      <c r="L52" s="47">
        <v>222792.52899999998</v>
      </c>
      <c r="M52" s="108">
        <v>7.0413283687052519E-2</v>
      </c>
      <c r="N52" s="47"/>
      <c r="O52" s="108"/>
      <c r="P52" s="47">
        <v>163966</v>
      </c>
      <c r="Q52" s="108">
        <v>1.2635459070685622E-2</v>
      </c>
      <c r="R52" s="47">
        <v>67077</v>
      </c>
      <c r="S52" s="108">
        <v>1.9730056158360001E-2</v>
      </c>
      <c r="T52" s="47"/>
      <c r="U52" s="108"/>
      <c r="V52" s="47"/>
      <c r="W52" s="108"/>
      <c r="X52" s="47"/>
      <c r="Y52" s="108"/>
      <c r="Z52" s="47">
        <v>2036007.0508780498</v>
      </c>
      <c r="AA52" s="101">
        <v>1.7693432636334286E-2</v>
      </c>
    </row>
    <row r="53" spans="1:27" x14ac:dyDescent="0.3">
      <c r="A53" s="80" t="s">
        <v>1108</v>
      </c>
      <c r="B53" s="47"/>
      <c r="C53" s="108"/>
      <c r="D53" s="47"/>
      <c r="E53" s="108"/>
      <c r="F53" s="47"/>
      <c r="G53" s="108"/>
      <c r="H53" s="47"/>
      <c r="I53" s="108"/>
      <c r="J53" s="47">
        <v>882528.36250000005</v>
      </c>
      <c r="K53" s="108">
        <v>3.3611279877235264E-2</v>
      </c>
      <c r="L53" s="47">
        <v>111396.2645</v>
      </c>
      <c r="M53" s="108">
        <v>3.5206641843526267E-2</v>
      </c>
      <c r="N53" s="47"/>
      <c r="O53" s="108"/>
      <c r="P53" s="47">
        <v>81983</v>
      </c>
      <c r="Q53" s="108">
        <v>6.3177295353428111E-3</v>
      </c>
      <c r="R53" s="47">
        <v>33538.5</v>
      </c>
      <c r="S53" s="108">
        <v>9.8650280791800007E-3</v>
      </c>
      <c r="T53" s="47"/>
      <c r="U53" s="108"/>
      <c r="V53" s="47"/>
      <c r="W53" s="108"/>
      <c r="X53" s="47"/>
      <c r="Y53" s="108"/>
      <c r="Z53" s="47">
        <v>1109446.1269999999</v>
      </c>
      <c r="AA53" s="101">
        <v>9.6413763907403274E-3</v>
      </c>
    </row>
    <row r="54" spans="1:27" x14ac:dyDescent="0.3">
      <c r="A54" s="80" t="s">
        <v>1109</v>
      </c>
      <c r="B54" s="47">
        <v>25426.14687805</v>
      </c>
      <c r="C54" s="108">
        <v>1.5480002648543545E-2</v>
      </c>
      <c r="D54" s="47"/>
      <c r="E54" s="108"/>
      <c r="F54" s="47"/>
      <c r="G54" s="108"/>
      <c r="H54" s="47"/>
      <c r="I54" s="108"/>
      <c r="J54" s="47">
        <v>674217.01249999995</v>
      </c>
      <c r="K54" s="108">
        <v>2.5677697927958577E-2</v>
      </c>
      <c r="L54" s="47">
        <v>111396.26449999999</v>
      </c>
      <c r="M54" s="108">
        <v>3.520664184352626E-2</v>
      </c>
      <c r="N54" s="47"/>
      <c r="O54" s="108"/>
      <c r="P54" s="47">
        <v>81983</v>
      </c>
      <c r="Q54" s="108">
        <v>6.3177295353428111E-3</v>
      </c>
      <c r="R54" s="47">
        <v>33538.5</v>
      </c>
      <c r="S54" s="108">
        <v>9.8650280791800007E-3</v>
      </c>
      <c r="T54" s="47"/>
      <c r="U54" s="108"/>
      <c r="V54" s="47"/>
      <c r="W54" s="108"/>
      <c r="X54" s="47"/>
      <c r="Y54" s="108"/>
      <c r="Z54" s="47">
        <v>926560.92387805006</v>
      </c>
      <c r="AA54" s="101">
        <v>8.0520562455939585E-3</v>
      </c>
    </row>
    <row r="55" spans="1:27" x14ac:dyDescent="0.3">
      <c r="A55" s="78" t="s">
        <v>732</v>
      </c>
      <c r="B55" s="107"/>
      <c r="C55" s="108"/>
      <c r="D55" s="107"/>
      <c r="E55" s="108"/>
      <c r="F55" s="107"/>
      <c r="G55" s="108"/>
      <c r="H55" s="107">
        <v>78427.109200000006</v>
      </c>
      <c r="I55" s="108">
        <v>1.0212513605084909E-2</v>
      </c>
      <c r="J55" s="107">
        <v>583385.929</v>
      </c>
      <c r="K55" s="108">
        <v>2.2218376846851649E-2</v>
      </c>
      <c r="L55" s="107">
        <v>155505.3492</v>
      </c>
      <c r="M55" s="108">
        <v>4.9147259637569662E-2</v>
      </c>
      <c r="N55" s="107"/>
      <c r="O55" s="108"/>
      <c r="P55" s="107"/>
      <c r="Q55" s="108"/>
      <c r="R55" s="107"/>
      <c r="S55" s="108"/>
      <c r="T55" s="107"/>
      <c r="U55" s="108"/>
      <c r="V55" s="107"/>
      <c r="W55" s="108"/>
      <c r="X55" s="107"/>
      <c r="Y55" s="108"/>
      <c r="Z55" s="107">
        <v>817318.38739999989</v>
      </c>
      <c r="AA55" s="108">
        <v>7.1027100931024458E-3</v>
      </c>
    </row>
    <row r="56" spans="1:27" x14ac:dyDescent="0.3">
      <c r="A56" s="84" t="s">
        <v>466</v>
      </c>
      <c r="B56" s="47"/>
      <c r="C56" s="108"/>
      <c r="D56" s="47"/>
      <c r="E56" s="108"/>
      <c r="F56" s="47"/>
      <c r="G56" s="108"/>
      <c r="H56" s="47">
        <v>78427.109200000006</v>
      </c>
      <c r="I56" s="108">
        <v>1.0212513605084909E-2</v>
      </c>
      <c r="J56" s="47">
        <v>583385.929</v>
      </c>
      <c r="K56" s="108">
        <v>2.2218376846851649E-2</v>
      </c>
      <c r="L56" s="47">
        <v>155505.3492</v>
      </c>
      <c r="M56" s="108">
        <v>4.9147259637569662E-2</v>
      </c>
      <c r="N56" s="47"/>
      <c r="O56" s="108"/>
      <c r="P56" s="47"/>
      <c r="Q56" s="108"/>
      <c r="R56" s="47"/>
      <c r="S56" s="108"/>
      <c r="T56" s="47"/>
      <c r="U56" s="108"/>
      <c r="V56" s="47"/>
      <c r="W56" s="108"/>
      <c r="X56" s="47"/>
      <c r="Y56" s="108"/>
      <c r="Z56" s="47">
        <v>817318.38739999989</v>
      </c>
      <c r="AA56" s="101">
        <v>7.1027100931024458E-3</v>
      </c>
    </row>
    <row r="57" spans="1:27" x14ac:dyDescent="0.3">
      <c r="A57" s="80" t="s">
        <v>1108</v>
      </c>
      <c r="B57" s="47"/>
      <c r="C57" s="108"/>
      <c r="D57" s="47"/>
      <c r="E57" s="108"/>
      <c r="F57" s="47"/>
      <c r="G57" s="108"/>
      <c r="H57" s="47">
        <v>39213.554599999996</v>
      </c>
      <c r="I57" s="108">
        <v>5.1062568025424544E-3</v>
      </c>
      <c r="J57" s="47">
        <v>291692.9645</v>
      </c>
      <c r="K57" s="108">
        <v>1.1109188423425825E-2</v>
      </c>
      <c r="L57" s="47">
        <v>77752.674599999998</v>
      </c>
      <c r="M57" s="108">
        <v>2.4573629818784831E-2</v>
      </c>
      <c r="N57" s="47"/>
      <c r="O57" s="108"/>
      <c r="P57" s="47"/>
      <c r="Q57" s="108"/>
      <c r="R57" s="47"/>
      <c r="S57" s="108"/>
      <c r="T57" s="47"/>
      <c r="U57" s="108"/>
      <c r="V57" s="47"/>
      <c r="W57" s="108"/>
      <c r="X57" s="47"/>
      <c r="Y57" s="108"/>
      <c r="Z57" s="47">
        <v>408659.1937</v>
      </c>
      <c r="AA57" s="101">
        <v>3.5513550465512233E-3</v>
      </c>
    </row>
    <row r="58" spans="1:27" x14ac:dyDescent="0.3">
      <c r="A58" s="80" t="s">
        <v>1109</v>
      </c>
      <c r="B58" s="47"/>
      <c r="C58" s="108"/>
      <c r="D58" s="47"/>
      <c r="E58" s="108"/>
      <c r="F58" s="47"/>
      <c r="G58" s="108"/>
      <c r="H58" s="47">
        <v>39213.554600000003</v>
      </c>
      <c r="I58" s="108">
        <v>5.1062568025424544E-3</v>
      </c>
      <c r="J58" s="47">
        <v>291692.9645</v>
      </c>
      <c r="K58" s="108">
        <v>1.1109188423425825E-2</v>
      </c>
      <c r="L58" s="47">
        <v>77752.674599999998</v>
      </c>
      <c r="M58" s="108">
        <v>2.4573629818784828E-2</v>
      </c>
      <c r="N58" s="47"/>
      <c r="O58" s="108"/>
      <c r="P58" s="47"/>
      <c r="Q58" s="108"/>
      <c r="R58" s="47"/>
      <c r="S58" s="108"/>
      <c r="T58" s="47"/>
      <c r="U58" s="108"/>
      <c r="V58" s="47"/>
      <c r="W58" s="108"/>
      <c r="X58" s="47"/>
      <c r="Y58" s="108"/>
      <c r="Z58" s="47">
        <v>408659.19369999995</v>
      </c>
      <c r="AA58" s="101">
        <v>3.5513550465512225E-3</v>
      </c>
    </row>
    <row r="59" spans="1:27" x14ac:dyDescent="0.3">
      <c r="A59" s="78" t="s">
        <v>722</v>
      </c>
      <c r="B59" s="107">
        <v>81310.646115999989</v>
      </c>
      <c r="C59" s="108">
        <v>4.950372635175302E-2</v>
      </c>
      <c r="D59" s="107">
        <v>111439.44152249998</v>
      </c>
      <c r="E59" s="108">
        <v>8.6825818542620933E-3</v>
      </c>
      <c r="F59" s="107"/>
      <c r="G59" s="108"/>
      <c r="H59" s="107">
        <v>427495.23022499995</v>
      </c>
      <c r="I59" s="108">
        <v>5.5666986827836787E-2</v>
      </c>
      <c r="J59" s="107"/>
      <c r="K59" s="108"/>
      <c r="L59" s="107"/>
      <c r="M59" s="108"/>
      <c r="N59" s="107"/>
      <c r="O59" s="108"/>
      <c r="P59" s="107"/>
      <c r="Q59" s="108"/>
      <c r="R59" s="107"/>
      <c r="S59" s="108"/>
      <c r="T59" s="107">
        <v>705138.4435201399</v>
      </c>
      <c r="U59" s="108">
        <v>0.105960473891517</v>
      </c>
      <c r="V59" s="107">
        <v>682892.93050299992</v>
      </c>
      <c r="W59" s="108">
        <v>3.2118891743329825E-2</v>
      </c>
      <c r="X59" s="107"/>
      <c r="Y59" s="108"/>
      <c r="Z59" s="107">
        <v>2008276.6918866399</v>
      </c>
      <c r="AA59" s="108">
        <v>1.7452448579533361E-2</v>
      </c>
    </row>
    <row r="60" spans="1:27" x14ac:dyDescent="0.3">
      <c r="A60" s="84" t="s">
        <v>466</v>
      </c>
      <c r="B60" s="47">
        <v>81310.646115999989</v>
      </c>
      <c r="C60" s="108">
        <v>4.950372635175302E-2</v>
      </c>
      <c r="D60" s="47">
        <v>111439.44152249998</v>
      </c>
      <c r="E60" s="108">
        <v>8.6825818542620933E-3</v>
      </c>
      <c r="F60" s="47"/>
      <c r="G60" s="108"/>
      <c r="H60" s="47">
        <v>427495.23022499995</v>
      </c>
      <c r="I60" s="108">
        <v>5.5666986827836787E-2</v>
      </c>
      <c r="J60" s="47"/>
      <c r="K60" s="108"/>
      <c r="L60" s="47"/>
      <c r="M60" s="108"/>
      <c r="N60" s="47"/>
      <c r="O60" s="108"/>
      <c r="P60" s="47"/>
      <c r="Q60" s="108"/>
      <c r="R60" s="47"/>
      <c r="S60" s="108"/>
      <c r="T60" s="47">
        <v>705138.4435201399</v>
      </c>
      <c r="U60" s="108">
        <v>0.105960473891517</v>
      </c>
      <c r="V60" s="47">
        <v>682892.93050299992</v>
      </c>
      <c r="W60" s="108">
        <v>3.2118891743329825E-2</v>
      </c>
      <c r="X60" s="47"/>
      <c r="Y60" s="108"/>
      <c r="Z60" s="47">
        <v>2008276.6918866399</v>
      </c>
      <c r="AA60" s="101">
        <v>1.7452448579533361E-2</v>
      </c>
    </row>
    <row r="61" spans="1:27" x14ac:dyDescent="0.3">
      <c r="A61" s="80" t="s">
        <v>1108</v>
      </c>
      <c r="B61" s="47">
        <v>34636.351224999991</v>
      </c>
      <c r="C61" s="108">
        <v>2.1087379510174711E-2</v>
      </c>
      <c r="D61" s="47">
        <v>64844.49566</v>
      </c>
      <c r="E61" s="108">
        <v>5.0522295667877861E-3</v>
      </c>
      <c r="F61" s="47"/>
      <c r="G61" s="108"/>
      <c r="H61" s="47">
        <v>135451.59599999999</v>
      </c>
      <c r="I61" s="108">
        <v>1.7638049917826939E-2</v>
      </c>
      <c r="J61" s="47"/>
      <c r="K61" s="108"/>
      <c r="L61" s="47"/>
      <c r="M61" s="108"/>
      <c r="N61" s="47"/>
      <c r="O61" s="108"/>
      <c r="P61" s="47"/>
      <c r="Q61" s="108"/>
      <c r="R61" s="47"/>
      <c r="S61" s="108"/>
      <c r="T61" s="47">
        <v>191776.01457013999</v>
      </c>
      <c r="U61" s="108">
        <v>2.8817996765904748E-2</v>
      </c>
      <c r="V61" s="47">
        <v>192103.100553</v>
      </c>
      <c r="W61" s="108">
        <v>9.0352944284765955E-3</v>
      </c>
      <c r="X61" s="47"/>
      <c r="Y61" s="108"/>
      <c r="Z61" s="47">
        <v>618811.55800813995</v>
      </c>
      <c r="AA61" s="101">
        <v>5.3776339386841813E-3</v>
      </c>
    </row>
    <row r="62" spans="1:27" x14ac:dyDescent="0.3">
      <c r="A62" s="80" t="s">
        <v>1109</v>
      </c>
      <c r="B62" s="47">
        <v>46674.294890999998</v>
      </c>
      <c r="C62" s="108">
        <v>2.8416346841578309E-2</v>
      </c>
      <c r="D62" s="47">
        <v>46594.94586249999</v>
      </c>
      <c r="E62" s="108">
        <v>3.6303522874743064E-3</v>
      </c>
      <c r="F62" s="47"/>
      <c r="G62" s="108"/>
      <c r="H62" s="47">
        <v>292043.63422499999</v>
      </c>
      <c r="I62" s="108">
        <v>3.8028936910009845E-2</v>
      </c>
      <c r="J62" s="47"/>
      <c r="K62" s="108"/>
      <c r="L62" s="47"/>
      <c r="M62" s="108"/>
      <c r="N62" s="47"/>
      <c r="O62" s="108"/>
      <c r="P62" s="47"/>
      <c r="Q62" s="108"/>
      <c r="R62" s="47"/>
      <c r="S62" s="108"/>
      <c r="T62" s="47">
        <v>513362.42894999991</v>
      </c>
      <c r="U62" s="108">
        <v>7.7142477125612244E-2</v>
      </c>
      <c r="V62" s="47">
        <v>490789.82994999993</v>
      </c>
      <c r="W62" s="108">
        <v>2.3083597314853231E-2</v>
      </c>
      <c r="X62" s="47"/>
      <c r="Y62" s="108"/>
      <c r="Z62" s="47">
        <v>1389465.1338785</v>
      </c>
      <c r="AA62" s="101">
        <v>1.2074814640849181E-2</v>
      </c>
    </row>
    <row r="63" spans="1:27" x14ac:dyDescent="0.3">
      <c r="A63" s="78" t="s">
        <v>723</v>
      </c>
      <c r="B63" s="107"/>
      <c r="C63" s="108"/>
      <c r="D63" s="107"/>
      <c r="E63" s="108"/>
      <c r="F63" s="107"/>
      <c r="G63" s="108"/>
      <c r="H63" s="107">
        <v>672757.39455274283</v>
      </c>
      <c r="I63" s="108">
        <v>8.76041985338325E-2</v>
      </c>
      <c r="J63" s="107">
        <v>2743821.5964180846</v>
      </c>
      <c r="K63" s="108">
        <v>0.10449902748639504</v>
      </c>
      <c r="L63" s="107">
        <v>306628.94906203559</v>
      </c>
      <c r="M63" s="108">
        <v>9.6909673200791635E-2</v>
      </c>
      <c r="N63" s="107">
        <v>297604.51757005963</v>
      </c>
      <c r="O63" s="108">
        <v>6.1876841265014096E-2</v>
      </c>
      <c r="P63" s="107">
        <v>741871.2828523966</v>
      </c>
      <c r="Q63" s="108">
        <v>5.7169682923279765E-2</v>
      </c>
      <c r="R63" s="107">
        <v>267118.24740319065</v>
      </c>
      <c r="S63" s="108">
        <v>7.8570270319001323E-2</v>
      </c>
      <c r="T63" s="107">
        <v>97875.12339923493</v>
      </c>
      <c r="U63" s="108">
        <v>1.4707600405107437E-2</v>
      </c>
      <c r="V63" s="107">
        <v>216000.27232662466</v>
      </c>
      <c r="W63" s="108">
        <v>1.0159263705188029E-2</v>
      </c>
      <c r="X63" s="107"/>
      <c r="Y63" s="108"/>
      <c r="Z63" s="107">
        <v>5343677.3835843699</v>
      </c>
      <c r="AA63" s="108">
        <v>4.6437951074864037E-2</v>
      </c>
    </row>
    <row r="64" spans="1:27" x14ac:dyDescent="0.3">
      <c r="A64" s="84" t="s">
        <v>466</v>
      </c>
      <c r="B64" s="47"/>
      <c r="C64" s="108"/>
      <c r="D64" s="47"/>
      <c r="E64" s="108"/>
      <c r="F64" s="47"/>
      <c r="G64" s="108"/>
      <c r="H64" s="47">
        <v>672757.39455274283</v>
      </c>
      <c r="I64" s="108">
        <v>8.76041985338325E-2</v>
      </c>
      <c r="J64" s="47">
        <v>2743821.5964180846</v>
      </c>
      <c r="K64" s="108">
        <v>0.10449902748639504</v>
      </c>
      <c r="L64" s="47">
        <v>306628.94906203559</v>
      </c>
      <c r="M64" s="108">
        <v>9.6909673200791635E-2</v>
      </c>
      <c r="N64" s="47">
        <v>297604.51757005963</v>
      </c>
      <c r="O64" s="108">
        <v>6.1876841265014096E-2</v>
      </c>
      <c r="P64" s="47">
        <v>741871.2828523966</v>
      </c>
      <c r="Q64" s="108">
        <v>5.7169682923279765E-2</v>
      </c>
      <c r="R64" s="47">
        <v>267118.24740319065</v>
      </c>
      <c r="S64" s="108">
        <v>7.8570270319001323E-2</v>
      </c>
      <c r="T64" s="47">
        <v>97875.12339923493</v>
      </c>
      <c r="U64" s="108">
        <v>1.4707600405107437E-2</v>
      </c>
      <c r="V64" s="47">
        <v>216000.27232662466</v>
      </c>
      <c r="W64" s="108">
        <v>1.0159263705188029E-2</v>
      </c>
      <c r="X64" s="47"/>
      <c r="Y64" s="108"/>
      <c r="Z64" s="47">
        <v>5343677.3835843699</v>
      </c>
      <c r="AA64" s="101">
        <v>4.6437951074864037E-2</v>
      </c>
    </row>
    <row r="65" spans="1:27" x14ac:dyDescent="0.3">
      <c r="A65" s="80" t="s">
        <v>1108</v>
      </c>
      <c r="B65" s="47"/>
      <c r="C65" s="108"/>
      <c r="D65" s="47"/>
      <c r="E65" s="108"/>
      <c r="F65" s="47"/>
      <c r="G65" s="108"/>
      <c r="H65" s="47">
        <v>210718.14617999998</v>
      </c>
      <c r="I65" s="108">
        <v>2.743900618871109E-2</v>
      </c>
      <c r="J65" s="47">
        <v>1169998.6955499998</v>
      </c>
      <c r="K65" s="108">
        <v>4.4559648486233464E-2</v>
      </c>
      <c r="L65" s="47">
        <v>129429.87255999999</v>
      </c>
      <c r="M65" s="108">
        <v>4.0906139784186099E-2</v>
      </c>
      <c r="N65" s="47">
        <v>33208.590616365233</v>
      </c>
      <c r="O65" s="108">
        <v>6.9046085287328808E-3</v>
      </c>
      <c r="P65" s="47">
        <v>67832.997798565018</v>
      </c>
      <c r="Q65" s="108">
        <v>5.227309730832466E-3</v>
      </c>
      <c r="R65" s="47">
        <v>33916.498859822175</v>
      </c>
      <c r="S65" s="108">
        <v>9.9762128180933031E-3</v>
      </c>
      <c r="T65" s="47"/>
      <c r="U65" s="108"/>
      <c r="V65" s="47"/>
      <c r="W65" s="108"/>
      <c r="X65" s="47"/>
      <c r="Y65" s="108"/>
      <c r="Z65" s="47">
        <v>1645104.8015647528</v>
      </c>
      <c r="AA65" s="101">
        <v>1.4296390070772637E-2</v>
      </c>
    </row>
    <row r="66" spans="1:27" x14ac:dyDescent="0.3">
      <c r="A66" s="80" t="s">
        <v>1109</v>
      </c>
      <c r="B66" s="47"/>
      <c r="C66" s="108"/>
      <c r="D66" s="47"/>
      <c r="E66" s="108"/>
      <c r="F66" s="47"/>
      <c r="G66" s="108"/>
      <c r="H66" s="47">
        <v>462039.24837274279</v>
      </c>
      <c r="I66" s="108">
        <v>6.016519234512141E-2</v>
      </c>
      <c r="J66" s="47">
        <v>1573822.9008680845</v>
      </c>
      <c r="K66" s="108">
        <v>5.993937900016158E-2</v>
      </c>
      <c r="L66" s="47">
        <v>177199.0765020356</v>
      </c>
      <c r="M66" s="108">
        <v>5.6003533416605536E-2</v>
      </c>
      <c r="N66" s="47">
        <v>264395.92695369438</v>
      </c>
      <c r="O66" s="108">
        <v>5.4972232736281212E-2</v>
      </c>
      <c r="P66" s="47">
        <v>674038.28505383153</v>
      </c>
      <c r="Q66" s="108">
        <v>5.1942373192447301E-2</v>
      </c>
      <c r="R66" s="47">
        <v>233201.74854336848</v>
      </c>
      <c r="S66" s="108">
        <v>6.8594057500908023E-2</v>
      </c>
      <c r="T66" s="47">
        <v>97875.12339923493</v>
      </c>
      <c r="U66" s="108">
        <v>1.4707600405107437E-2</v>
      </c>
      <c r="V66" s="47">
        <v>216000.27232662466</v>
      </c>
      <c r="W66" s="108">
        <v>1.0159263705188029E-2</v>
      </c>
      <c r="X66" s="47"/>
      <c r="Y66" s="108"/>
      <c r="Z66" s="47">
        <v>3698572.5820196168</v>
      </c>
      <c r="AA66" s="101">
        <v>3.21415610040914E-2</v>
      </c>
    </row>
    <row r="67" spans="1:27" x14ac:dyDescent="0.3">
      <c r="A67" s="78" t="s">
        <v>490</v>
      </c>
      <c r="B67" s="107"/>
      <c r="C67" s="108"/>
      <c r="D67" s="107"/>
      <c r="E67" s="108"/>
      <c r="F67" s="107"/>
      <c r="G67" s="108"/>
      <c r="H67" s="107">
        <v>723787.29774314584</v>
      </c>
      <c r="I67" s="108">
        <v>9.4249140390214953E-2</v>
      </c>
      <c r="J67" s="107">
        <v>1482632.4676799998</v>
      </c>
      <c r="K67" s="108">
        <v>5.6466372009962962E-2</v>
      </c>
      <c r="L67" s="107">
        <v>159460.77601999999</v>
      </c>
      <c r="M67" s="108">
        <v>5.0397367044806976E-2</v>
      </c>
      <c r="N67" s="107"/>
      <c r="O67" s="108"/>
      <c r="P67" s="107"/>
      <c r="Q67" s="108"/>
      <c r="R67" s="107">
        <v>253639.14599147302</v>
      </c>
      <c r="S67" s="108">
        <v>7.460552192808613E-2</v>
      </c>
      <c r="T67" s="107"/>
      <c r="U67" s="108"/>
      <c r="V67" s="107"/>
      <c r="W67" s="108"/>
      <c r="X67" s="107"/>
      <c r="Y67" s="108"/>
      <c r="Z67" s="107">
        <v>2619519.6874346184</v>
      </c>
      <c r="AA67" s="108">
        <v>2.2764309735168981E-2</v>
      </c>
    </row>
    <row r="68" spans="1:27" x14ac:dyDescent="0.3">
      <c r="A68" s="84" t="s">
        <v>466</v>
      </c>
      <c r="B68" s="47"/>
      <c r="C68" s="108"/>
      <c r="D68" s="47"/>
      <c r="E68" s="108"/>
      <c r="F68" s="47"/>
      <c r="G68" s="108"/>
      <c r="H68" s="47">
        <v>723787.29774314584</v>
      </c>
      <c r="I68" s="108">
        <v>9.4249140390214953E-2</v>
      </c>
      <c r="J68" s="47">
        <v>1482632.4676799998</v>
      </c>
      <c r="K68" s="108">
        <v>5.6466372009962962E-2</v>
      </c>
      <c r="L68" s="47">
        <v>159460.77601999999</v>
      </c>
      <c r="M68" s="108">
        <v>5.0397367044806976E-2</v>
      </c>
      <c r="N68" s="47"/>
      <c r="O68" s="108"/>
      <c r="P68" s="47"/>
      <c r="Q68" s="108"/>
      <c r="R68" s="47">
        <v>253639.14599147302</v>
      </c>
      <c r="S68" s="108">
        <v>7.460552192808613E-2</v>
      </c>
      <c r="T68" s="47"/>
      <c r="U68" s="108"/>
      <c r="V68" s="47"/>
      <c r="W68" s="108"/>
      <c r="X68" s="47"/>
      <c r="Y68" s="108"/>
      <c r="Z68" s="47">
        <v>2619519.6874346184</v>
      </c>
      <c r="AA68" s="101">
        <v>2.2764309735168981E-2</v>
      </c>
    </row>
    <row r="69" spans="1:27" x14ac:dyDescent="0.3">
      <c r="A69" s="80" t="s">
        <v>1108</v>
      </c>
      <c r="B69" s="47"/>
      <c r="C69" s="108"/>
      <c r="D69" s="47"/>
      <c r="E69" s="108"/>
      <c r="F69" s="47"/>
      <c r="G69" s="108"/>
      <c r="H69" s="47">
        <v>361893.64887157292</v>
      </c>
      <c r="I69" s="108">
        <v>4.7124570195107476E-2</v>
      </c>
      <c r="J69" s="47">
        <v>563358.73138999997</v>
      </c>
      <c r="K69" s="108">
        <v>2.1455636777943772E-2</v>
      </c>
      <c r="L69" s="47">
        <v>59379.466509999998</v>
      </c>
      <c r="M69" s="108">
        <v>1.8766801738466128E-2</v>
      </c>
      <c r="N69" s="47"/>
      <c r="O69" s="108"/>
      <c r="P69" s="47"/>
      <c r="Q69" s="108"/>
      <c r="R69" s="47">
        <v>83810.307693378621</v>
      </c>
      <c r="S69" s="108">
        <v>2.4651998113210064E-2</v>
      </c>
      <c r="T69" s="47"/>
      <c r="U69" s="108"/>
      <c r="V69" s="47"/>
      <c r="W69" s="108"/>
      <c r="X69" s="47"/>
      <c r="Y69" s="108"/>
      <c r="Z69" s="47">
        <v>1068442.1544649515</v>
      </c>
      <c r="AA69" s="101">
        <v>9.285041168051341E-3</v>
      </c>
    </row>
    <row r="70" spans="1:27" x14ac:dyDescent="0.3">
      <c r="A70" s="80" t="s">
        <v>1109</v>
      </c>
      <c r="B70" s="47"/>
      <c r="C70" s="108"/>
      <c r="D70" s="47"/>
      <c r="E70" s="108"/>
      <c r="F70" s="47"/>
      <c r="G70" s="108"/>
      <c r="H70" s="47">
        <v>361893.64887157298</v>
      </c>
      <c r="I70" s="108">
        <v>4.7124570195107476E-2</v>
      </c>
      <c r="J70" s="47">
        <v>919273.73628999991</v>
      </c>
      <c r="K70" s="108">
        <v>3.501073523201919E-2</v>
      </c>
      <c r="L70" s="47">
        <v>100081.30950999999</v>
      </c>
      <c r="M70" s="108">
        <v>3.1630565306340848E-2</v>
      </c>
      <c r="N70" s="47"/>
      <c r="O70" s="108"/>
      <c r="P70" s="47"/>
      <c r="Q70" s="108"/>
      <c r="R70" s="47">
        <v>169828.8382980944</v>
      </c>
      <c r="S70" s="108">
        <v>4.9953523814876069E-2</v>
      </c>
      <c r="T70" s="47"/>
      <c r="U70" s="108"/>
      <c r="V70" s="47"/>
      <c r="W70" s="108"/>
      <c r="X70" s="47"/>
      <c r="Y70" s="108"/>
      <c r="Z70" s="47">
        <v>1551077.5329696671</v>
      </c>
      <c r="AA70" s="101">
        <v>1.347926856711764E-2</v>
      </c>
    </row>
    <row r="71" spans="1:27" x14ac:dyDescent="0.3">
      <c r="A71" s="78" t="s">
        <v>1110</v>
      </c>
      <c r="B71" s="107"/>
      <c r="C71" s="108"/>
      <c r="D71" s="107"/>
      <c r="E71" s="108"/>
      <c r="F71" s="107"/>
      <c r="G71" s="108"/>
      <c r="H71" s="107"/>
      <c r="I71" s="108"/>
      <c r="J71" s="107"/>
      <c r="K71" s="108"/>
      <c r="L71" s="107">
        <v>60576.983999999997</v>
      </c>
      <c r="M71" s="108">
        <v>1.9145275554989738E-2</v>
      </c>
      <c r="N71" s="107"/>
      <c r="O71" s="108"/>
      <c r="P71" s="107"/>
      <c r="Q71" s="108"/>
      <c r="R71" s="107"/>
      <c r="S71" s="108"/>
      <c r="T71" s="107"/>
      <c r="U71" s="108"/>
      <c r="V71" s="107"/>
      <c r="W71" s="108"/>
      <c r="X71" s="107"/>
      <c r="Y71" s="108"/>
      <c r="Z71" s="107">
        <v>60576.983999999997</v>
      </c>
      <c r="AA71" s="108">
        <v>5.2642980055205035E-4</v>
      </c>
    </row>
    <row r="72" spans="1:27" x14ac:dyDescent="0.3">
      <c r="A72" s="84" t="s">
        <v>466</v>
      </c>
      <c r="B72" s="47"/>
      <c r="C72" s="108"/>
      <c r="D72" s="47"/>
      <c r="E72" s="108"/>
      <c r="F72" s="47"/>
      <c r="G72" s="108"/>
      <c r="H72" s="47"/>
      <c r="I72" s="108"/>
      <c r="J72" s="47"/>
      <c r="K72" s="108"/>
      <c r="L72" s="47">
        <v>60576.983999999997</v>
      </c>
      <c r="M72" s="108">
        <v>1.9145275554989738E-2</v>
      </c>
      <c r="N72" s="47"/>
      <c r="O72" s="108"/>
      <c r="P72" s="47"/>
      <c r="Q72" s="108"/>
      <c r="R72" s="47"/>
      <c r="S72" s="108"/>
      <c r="T72" s="47"/>
      <c r="U72" s="108"/>
      <c r="V72" s="47"/>
      <c r="W72" s="108"/>
      <c r="X72" s="47"/>
      <c r="Y72" s="108"/>
      <c r="Z72" s="47">
        <v>60576.983999999997</v>
      </c>
      <c r="AA72" s="101">
        <v>5.2642980055205035E-4</v>
      </c>
    </row>
    <row r="73" spans="1:27" x14ac:dyDescent="0.3">
      <c r="A73" s="80" t="s">
        <v>1108</v>
      </c>
      <c r="B73" s="47"/>
      <c r="C73" s="108"/>
      <c r="D73" s="47"/>
      <c r="E73" s="108"/>
      <c r="F73" s="47"/>
      <c r="G73" s="108"/>
      <c r="H73" s="47"/>
      <c r="I73" s="108"/>
      <c r="J73" s="47"/>
      <c r="K73" s="108"/>
      <c r="L73" s="47">
        <v>30288.491999999998</v>
      </c>
      <c r="M73" s="108">
        <v>9.572637777494869E-3</v>
      </c>
      <c r="N73" s="47"/>
      <c r="O73" s="108"/>
      <c r="P73" s="47"/>
      <c r="Q73" s="108"/>
      <c r="R73" s="47"/>
      <c r="S73" s="108"/>
      <c r="T73" s="47"/>
      <c r="U73" s="108"/>
      <c r="V73" s="47"/>
      <c r="W73" s="108"/>
      <c r="X73" s="47"/>
      <c r="Y73" s="108"/>
      <c r="Z73" s="47">
        <v>30288.491999999998</v>
      </c>
      <c r="AA73" s="101">
        <v>2.6321490027602517E-4</v>
      </c>
    </row>
    <row r="74" spans="1:27" x14ac:dyDescent="0.3">
      <c r="A74" s="80" t="s">
        <v>1109</v>
      </c>
      <c r="B74" s="47"/>
      <c r="C74" s="108"/>
      <c r="D74" s="47"/>
      <c r="E74" s="108"/>
      <c r="F74" s="47"/>
      <c r="G74" s="108"/>
      <c r="H74" s="47"/>
      <c r="I74" s="108"/>
      <c r="J74" s="47"/>
      <c r="K74" s="108"/>
      <c r="L74" s="47">
        <v>30288.491999999998</v>
      </c>
      <c r="M74" s="108">
        <v>9.572637777494869E-3</v>
      </c>
      <c r="N74" s="47"/>
      <c r="O74" s="108"/>
      <c r="P74" s="47"/>
      <c r="Q74" s="108"/>
      <c r="R74" s="47"/>
      <c r="S74" s="108"/>
      <c r="T74" s="47"/>
      <c r="U74" s="108"/>
      <c r="V74" s="47"/>
      <c r="W74" s="108"/>
      <c r="X74" s="47"/>
      <c r="Y74" s="108"/>
      <c r="Z74" s="47">
        <v>30288.491999999998</v>
      </c>
      <c r="AA74" s="101">
        <v>2.6321490027602517E-4</v>
      </c>
    </row>
    <row r="75" spans="1:27" x14ac:dyDescent="0.3">
      <c r="A75" s="78" t="s">
        <v>724</v>
      </c>
      <c r="B75" s="107"/>
      <c r="C75" s="108"/>
      <c r="D75" s="107"/>
      <c r="E75" s="108"/>
      <c r="F75" s="107"/>
      <c r="G75" s="108"/>
      <c r="H75" s="107">
        <v>111296.0097</v>
      </c>
      <c r="I75" s="108">
        <v>1.4492590952885867E-2</v>
      </c>
      <c r="J75" s="107">
        <v>2081479.99245534</v>
      </c>
      <c r="K75" s="108">
        <v>7.9273607011448297E-2</v>
      </c>
      <c r="L75" s="107">
        <v>260504.9325</v>
      </c>
      <c r="M75" s="108">
        <v>8.2332238860662016E-2</v>
      </c>
      <c r="N75" s="107"/>
      <c r="O75" s="108"/>
      <c r="P75" s="107">
        <v>217004.08245750002</v>
      </c>
      <c r="Q75" s="108">
        <v>1.6722651049994687E-2</v>
      </c>
      <c r="R75" s="107">
        <v>74901.601272600004</v>
      </c>
      <c r="S75" s="108">
        <v>2.2031587570396513E-2</v>
      </c>
      <c r="T75" s="107"/>
      <c r="U75" s="108"/>
      <c r="V75" s="107"/>
      <c r="W75" s="108"/>
      <c r="X75" s="107"/>
      <c r="Y75" s="108"/>
      <c r="Z75" s="107">
        <v>2745186.6183854397</v>
      </c>
      <c r="AA75" s="108">
        <v>2.3856388162124494E-2</v>
      </c>
    </row>
    <row r="76" spans="1:27" x14ac:dyDescent="0.3">
      <c r="A76" s="84" t="s">
        <v>466</v>
      </c>
      <c r="B76" s="47"/>
      <c r="C76" s="108"/>
      <c r="D76" s="47"/>
      <c r="E76" s="108"/>
      <c r="F76" s="47"/>
      <c r="G76" s="108"/>
      <c r="H76" s="47">
        <v>111296.0097</v>
      </c>
      <c r="I76" s="108">
        <v>1.4492590952885867E-2</v>
      </c>
      <c r="J76" s="47">
        <v>2081479.99245534</v>
      </c>
      <c r="K76" s="108">
        <v>7.9273607011448297E-2</v>
      </c>
      <c r="L76" s="47">
        <v>260504.9325</v>
      </c>
      <c r="M76" s="108">
        <v>8.2332238860662016E-2</v>
      </c>
      <c r="N76" s="47"/>
      <c r="O76" s="108"/>
      <c r="P76" s="47">
        <v>217004.08245750002</v>
      </c>
      <c r="Q76" s="108">
        <v>1.6722651049994687E-2</v>
      </c>
      <c r="R76" s="47">
        <v>74901.601272600004</v>
      </c>
      <c r="S76" s="108">
        <v>2.2031587570396513E-2</v>
      </c>
      <c r="T76" s="47"/>
      <c r="U76" s="108"/>
      <c r="V76" s="47"/>
      <c r="W76" s="108"/>
      <c r="X76" s="47"/>
      <c r="Y76" s="108"/>
      <c r="Z76" s="47">
        <v>2745186.6183854397</v>
      </c>
      <c r="AA76" s="101">
        <v>2.3856388162124494E-2</v>
      </c>
    </row>
    <row r="77" spans="1:27" x14ac:dyDescent="0.3">
      <c r="A77" s="80" t="s">
        <v>1108</v>
      </c>
      <c r="B77" s="47"/>
      <c r="C77" s="108"/>
      <c r="D77" s="47"/>
      <c r="E77" s="108"/>
      <c r="F77" s="47"/>
      <c r="G77" s="108"/>
      <c r="H77" s="47">
        <v>55648.004849999998</v>
      </c>
      <c r="I77" s="108">
        <v>7.2462954764429335E-3</v>
      </c>
      <c r="J77" s="47">
        <v>939960.24622767</v>
      </c>
      <c r="K77" s="108">
        <v>3.5798585350771871E-2</v>
      </c>
      <c r="L77" s="47">
        <v>118137.45374999999</v>
      </c>
      <c r="M77" s="108">
        <v>3.7337185776839033E-2</v>
      </c>
      <c r="N77" s="47"/>
      <c r="O77" s="108"/>
      <c r="P77" s="47">
        <v>64327.5</v>
      </c>
      <c r="Q77" s="108">
        <v>4.9571709584275356E-3</v>
      </c>
      <c r="R77" s="47">
        <v>13752.621683099998</v>
      </c>
      <c r="S77" s="108">
        <v>4.0452017551805006E-3</v>
      </c>
      <c r="T77" s="47"/>
      <c r="U77" s="108"/>
      <c r="V77" s="47"/>
      <c r="W77" s="108"/>
      <c r="X77" s="47"/>
      <c r="Y77" s="108"/>
      <c r="Z77" s="47">
        <v>1191825.8265107698</v>
      </c>
      <c r="AA77" s="101">
        <v>1.0357277479229524E-2</v>
      </c>
    </row>
    <row r="78" spans="1:27" x14ac:dyDescent="0.3">
      <c r="A78" s="80" t="s">
        <v>1109</v>
      </c>
      <c r="B78" s="47"/>
      <c r="C78" s="108"/>
      <c r="D78" s="47"/>
      <c r="E78" s="108"/>
      <c r="F78" s="47"/>
      <c r="G78" s="108"/>
      <c r="H78" s="47">
        <v>55648.004849999998</v>
      </c>
      <c r="I78" s="108">
        <v>7.2462954764429335E-3</v>
      </c>
      <c r="J78" s="47">
        <v>1141519.74622767</v>
      </c>
      <c r="K78" s="108">
        <v>4.3475021660676426E-2</v>
      </c>
      <c r="L78" s="47">
        <v>142367.47875000001</v>
      </c>
      <c r="M78" s="108">
        <v>4.499505308382299E-2</v>
      </c>
      <c r="N78" s="47"/>
      <c r="O78" s="108"/>
      <c r="P78" s="47">
        <v>152676.58245750002</v>
      </c>
      <c r="Q78" s="108">
        <v>1.1765480091567153E-2</v>
      </c>
      <c r="R78" s="47">
        <v>61148.979589500006</v>
      </c>
      <c r="S78" s="108">
        <v>1.7986385815216013E-2</v>
      </c>
      <c r="T78" s="47"/>
      <c r="U78" s="108"/>
      <c r="V78" s="47"/>
      <c r="W78" s="108"/>
      <c r="X78" s="47"/>
      <c r="Y78" s="108"/>
      <c r="Z78" s="47">
        <v>1553360.7918746702</v>
      </c>
      <c r="AA78" s="101">
        <v>1.3499110682894968E-2</v>
      </c>
    </row>
    <row r="79" spans="1:27" x14ac:dyDescent="0.3">
      <c r="A79" s="78" t="s">
        <v>1111</v>
      </c>
      <c r="B79" s="107"/>
      <c r="C79" s="108"/>
      <c r="D79" s="107"/>
      <c r="E79" s="108"/>
      <c r="F79" s="107"/>
      <c r="G79" s="108"/>
      <c r="H79" s="107"/>
      <c r="I79" s="108"/>
      <c r="J79" s="107">
        <v>153057.38</v>
      </c>
      <c r="K79" s="108">
        <v>5.8292227820115538E-3</v>
      </c>
      <c r="L79" s="107">
        <v>33128.316200000001</v>
      </c>
      <c r="M79" s="108">
        <v>1.0470160454370436E-2</v>
      </c>
      <c r="N79" s="107"/>
      <c r="O79" s="108"/>
      <c r="P79" s="107"/>
      <c r="Q79" s="108"/>
      <c r="R79" s="107"/>
      <c r="S79" s="108"/>
      <c r="T79" s="107"/>
      <c r="U79" s="108"/>
      <c r="V79" s="107"/>
      <c r="W79" s="108"/>
      <c r="X79" s="107"/>
      <c r="Y79" s="108"/>
      <c r="Z79" s="107">
        <v>186185.69620000001</v>
      </c>
      <c r="AA79" s="108">
        <v>1.6180022913687918E-3</v>
      </c>
    </row>
    <row r="80" spans="1:27" x14ac:dyDescent="0.3">
      <c r="A80" s="84" t="s">
        <v>466</v>
      </c>
      <c r="B80" s="47"/>
      <c r="C80" s="108"/>
      <c r="D80" s="47"/>
      <c r="E80" s="108"/>
      <c r="F80" s="47"/>
      <c r="G80" s="108"/>
      <c r="H80" s="47"/>
      <c r="I80" s="108"/>
      <c r="J80" s="47">
        <v>153057.38</v>
      </c>
      <c r="K80" s="108">
        <v>5.8292227820115538E-3</v>
      </c>
      <c r="L80" s="47">
        <v>33128.316200000001</v>
      </c>
      <c r="M80" s="108">
        <v>1.0470160454370436E-2</v>
      </c>
      <c r="N80" s="47"/>
      <c r="O80" s="108"/>
      <c r="P80" s="47"/>
      <c r="Q80" s="108"/>
      <c r="R80" s="47"/>
      <c r="S80" s="108"/>
      <c r="T80" s="47"/>
      <c r="U80" s="108"/>
      <c r="V80" s="47"/>
      <c r="W80" s="108"/>
      <c r="X80" s="47"/>
      <c r="Y80" s="108"/>
      <c r="Z80" s="47">
        <v>186185.69620000001</v>
      </c>
      <c r="AA80" s="101">
        <v>1.6180022913687918E-3</v>
      </c>
    </row>
    <row r="81" spans="1:27" x14ac:dyDescent="0.3">
      <c r="A81" s="80" t="s">
        <v>1108</v>
      </c>
      <c r="B81" s="47"/>
      <c r="C81" s="108"/>
      <c r="D81" s="47"/>
      <c r="E81" s="108"/>
      <c r="F81" s="47"/>
      <c r="G81" s="108"/>
      <c r="H81" s="47"/>
      <c r="I81" s="108"/>
      <c r="J81" s="47">
        <v>76528.69</v>
      </c>
      <c r="K81" s="108">
        <v>2.9146113910057769E-3</v>
      </c>
      <c r="L81" s="47">
        <v>16564.158100000001</v>
      </c>
      <c r="M81" s="108">
        <v>5.2350802271852181E-3</v>
      </c>
      <c r="N81" s="47"/>
      <c r="O81" s="108"/>
      <c r="P81" s="47"/>
      <c r="Q81" s="108"/>
      <c r="R81" s="47"/>
      <c r="S81" s="108"/>
      <c r="T81" s="47"/>
      <c r="U81" s="108"/>
      <c r="V81" s="47"/>
      <c r="W81" s="108"/>
      <c r="X81" s="47"/>
      <c r="Y81" s="108"/>
      <c r="Z81" s="47">
        <v>93092.848100000003</v>
      </c>
      <c r="AA81" s="101">
        <v>8.0900114568439592E-4</v>
      </c>
    </row>
    <row r="82" spans="1:27" x14ac:dyDescent="0.3">
      <c r="A82" s="80" t="s">
        <v>1109</v>
      </c>
      <c r="B82" s="47"/>
      <c r="C82" s="108"/>
      <c r="D82" s="47"/>
      <c r="E82" s="108"/>
      <c r="F82" s="47"/>
      <c r="G82" s="108"/>
      <c r="H82" s="47"/>
      <c r="I82" s="108"/>
      <c r="J82" s="47">
        <v>76528.69</v>
      </c>
      <c r="K82" s="108">
        <v>2.9146113910057769E-3</v>
      </c>
      <c r="L82" s="47">
        <v>16564.158100000001</v>
      </c>
      <c r="M82" s="108">
        <v>5.2350802271852181E-3</v>
      </c>
      <c r="N82" s="47"/>
      <c r="O82" s="108"/>
      <c r="P82" s="47"/>
      <c r="Q82" s="108"/>
      <c r="R82" s="47"/>
      <c r="S82" s="108"/>
      <c r="T82" s="47"/>
      <c r="U82" s="108"/>
      <c r="V82" s="47"/>
      <c r="W82" s="108"/>
      <c r="X82" s="47"/>
      <c r="Y82" s="108"/>
      <c r="Z82" s="47">
        <v>93092.848100000003</v>
      </c>
      <c r="AA82" s="101">
        <v>8.0900114568439592E-4</v>
      </c>
    </row>
    <row r="83" spans="1:27" x14ac:dyDescent="0.3">
      <c r="A83" s="78" t="s">
        <v>725</v>
      </c>
      <c r="B83" s="107"/>
      <c r="C83" s="108"/>
      <c r="D83" s="107"/>
      <c r="E83" s="108"/>
      <c r="F83" s="107"/>
      <c r="G83" s="108"/>
      <c r="H83" s="107">
        <v>768220.07179493585</v>
      </c>
      <c r="I83" s="108">
        <v>0.10003502634399136</v>
      </c>
      <c r="J83" s="107"/>
      <c r="K83" s="108"/>
      <c r="L83" s="107"/>
      <c r="M83" s="108"/>
      <c r="N83" s="107"/>
      <c r="O83" s="108"/>
      <c r="P83" s="107"/>
      <c r="Q83" s="108"/>
      <c r="R83" s="107"/>
      <c r="S83" s="108"/>
      <c r="T83" s="107"/>
      <c r="U83" s="108"/>
      <c r="V83" s="107"/>
      <c r="W83" s="108"/>
      <c r="X83" s="107"/>
      <c r="Y83" s="108"/>
      <c r="Z83" s="107">
        <v>768220.07179493585</v>
      </c>
      <c r="AA83" s="108">
        <v>6.6760329166452043E-3</v>
      </c>
    </row>
    <row r="84" spans="1:27" x14ac:dyDescent="0.3">
      <c r="A84" s="84" t="s">
        <v>466</v>
      </c>
      <c r="B84" s="47"/>
      <c r="C84" s="108"/>
      <c r="D84" s="47"/>
      <c r="E84" s="108"/>
      <c r="F84" s="47"/>
      <c r="G84" s="108"/>
      <c r="H84" s="47">
        <v>768220.07179493585</v>
      </c>
      <c r="I84" s="108">
        <v>0.10003502634399136</v>
      </c>
      <c r="J84" s="47"/>
      <c r="K84" s="108"/>
      <c r="L84" s="47"/>
      <c r="M84" s="108"/>
      <c r="N84" s="47"/>
      <c r="O84" s="108"/>
      <c r="P84" s="47"/>
      <c r="Q84" s="108"/>
      <c r="R84" s="47"/>
      <c r="S84" s="108"/>
      <c r="T84" s="47"/>
      <c r="U84" s="108"/>
      <c r="V84" s="47"/>
      <c r="W84" s="108"/>
      <c r="X84" s="47"/>
      <c r="Y84" s="108"/>
      <c r="Z84" s="47">
        <v>768220.07179493585</v>
      </c>
      <c r="AA84" s="101">
        <v>6.6760329166452043E-3</v>
      </c>
    </row>
    <row r="85" spans="1:27" x14ac:dyDescent="0.3">
      <c r="A85" s="80" t="s">
        <v>1108</v>
      </c>
      <c r="B85" s="47"/>
      <c r="C85" s="108"/>
      <c r="D85" s="47"/>
      <c r="E85" s="108"/>
      <c r="F85" s="47"/>
      <c r="G85" s="108"/>
      <c r="H85" s="47">
        <v>345564.39484746789</v>
      </c>
      <c r="I85" s="108">
        <v>4.4998229818888943E-2</v>
      </c>
      <c r="J85" s="47"/>
      <c r="K85" s="108"/>
      <c r="L85" s="47"/>
      <c r="M85" s="108"/>
      <c r="N85" s="47"/>
      <c r="O85" s="108"/>
      <c r="P85" s="47"/>
      <c r="Q85" s="108"/>
      <c r="R85" s="47"/>
      <c r="S85" s="108"/>
      <c r="T85" s="47"/>
      <c r="U85" s="108"/>
      <c r="V85" s="47"/>
      <c r="W85" s="108"/>
      <c r="X85" s="47"/>
      <c r="Y85" s="108"/>
      <c r="Z85" s="47">
        <v>345564.39484746789</v>
      </c>
      <c r="AA85" s="101">
        <v>3.0030447778225887E-3</v>
      </c>
    </row>
    <row r="86" spans="1:27" x14ac:dyDescent="0.3">
      <c r="A86" s="80" t="s">
        <v>1109</v>
      </c>
      <c r="B86" s="47"/>
      <c r="C86" s="108"/>
      <c r="D86" s="47"/>
      <c r="E86" s="108"/>
      <c r="F86" s="47"/>
      <c r="G86" s="108"/>
      <c r="H86" s="47">
        <v>422655.67694746796</v>
      </c>
      <c r="I86" s="108">
        <v>5.5036796525102412E-2</v>
      </c>
      <c r="J86" s="47"/>
      <c r="K86" s="108"/>
      <c r="L86" s="47"/>
      <c r="M86" s="108"/>
      <c r="N86" s="47"/>
      <c r="O86" s="108"/>
      <c r="P86" s="47"/>
      <c r="Q86" s="108"/>
      <c r="R86" s="47"/>
      <c r="S86" s="108"/>
      <c r="T86" s="47"/>
      <c r="U86" s="108"/>
      <c r="V86" s="47"/>
      <c r="W86" s="108"/>
      <c r="X86" s="47"/>
      <c r="Y86" s="108"/>
      <c r="Z86" s="47">
        <v>422655.67694746796</v>
      </c>
      <c r="AA86" s="101">
        <v>3.6729881388226156E-3</v>
      </c>
    </row>
    <row r="87" spans="1:27" x14ac:dyDescent="0.3">
      <c r="A87" s="78" t="s">
        <v>729</v>
      </c>
      <c r="B87" s="107"/>
      <c r="C87" s="108"/>
      <c r="D87" s="107"/>
      <c r="E87" s="108"/>
      <c r="F87" s="107"/>
      <c r="G87" s="108"/>
      <c r="H87" s="107"/>
      <c r="I87" s="108"/>
      <c r="J87" s="107"/>
      <c r="K87" s="108"/>
      <c r="L87" s="107">
        <v>23055.698544399995</v>
      </c>
      <c r="M87" s="108">
        <v>7.2867229861644112E-3</v>
      </c>
      <c r="N87" s="107"/>
      <c r="O87" s="108"/>
      <c r="P87" s="107"/>
      <c r="Q87" s="108"/>
      <c r="R87" s="107"/>
      <c r="S87" s="108"/>
      <c r="T87" s="107"/>
      <c r="U87" s="108"/>
      <c r="V87" s="107"/>
      <c r="W87" s="108"/>
      <c r="X87" s="107"/>
      <c r="Y87" s="108"/>
      <c r="Z87" s="107">
        <v>23055.698544399995</v>
      </c>
      <c r="AA87" s="108">
        <v>2.0036003750725998E-4</v>
      </c>
    </row>
    <row r="88" spans="1:27" x14ac:dyDescent="0.3">
      <c r="A88" s="84" t="s">
        <v>466</v>
      </c>
      <c r="B88" s="47"/>
      <c r="C88" s="108"/>
      <c r="D88" s="47"/>
      <c r="E88" s="108"/>
      <c r="F88" s="47"/>
      <c r="G88" s="108"/>
      <c r="H88" s="47"/>
      <c r="I88" s="108"/>
      <c r="J88" s="47"/>
      <c r="K88" s="108"/>
      <c r="L88" s="47">
        <v>23055.698544399995</v>
      </c>
      <c r="M88" s="108">
        <v>7.2867229861644112E-3</v>
      </c>
      <c r="N88" s="47"/>
      <c r="O88" s="108"/>
      <c r="P88" s="47"/>
      <c r="Q88" s="108"/>
      <c r="R88" s="47"/>
      <c r="S88" s="108"/>
      <c r="T88" s="47"/>
      <c r="U88" s="108"/>
      <c r="V88" s="47"/>
      <c r="W88" s="108"/>
      <c r="X88" s="47"/>
      <c r="Y88" s="108"/>
      <c r="Z88" s="47">
        <v>23055.698544399995</v>
      </c>
      <c r="AA88" s="101">
        <v>2.0036003750725998E-4</v>
      </c>
    </row>
    <row r="89" spans="1:27" x14ac:dyDescent="0.3">
      <c r="A89" s="80" t="s">
        <v>1108</v>
      </c>
      <c r="B89" s="47"/>
      <c r="C89" s="108"/>
      <c r="D89" s="47"/>
      <c r="E89" s="108"/>
      <c r="F89" s="47"/>
      <c r="G89" s="108"/>
      <c r="H89" s="47"/>
      <c r="I89" s="108"/>
      <c r="J89" s="47"/>
      <c r="K89" s="108"/>
      <c r="L89" s="47">
        <v>11527.849272199997</v>
      </c>
      <c r="M89" s="108">
        <v>3.6433614930822056E-3</v>
      </c>
      <c r="N89" s="47"/>
      <c r="O89" s="108"/>
      <c r="P89" s="47"/>
      <c r="Q89" s="108"/>
      <c r="R89" s="47"/>
      <c r="S89" s="108"/>
      <c r="T89" s="47"/>
      <c r="U89" s="108"/>
      <c r="V89" s="47"/>
      <c r="W89" s="108"/>
      <c r="X89" s="47"/>
      <c r="Y89" s="108"/>
      <c r="Z89" s="47">
        <v>11527.849272199997</v>
      </c>
      <c r="AA89" s="101">
        <v>1.0018001875362999E-4</v>
      </c>
    </row>
    <row r="90" spans="1:27" x14ac:dyDescent="0.3">
      <c r="A90" s="80" t="s">
        <v>1109</v>
      </c>
      <c r="B90" s="47"/>
      <c r="C90" s="108"/>
      <c r="D90" s="47"/>
      <c r="E90" s="108"/>
      <c r="F90" s="47"/>
      <c r="G90" s="108"/>
      <c r="H90" s="47"/>
      <c r="I90" s="108"/>
      <c r="J90" s="47"/>
      <c r="K90" s="108"/>
      <c r="L90" s="47">
        <v>11527.849272199997</v>
      </c>
      <c r="M90" s="108">
        <v>3.6433614930822056E-3</v>
      </c>
      <c r="N90" s="47"/>
      <c r="O90" s="108"/>
      <c r="P90" s="47"/>
      <c r="Q90" s="108"/>
      <c r="R90" s="47"/>
      <c r="S90" s="108"/>
      <c r="T90" s="47"/>
      <c r="U90" s="108"/>
      <c r="V90" s="47"/>
      <c r="W90" s="108"/>
      <c r="X90" s="47"/>
      <c r="Y90" s="108"/>
      <c r="Z90" s="47">
        <v>11527.849272199997</v>
      </c>
      <c r="AA90" s="101">
        <v>1.0018001875362999E-4</v>
      </c>
    </row>
    <row r="91" spans="1:27" x14ac:dyDescent="0.3">
      <c r="A91" s="78" t="s">
        <v>1112</v>
      </c>
      <c r="B91" s="107"/>
      <c r="C91" s="108"/>
      <c r="D91" s="107"/>
      <c r="E91" s="108"/>
      <c r="F91" s="107"/>
      <c r="G91" s="108"/>
      <c r="H91" s="107"/>
      <c r="I91" s="108"/>
      <c r="J91" s="107">
        <v>71533.560899999997</v>
      </c>
      <c r="K91" s="108">
        <v>2.7243708397248854E-3</v>
      </c>
      <c r="L91" s="107">
        <v>15397.358400000001</v>
      </c>
      <c r="M91" s="108">
        <v>4.8663147275033684E-3</v>
      </c>
      <c r="N91" s="107"/>
      <c r="O91" s="108"/>
      <c r="P91" s="107"/>
      <c r="Q91" s="108"/>
      <c r="R91" s="107"/>
      <c r="S91" s="108"/>
      <c r="T91" s="107"/>
      <c r="U91" s="108"/>
      <c r="V91" s="107"/>
      <c r="W91" s="108"/>
      <c r="X91" s="107"/>
      <c r="Y91" s="108"/>
      <c r="Z91" s="107">
        <v>86930.919299999994</v>
      </c>
      <c r="AA91" s="108">
        <v>7.5545237625077824E-4</v>
      </c>
    </row>
    <row r="92" spans="1:27" x14ac:dyDescent="0.3">
      <c r="A92" s="84" t="s">
        <v>466</v>
      </c>
      <c r="B92" s="47"/>
      <c r="C92" s="108"/>
      <c r="D92" s="47"/>
      <c r="E92" s="108"/>
      <c r="F92" s="47"/>
      <c r="G92" s="108"/>
      <c r="H92" s="47"/>
      <c r="I92" s="108"/>
      <c r="J92" s="47">
        <v>71533.560899999997</v>
      </c>
      <c r="K92" s="108">
        <v>2.7243708397248854E-3</v>
      </c>
      <c r="L92" s="47">
        <v>15397.358400000001</v>
      </c>
      <c r="M92" s="108">
        <v>4.8663147275033684E-3</v>
      </c>
      <c r="N92" s="47"/>
      <c r="O92" s="108"/>
      <c r="P92" s="47"/>
      <c r="Q92" s="108"/>
      <c r="R92" s="47"/>
      <c r="S92" s="108"/>
      <c r="T92" s="47"/>
      <c r="U92" s="108"/>
      <c r="V92" s="47"/>
      <c r="W92" s="108"/>
      <c r="X92" s="47"/>
      <c r="Y92" s="108"/>
      <c r="Z92" s="47">
        <v>86930.919299999994</v>
      </c>
      <c r="AA92" s="101">
        <v>7.5545237625077824E-4</v>
      </c>
    </row>
    <row r="93" spans="1:27" x14ac:dyDescent="0.3">
      <c r="A93" s="80" t="s">
        <v>1109</v>
      </c>
      <c r="B93" s="47"/>
      <c r="C93" s="108"/>
      <c r="D93" s="47"/>
      <c r="E93" s="108"/>
      <c r="F93" s="47"/>
      <c r="G93" s="108"/>
      <c r="H93" s="47"/>
      <c r="I93" s="108"/>
      <c r="J93" s="47">
        <v>71533.560899999997</v>
      </c>
      <c r="K93" s="108">
        <v>2.7243708397248854E-3</v>
      </c>
      <c r="L93" s="47">
        <v>15397.358400000001</v>
      </c>
      <c r="M93" s="108">
        <v>4.8663147275033684E-3</v>
      </c>
      <c r="N93" s="47"/>
      <c r="O93" s="108"/>
      <c r="P93" s="47"/>
      <c r="Q93" s="108"/>
      <c r="R93" s="47"/>
      <c r="S93" s="108"/>
      <c r="T93" s="47"/>
      <c r="U93" s="108"/>
      <c r="V93" s="47"/>
      <c r="W93" s="108"/>
      <c r="X93" s="47"/>
      <c r="Y93" s="108"/>
      <c r="Z93" s="47">
        <v>86930.919299999994</v>
      </c>
      <c r="AA93" s="101">
        <v>7.5545237625077824E-4</v>
      </c>
    </row>
    <row r="94" spans="1:27" x14ac:dyDescent="0.3">
      <c r="A94" s="78" t="s">
        <v>466</v>
      </c>
      <c r="B94" s="107">
        <v>33609</v>
      </c>
      <c r="C94" s="108">
        <v>2.0461905278461156E-2</v>
      </c>
      <c r="D94" s="107"/>
      <c r="E94" s="108"/>
      <c r="F94" s="107"/>
      <c r="G94" s="108"/>
      <c r="H94" s="107">
        <v>3577009.4623651821</v>
      </c>
      <c r="I94" s="108">
        <v>0.4657861060104187</v>
      </c>
      <c r="J94" s="107">
        <v>6453638.1244937805</v>
      </c>
      <c r="K94" s="108">
        <v>0.2457881768403293</v>
      </c>
      <c r="L94" s="107">
        <v>1676190.3257357616</v>
      </c>
      <c r="M94" s="108">
        <v>0.52975773222415889</v>
      </c>
      <c r="N94" s="107">
        <v>3031738.9154624995</v>
      </c>
      <c r="O94" s="108">
        <v>0.63034805103345604</v>
      </c>
      <c r="P94" s="107">
        <v>6257995.7999999998</v>
      </c>
      <c r="Q94" s="108">
        <v>0.48225028234769729</v>
      </c>
      <c r="R94" s="107">
        <v>1866979.95</v>
      </c>
      <c r="S94" s="108">
        <v>0.54915424452542827</v>
      </c>
      <c r="T94" s="107">
        <v>2521347.1800000002</v>
      </c>
      <c r="U94" s="108">
        <v>0.37888040922024885</v>
      </c>
      <c r="V94" s="107">
        <v>7163758.3499999987</v>
      </c>
      <c r="W94" s="108">
        <v>0.33693712241177509</v>
      </c>
      <c r="X94" s="107">
        <v>977349.72</v>
      </c>
      <c r="Y94" s="108">
        <v>0.34812905445329595</v>
      </c>
      <c r="Z94" s="107">
        <v>33559616.82805723</v>
      </c>
      <c r="AA94" s="108">
        <v>0.291641828741381</v>
      </c>
    </row>
    <row r="95" spans="1:27" x14ac:dyDescent="0.3">
      <c r="A95" s="84" t="s">
        <v>470</v>
      </c>
      <c r="B95" s="47">
        <v>33609</v>
      </c>
      <c r="C95" s="108">
        <v>2.0461905278461156E-2</v>
      </c>
      <c r="D95" s="47"/>
      <c r="E95" s="108"/>
      <c r="F95" s="47"/>
      <c r="G95" s="108"/>
      <c r="H95" s="47">
        <v>3577009.4623651821</v>
      </c>
      <c r="I95" s="108">
        <v>0.4657861060104187</v>
      </c>
      <c r="J95" s="47">
        <v>6453638.1244937805</v>
      </c>
      <c r="K95" s="108">
        <v>0.2457881768403293</v>
      </c>
      <c r="L95" s="47">
        <v>1676190.3257357616</v>
      </c>
      <c r="M95" s="108">
        <v>0.52975773222415889</v>
      </c>
      <c r="N95" s="47">
        <v>3031738.9154624995</v>
      </c>
      <c r="O95" s="108">
        <v>0.63034805103345604</v>
      </c>
      <c r="P95" s="47">
        <v>6257995.7999999998</v>
      </c>
      <c r="Q95" s="108">
        <v>0.48225028234769729</v>
      </c>
      <c r="R95" s="47">
        <v>1866979.95</v>
      </c>
      <c r="S95" s="108">
        <v>0.54915424452542827</v>
      </c>
      <c r="T95" s="47">
        <v>2521347.1800000002</v>
      </c>
      <c r="U95" s="108">
        <v>0.37888040922024885</v>
      </c>
      <c r="V95" s="47">
        <v>7163758.3499999987</v>
      </c>
      <c r="W95" s="108">
        <v>0.33693712241177509</v>
      </c>
      <c r="X95" s="47">
        <v>977349.72</v>
      </c>
      <c r="Y95" s="108">
        <v>0.34812905445329595</v>
      </c>
      <c r="Z95" s="47">
        <v>33559616.82805723</v>
      </c>
      <c r="AA95" s="101">
        <v>0.291641828741381</v>
      </c>
    </row>
    <row r="96" spans="1:27" x14ac:dyDescent="0.3">
      <c r="A96" s="80" t="s">
        <v>1108</v>
      </c>
      <c r="B96" s="47"/>
      <c r="C96" s="108"/>
      <c r="D96" s="47"/>
      <c r="E96" s="108"/>
      <c r="F96" s="47"/>
      <c r="G96" s="108"/>
      <c r="H96" s="47">
        <v>739264.16896199994</v>
      </c>
      <c r="I96" s="108">
        <v>9.6264486352841544E-2</v>
      </c>
      <c r="J96" s="47">
        <v>949961.7593435999</v>
      </c>
      <c r="K96" s="108">
        <v>3.617949509919411E-2</v>
      </c>
      <c r="L96" s="47">
        <v>461329.15257839998</v>
      </c>
      <c r="M96" s="108">
        <v>0.14580246761151683</v>
      </c>
      <c r="N96" s="47">
        <v>737717.55</v>
      </c>
      <c r="O96" s="108">
        <v>0.15338353097754676</v>
      </c>
      <c r="P96" s="47">
        <v>863751.3</v>
      </c>
      <c r="Q96" s="108">
        <v>6.6561934781610183E-2</v>
      </c>
      <c r="R96" s="47">
        <v>33609</v>
      </c>
      <c r="S96" s="108">
        <v>9.885764977955503E-3</v>
      </c>
      <c r="T96" s="47">
        <v>559589.85</v>
      </c>
      <c r="U96" s="108">
        <v>8.4089027106333578E-2</v>
      </c>
      <c r="V96" s="47">
        <v>2518994.5499999998</v>
      </c>
      <c r="W96" s="108">
        <v>0.11847730389285735</v>
      </c>
      <c r="X96" s="47">
        <v>100827</v>
      </c>
      <c r="Y96" s="108">
        <v>3.5914276594218975E-2</v>
      </c>
      <c r="Z96" s="47">
        <v>6965044.3308840003</v>
      </c>
      <c r="AA96" s="101">
        <v>6.0528052996885011E-2</v>
      </c>
    </row>
    <row r="97" spans="1:27" x14ac:dyDescent="0.3">
      <c r="A97" s="80" t="s">
        <v>1109</v>
      </c>
      <c r="B97" s="47">
        <v>33609</v>
      </c>
      <c r="C97" s="108">
        <v>2.0461905278461156E-2</v>
      </c>
      <c r="D97" s="47"/>
      <c r="E97" s="108"/>
      <c r="F97" s="47"/>
      <c r="G97" s="108"/>
      <c r="H97" s="47">
        <v>2837745.2934031822</v>
      </c>
      <c r="I97" s="108">
        <v>0.36952161965757713</v>
      </c>
      <c r="J97" s="47">
        <v>5503676.3651501806</v>
      </c>
      <c r="K97" s="108">
        <v>0.2096086817411352</v>
      </c>
      <c r="L97" s="47">
        <v>1214861.1731573616</v>
      </c>
      <c r="M97" s="108">
        <v>0.38395526461264212</v>
      </c>
      <c r="N97" s="47">
        <v>2294021.3654624997</v>
      </c>
      <c r="O97" s="108">
        <v>0.47696452005590928</v>
      </c>
      <c r="P97" s="47">
        <v>5394244.5</v>
      </c>
      <c r="Q97" s="108">
        <v>0.41568834756608714</v>
      </c>
      <c r="R97" s="47">
        <v>1833370.95</v>
      </c>
      <c r="S97" s="108">
        <v>0.53926847954747281</v>
      </c>
      <c r="T97" s="47">
        <v>1961757.33</v>
      </c>
      <c r="U97" s="108">
        <v>0.29479138211391526</v>
      </c>
      <c r="V97" s="47">
        <v>4644763.7999999989</v>
      </c>
      <c r="W97" s="108">
        <v>0.21845981851891774</v>
      </c>
      <c r="X97" s="47">
        <v>876522.72</v>
      </c>
      <c r="Y97" s="108">
        <v>0.31221477785907698</v>
      </c>
      <c r="Z97" s="47">
        <v>26594572.497173231</v>
      </c>
      <c r="AA97" s="101">
        <v>0.23111377574449599</v>
      </c>
    </row>
    <row r="98" spans="1:27" x14ac:dyDescent="0.3">
      <c r="A98" s="78" t="s">
        <v>731</v>
      </c>
      <c r="B98" s="107"/>
      <c r="C98" s="108"/>
      <c r="D98" s="107"/>
      <c r="E98" s="108"/>
      <c r="F98" s="107"/>
      <c r="G98" s="108"/>
      <c r="H98" s="107"/>
      <c r="I98" s="108"/>
      <c r="J98" s="107">
        <v>759516.07679999992</v>
      </c>
      <c r="K98" s="108">
        <v>2.892633088444737E-2</v>
      </c>
      <c r="L98" s="107">
        <v>82840.807992000002</v>
      </c>
      <c r="M98" s="108">
        <v>2.6181727637758195E-2</v>
      </c>
      <c r="N98" s="107"/>
      <c r="O98" s="108"/>
      <c r="P98" s="107"/>
      <c r="Q98" s="108"/>
      <c r="R98" s="107"/>
      <c r="S98" s="108"/>
      <c r="T98" s="107"/>
      <c r="U98" s="108"/>
      <c r="V98" s="107"/>
      <c r="W98" s="108"/>
      <c r="X98" s="107"/>
      <c r="Y98" s="108"/>
      <c r="Z98" s="107">
        <v>842356.88479200006</v>
      </c>
      <c r="AA98" s="108">
        <v>7.3203011700730923E-3</v>
      </c>
    </row>
    <row r="99" spans="1:27" x14ac:dyDescent="0.3">
      <c r="A99" s="84" t="s">
        <v>466</v>
      </c>
      <c r="B99" s="47"/>
      <c r="C99" s="108"/>
      <c r="D99" s="47"/>
      <c r="E99" s="108"/>
      <c r="F99" s="47"/>
      <c r="G99" s="108"/>
      <c r="H99" s="47"/>
      <c r="I99" s="108"/>
      <c r="J99" s="47">
        <v>759516.07679999992</v>
      </c>
      <c r="K99" s="108">
        <v>2.892633088444737E-2</v>
      </c>
      <c r="L99" s="47">
        <v>82840.807992000002</v>
      </c>
      <c r="M99" s="108">
        <v>2.6181727637758195E-2</v>
      </c>
      <c r="N99" s="47"/>
      <c r="O99" s="108"/>
      <c r="P99" s="47"/>
      <c r="Q99" s="108"/>
      <c r="R99" s="47"/>
      <c r="S99" s="108"/>
      <c r="T99" s="47"/>
      <c r="U99" s="108"/>
      <c r="V99" s="47"/>
      <c r="W99" s="108"/>
      <c r="X99" s="47"/>
      <c r="Y99" s="108"/>
      <c r="Z99" s="47">
        <v>842356.88479200006</v>
      </c>
      <c r="AA99" s="101">
        <v>7.3203011700730923E-3</v>
      </c>
    </row>
    <row r="100" spans="1:27" x14ac:dyDescent="0.3">
      <c r="A100" s="80" t="s">
        <v>1108</v>
      </c>
      <c r="B100" s="47"/>
      <c r="C100" s="108"/>
      <c r="D100" s="47"/>
      <c r="E100" s="108"/>
      <c r="F100" s="47"/>
      <c r="G100" s="108"/>
      <c r="H100" s="47"/>
      <c r="I100" s="108"/>
      <c r="J100" s="47">
        <v>379758.03839999996</v>
      </c>
      <c r="K100" s="108">
        <v>1.4463165442223685E-2</v>
      </c>
      <c r="L100" s="47">
        <v>41420.403996000001</v>
      </c>
      <c r="M100" s="108">
        <v>1.3090863818879098E-2</v>
      </c>
      <c r="N100" s="47"/>
      <c r="O100" s="108"/>
      <c r="P100" s="47"/>
      <c r="Q100" s="108"/>
      <c r="R100" s="47"/>
      <c r="S100" s="108"/>
      <c r="T100" s="47"/>
      <c r="U100" s="108"/>
      <c r="V100" s="47"/>
      <c r="W100" s="108"/>
      <c r="X100" s="47"/>
      <c r="Y100" s="108"/>
      <c r="Z100" s="47">
        <v>421178.44239599997</v>
      </c>
      <c r="AA100" s="101">
        <v>3.6601505850365457E-3</v>
      </c>
    </row>
    <row r="101" spans="1:27" x14ac:dyDescent="0.3">
      <c r="A101" s="80" t="s">
        <v>1109</v>
      </c>
      <c r="B101" s="47"/>
      <c r="C101" s="108"/>
      <c r="D101" s="47"/>
      <c r="E101" s="108"/>
      <c r="F101" s="47"/>
      <c r="G101" s="108"/>
      <c r="H101" s="47"/>
      <c r="I101" s="108"/>
      <c r="J101" s="47">
        <v>379758.03840000002</v>
      </c>
      <c r="K101" s="108">
        <v>1.4463165442223685E-2</v>
      </c>
      <c r="L101" s="47">
        <v>41420.403996000001</v>
      </c>
      <c r="M101" s="108">
        <v>1.3090863818879098E-2</v>
      </c>
      <c r="N101" s="47"/>
      <c r="O101" s="108"/>
      <c r="P101" s="47"/>
      <c r="Q101" s="108"/>
      <c r="R101" s="47"/>
      <c r="S101" s="108"/>
      <c r="T101" s="47"/>
      <c r="U101" s="108"/>
      <c r="V101" s="47"/>
      <c r="W101" s="108"/>
      <c r="X101" s="47"/>
      <c r="Y101" s="108"/>
      <c r="Z101" s="47">
        <v>421178.44239600009</v>
      </c>
      <c r="AA101" s="101">
        <v>3.6601505850365462E-3</v>
      </c>
    </row>
    <row r="102" spans="1:27" x14ac:dyDescent="0.3">
      <c r="A102" s="86" t="s">
        <v>511</v>
      </c>
      <c r="B102" s="109">
        <v>1267571.6253399227</v>
      </c>
      <c r="C102" s="110">
        <v>0.77172574403792304</v>
      </c>
      <c r="D102" s="109">
        <v>2676987.1692263349</v>
      </c>
      <c r="E102" s="110">
        <v>0.20857211685616844</v>
      </c>
      <c r="F102" s="109">
        <v>1230276.6738172229</v>
      </c>
      <c r="G102" s="110">
        <v>0.27012658610490831</v>
      </c>
      <c r="H102" s="109">
        <v>8597672.4784587063</v>
      </c>
      <c r="I102" s="110">
        <v>1.1195599079702359</v>
      </c>
      <c r="J102" s="109">
        <v>20797920.572208449</v>
      </c>
      <c r="K102" s="110">
        <v>0.79209321640017816</v>
      </c>
      <c r="L102" s="109">
        <v>4158921.7136073085</v>
      </c>
      <c r="M102" s="110">
        <v>1.3144216988195063</v>
      </c>
      <c r="N102" s="109">
        <v>4529184.733032559</v>
      </c>
      <c r="O102" s="110">
        <v>0.94169150076764641</v>
      </c>
      <c r="P102" s="109">
        <v>9547302.1983220465</v>
      </c>
      <c r="Q102" s="110">
        <v>0.73572903017921454</v>
      </c>
      <c r="R102" s="109">
        <v>3085967.8081379803</v>
      </c>
      <c r="S102" s="110">
        <v>0.9077078306640648</v>
      </c>
      <c r="T102" s="109">
        <v>5095004.4756344706</v>
      </c>
      <c r="U102" s="110">
        <v>0.76562140907044296</v>
      </c>
      <c r="V102" s="109">
        <v>11577251.499731967</v>
      </c>
      <c r="W102" s="110">
        <v>0.54451945685145797</v>
      </c>
      <c r="X102" s="109">
        <v>1338609.49046812</v>
      </c>
      <c r="Y102" s="110">
        <v>0.47680870691698252</v>
      </c>
      <c r="Z102" s="109">
        <v>73902670.437985092</v>
      </c>
      <c r="AA102" s="110">
        <v>0.64223349348215109</v>
      </c>
    </row>
  </sheetData>
  <mergeCells count="16">
    <mergeCell ref="Z7:AA7"/>
    <mergeCell ref="A2:AA2"/>
    <mergeCell ref="A4:AA4"/>
    <mergeCell ref="A5:AA5"/>
    <mergeCell ref="B7:C7"/>
    <mergeCell ref="D7:E7"/>
    <mergeCell ref="F7:G7"/>
    <mergeCell ref="H7:I7"/>
    <mergeCell ref="J7:K7"/>
    <mergeCell ref="L7:M7"/>
    <mergeCell ref="N7:O7"/>
    <mergeCell ref="P7:Q7"/>
    <mergeCell ref="R7:S7"/>
    <mergeCell ref="T7:U7"/>
    <mergeCell ref="V7:W7"/>
    <mergeCell ref="X7:Y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01CBF-2846-4A85-9A32-982F4627C268}">
  <sheetPr codeName="Hoja13"/>
  <dimension ref="A1:AA61"/>
  <sheetViews>
    <sheetView zoomScale="80" zoomScaleNormal="80" workbookViewId="0"/>
  </sheetViews>
  <sheetFormatPr baseColWidth="10" defaultRowHeight="14.4" x14ac:dyDescent="0.3"/>
  <cols>
    <col min="1" max="1" width="36.109375" customWidth="1"/>
  </cols>
  <sheetData>
    <row r="1" spans="1:27" x14ac:dyDescent="0.3">
      <c r="A1" s="91"/>
      <c r="B1" s="91"/>
      <c r="C1" s="91"/>
      <c r="D1" s="91"/>
      <c r="E1" s="91"/>
      <c r="F1" s="91"/>
      <c r="G1" s="91"/>
      <c r="H1" s="91"/>
      <c r="I1" s="91"/>
      <c r="J1" s="91"/>
      <c r="K1" s="91"/>
      <c r="L1" s="91"/>
      <c r="M1" s="91"/>
      <c r="N1" s="91"/>
      <c r="O1" s="91"/>
      <c r="P1" s="91"/>
      <c r="Q1" s="91"/>
      <c r="R1" s="91"/>
      <c r="S1" s="91"/>
      <c r="T1" s="91"/>
      <c r="U1" s="91"/>
      <c r="V1" s="91"/>
      <c r="W1" s="91"/>
      <c r="X1" s="91"/>
      <c r="Y1" s="91"/>
      <c r="Z1" s="91"/>
      <c r="AA1" s="92"/>
    </row>
    <row r="2" spans="1:27" x14ac:dyDescent="0.3">
      <c r="A2" s="152" t="s">
        <v>1081</v>
      </c>
      <c r="B2" s="152"/>
      <c r="C2" s="152"/>
      <c r="D2" s="152"/>
      <c r="E2" s="152"/>
      <c r="F2" s="152"/>
      <c r="G2" s="152"/>
      <c r="H2" s="152"/>
      <c r="I2" s="152"/>
      <c r="J2" s="152"/>
      <c r="K2" s="152"/>
      <c r="L2" s="152"/>
      <c r="M2" s="152"/>
      <c r="N2" s="152"/>
      <c r="O2" s="152"/>
      <c r="P2" s="152"/>
      <c r="Q2" s="152"/>
      <c r="R2" s="152"/>
      <c r="S2" s="152"/>
      <c r="T2" s="152"/>
      <c r="U2" s="152"/>
      <c r="V2" s="152"/>
      <c r="W2" s="152"/>
      <c r="X2" s="152"/>
      <c r="Y2" s="152"/>
      <c r="Z2" s="152"/>
      <c r="AA2" s="152"/>
    </row>
    <row r="3" spans="1:27" x14ac:dyDescent="0.3">
      <c r="A3" s="3"/>
      <c r="B3" s="3"/>
      <c r="C3" s="93"/>
      <c r="D3" s="3"/>
      <c r="E3" s="93"/>
      <c r="F3" s="3"/>
      <c r="G3" s="93"/>
      <c r="H3" s="3"/>
      <c r="I3" s="93"/>
      <c r="J3" s="1"/>
      <c r="K3" s="94"/>
      <c r="L3" s="1"/>
      <c r="M3" s="94"/>
      <c r="N3" s="1"/>
      <c r="O3" s="94"/>
      <c r="P3" s="1"/>
      <c r="Q3" s="94"/>
      <c r="R3" s="1"/>
      <c r="S3" s="94"/>
      <c r="T3" s="2"/>
      <c r="U3" s="94"/>
      <c r="V3" s="1"/>
      <c r="W3" s="94"/>
      <c r="X3" s="1"/>
      <c r="Y3" s="94"/>
      <c r="Z3" s="1"/>
      <c r="AA3" s="94"/>
    </row>
    <row r="4" spans="1:27" x14ac:dyDescent="0.3">
      <c r="A4" s="152" t="s">
        <v>1082</v>
      </c>
      <c r="B4" s="152"/>
      <c r="C4" s="152"/>
      <c r="D4" s="152"/>
      <c r="E4" s="152"/>
      <c r="F4" s="152"/>
      <c r="G4" s="152"/>
      <c r="H4" s="152"/>
      <c r="I4" s="152"/>
      <c r="J4" s="152"/>
      <c r="K4" s="152"/>
      <c r="L4" s="152"/>
      <c r="M4" s="152"/>
      <c r="N4" s="152"/>
      <c r="O4" s="152"/>
      <c r="P4" s="152"/>
      <c r="Q4" s="152"/>
      <c r="R4" s="152"/>
      <c r="S4" s="152"/>
      <c r="T4" s="152"/>
      <c r="U4" s="152"/>
      <c r="V4" s="152"/>
      <c r="W4" s="152"/>
      <c r="X4" s="152"/>
      <c r="Y4" s="152"/>
      <c r="Z4" s="152"/>
      <c r="AA4" s="152"/>
    </row>
    <row r="5" spans="1:27" x14ac:dyDescent="0.3">
      <c r="A5" s="152" t="str">
        <f>'1'!A5:AA5</f>
        <v>Al 31-12-2025</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row>
    <row r="6" spans="1:27" x14ac:dyDescent="0.3">
      <c r="A6" s="3"/>
      <c r="B6" s="3"/>
      <c r="C6" s="93"/>
      <c r="D6" s="3"/>
      <c r="E6" s="93"/>
      <c r="F6" s="3"/>
      <c r="G6" s="93"/>
      <c r="H6" s="3"/>
      <c r="I6" s="93"/>
      <c r="J6" s="1"/>
      <c r="K6" s="94"/>
      <c r="L6" s="1"/>
      <c r="M6" s="94"/>
      <c r="N6" s="1"/>
      <c r="O6" s="94"/>
      <c r="P6" s="1"/>
      <c r="Q6" s="94"/>
      <c r="R6" s="1"/>
      <c r="S6" s="94"/>
      <c r="T6" s="1"/>
      <c r="U6" s="94"/>
      <c r="V6" s="1"/>
      <c r="W6" s="94"/>
      <c r="X6" s="1"/>
      <c r="Y6" s="94"/>
      <c r="Z6" s="1"/>
      <c r="AA6" s="94"/>
    </row>
    <row r="7" spans="1:27" x14ac:dyDescent="0.3">
      <c r="A7" s="6"/>
      <c r="B7" s="95" t="s">
        <v>1083</v>
      </c>
      <c r="C7" s="96"/>
      <c r="D7" s="95" t="s">
        <v>1084</v>
      </c>
      <c r="E7" s="96"/>
      <c r="F7" s="95" t="s">
        <v>1085</v>
      </c>
      <c r="G7" s="96"/>
      <c r="H7" s="95" t="s">
        <v>1086</v>
      </c>
      <c r="I7" s="96"/>
      <c r="J7" s="95" t="s">
        <v>1087</v>
      </c>
      <c r="K7" s="96"/>
      <c r="L7" s="95" t="s">
        <v>1088</v>
      </c>
      <c r="M7" s="96"/>
      <c r="N7" s="95" t="s">
        <v>1089</v>
      </c>
      <c r="O7" s="96"/>
      <c r="P7" s="95" t="s">
        <v>1090</v>
      </c>
      <c r="Q7" s="96"/>
      <c r="R7" s="95" t="s">
        <v>1091</v>
      </c>
      <c r="S7" s="96"/>
      <c r="T7" s="95" t="s">
        <v>1092</v>
      </c>
      <c r="U7" s="96"/>
      <c r="V7" s="95" t="s">
        <v>1093</v>
      </c>
      <c r="W7" s="96"/>
      <c r="X7" s="95" t="s">
        <v>1094</v>
      </c>
      <c r="Y7" s="96"/>
      <c r="Z7" s="95" t="s">
        <v>1095</v>
      </c>
      <c r="AA7" s="96"/>
    </row>
    <row r="8" spans="1:27" x14ac:dyDescent="0.3">
      <c r="A8" s="6"/>
      <c r="B8" s="6" t="s">
        <v>20</v>
      </c>
      <c r="C8" s="97" t="s">
        <v>21</v>
      </c>
      <c r="D8" s="6" t="s">
        <v>20</v>
      </c>
      <c r="E8" s="97" t="s">
        <v>21</v>
      </c>
      <c r="F8" s="6" t="s">
        <v>20</v>
      </c>
      <c r="G8" s="97" t="s">
        <v>21</v>
      </c>
      <c r="H8" s="6" t="s">
        <v>20</v>
      </c>
      <c r="I8" s="97" t="s">
        <v>21</v>
      </c>
      <c r="J8" s="6" t="s">
        <v>20</v>
      </c>
      <c r="K8" s="97" t="s">
        <v>21</v>
      </c>
      <c r="L8" s="6" t="s">
        <v>20</v>
      </c>
      <c r="M8" s="97" t="s">
        <v>21</v>
      </c>
      <c r="N8" s="6" t="s">
        <v>20</v>
      </c>
      <c r="O8" s="97" t="s">
        <v>21</v>
      </c>
      <c r="P8" s="6" t="s">
        <v>20</v>
      </c>
      <c r="Q8" s="97" t="s">
        <v>21</v>
      </c>
      <c r="R8" s="6" t="s">
        <v>20</v>
      </c>
      <c r="S8" s="97" t="s">
        <v>21</v>
      </c>
      <c r="T8" s="6" t="s">
        <v>20</v>
      </c>
      <c r="U8" s="97" t="s">
        <v>21</v>
      </c>
      <c r="V8" s="6" t="s">
        <v>20</v>
      </c>
      <c r="W8" s="97" t="s">
        <v>21</v>
      </c>
      <c r="X8" s="6" t="s">
        <v>20</v>
      </c>
      <c r="Y8" s="97" t="s">
        <v>21</v>
      </c>
      <c r="Z8" s="6" t="s">
        <v>20</v>
      </c>
      <c r="AA8" s="97" t="s">
        <v>21</v>
      </c>
    </row>
    <row r="9" spans="1:27" x14ac:dyDescent="0.3">
      <c r="A9" s="9" t="s">
        <v>1096</v>
      </c>
      <c r="B9" s="111">
        <v>1093856.0101653673</v>
      </c>
      <c r="C9" s="112">
        <v>0.66596382124666575</v>
      </c>
      <c r="D9" s="111">
        <v>2565547.7277038353</v>
      </c>
      <c r="E9" s="112">
        <v>0.1998895350019064</v>
      </c>
      <c r="F9" s="111">
        <v>1230276.6738172229</v>
      </c>
      <c r="G9" s="112">
        <v>0.27012658610490831</v>
      </c>
      <c r="H9" s="111">
        <v>1162124.0038646159</v>
      </c>
      <c r="I9" s="112">
        <v>0.1513278676381857</v>
      </c>
      <c r="J9" s="111">
        <v>3148359.8725530477</v>
      </c>
      <c r="K9" s="112">
        <v>0.1199059535388442</v>
      </c>
      <c r="L9" s="111">
        <v>795445.83637390193</v>
      </c>
      <c r="M9" s="112">
        <v>0.25139960296550301</v>
      </c>
      <c r="N9" s="111">
        <v>1199841.3</v>
      </c>
      <c r="O9" s="112">
        <v>0.24946660846917632</v>
      </c>
      <c r="P9" s="111">
        <v>1519126.8</v>
      </c>
      <c r="Q9" s="112">
        <v>0.1170661265419759</v>
      </c>
      <c r="R9" s="111">
        <v>332729.09999999998</v>
      </c>
      <c r="S9" s="112">
        <v>9.7869073281759478E-2</v>
      </c>
      <c r="T9" s="111">
        <v>1371247.2</v>
      </c>
      <c r="U9" s="112">
        <v>0.20605599435065527</v>
      </c>
      <c r="V9" s="111">
        <v>3087658.8300000005</v>
      </c>
      <c r="W9" s="112">
        <v>0.14522361452484062</v>
      </c>
      <c r="X9" s="111">
        <v>292398.30000000005</v>
      </c>
      <c r="Y9" s="112">
        <v>0.10415140212323504</v>
      </c>
      <c r="Z9" s="111">
        <v>17798611.654477991</v>
      </c>
      <c r="AA9" s="112">
        <v>0.15467458042101015</v>
      </c>
    </row>
    <row r="10" spans="1:27" x14ac:dyDescent="0.3">
      <c r="A10" s="9" t="s">
        <v>1097</v>
      </c>
      <c r="B10" s="111">
        <v>1093856.0101653673</v>
      </c>
      <c r="C10" s="112">
        <v>0.66596382124666575</v>
      </c>
      <c r="D10" s="111">
        <v>2565547.7277038353</v>
      </c>
      <c r="E10" s="112">
        <v>0.1998895350019064</v>
      </c>
      <c r="F10" s="111">
        <v>1230276.6738172229</v>
      </c>
      <c r="G10" s="112">
        <v>0.27012658610490831</v>
      </c>
      <c r="H10" s="111">
        <v>1162124.0038646159</v>
      </c>
      <c r="I10" s="112">
        <v>0.1513278676381857</v>
      </c>
      <c r="J10" s="111">
        <v>3148359.8725530477</v>
      </c>
      <c r="K10" s="112">
        <v>0.1199059535388442</v>
      </c>
      <c r="L10" s="111">
        <v>795445.83637390193</v>
      </c>
      <c r="M10" s="112">
        <v>0.25139960296550301</v>
      </c>
      <c r="N10" s="111">
        <v>1199841.3</v>
      </c>
      <c r="O10" s="112">
        <v>0.24946660846917632</v>
      </c>
      <c r="P10" s="111">
        <v>1519126.8</v>
      </c>
      <c r="Q10" s="112">
        <v>0.1170661265419759</v>
      </c>
      <c r="R10" s="111">
        <v>332729.09999999998</v>
      </c>
      <c r="S10" s="112">
        <v>9.7869073281759478E-2</v>
      </c>
      <c r="T10" s="111">
        <v>1371247.2</v>
      </c>
      <c r="U10" s="112">
        <v>0.20605599435065527</v>
      </c>
      <c r="V10" s="111">
        <v>3087658.8300000005</v>
      </c>
      <c r="W10" s="112">
        <v>0.14522361452484062</v>
      </c>
      <c r="X10" s="111">
        <v>292398.30000000005</v>
      </c>
      <c r="Y10" s="112">
        <v>0.10415140212323504</v>
      </c>
      <c r="Z10" s="111">
        <v>17798611.654477991</v>
      </c>
      <c r="AA10" s="112">
        <v>0.15467458042101015</v>
      </c>
    </row>
    <row r="11" spans="1:27" s="20" customFormat="1" x14ac:dyDescent="0.3">
      <c r="A11" s="70" t="s">
        <v>1098</v>
      </c>
      <c r="B11" s="113">
        <v>1093856.0101653673</v>
      </c>
      <c r="C11" s="114">
        <v>0.66596382124666575</v>
      </c>
      <c r="D11" s="113">
        <v>2565547.7277038353</v>
      </c>
      <c r="E11" s="114">
        <v>0.1998895350019064</v>
      </c>
      <c r="F11" s="113">
        <v>1230276.6738172229</v>
      </c>
      <c r="G11" s="114">
        <v>0.27012658610490831</v>
      </c>
      <c r="H11" s="113">
        <v>1162124.0038646159</v>
      </c>
      <c r="I11" s="114">
        <v>0.1513278676381857</v>
      </c>
      <c r="J11" s="113">
        <v>3148359.8725530477</v>
      </c>
      <c r="K11" s="114">
        <v>0.1199059535388442</v>
      </c>
      <c r="L11" s="113">
        <v>795445.83637390193</v>
      </c>
      <c r="M11" s="114">
        <v>0.25139960296550301</v>
      </c>
      <c r="N11" s="113">
        <v>1199841.3</v>
      </c>
      <c r="O11" s="114">
        <v>0.24946660846917632</v>
      </c>
      <c r="P11" s="113">
        <v>1519126.8</v>
      </c>
      <c r="Q11" s="114">
        <v>0.1170661265419759</v>
      </c>
      <c r="R11" s="113">
        <v>332729.09999999998</v>
      </c>
      <c r="S11" s="114">
        <v>9.7869073281759478E-2</v>
      </c>
      <c r="T11" s="113">
        <v>1371247.2</v>
      </c>
      <c r="U11" s="114">
        <v>0.20605599435065527</v>
      </c>
      <c r="V11" s="113">
        <v>3087658.8300000005</v>
      </c>
      <c r="W11" s="114">
        <v>0.14522361452484062</v>
      </c>
      <c r="X11" s="113">
        <v>292398.30000000005</v>
      </c>
      <c r="Y11" s="114">
        <v>0.10415140212323504</v>
      </c>
      <c r="Z11" s="113">
        <v>17798611.654477991</v>
      </c>
      <c r="AA11" s="114">
        <v>0.15467458042101015</v>
      </c>
    </row>
    <row r="12" spans="1:27" x14ac:dyDescent="0.3">
      <c r="A12" s="100" t="s">
        <v>1113</v>
      </c>
      <c r="B12" s="115">
        <v>396162.98455135053</v>
      </c>
      <c r="C12" s="116">
        <v>0.24119281932584136</v>
      </c>
      <c r="D12" s="115">
        <v>659038.59083158209</v>
      </c>
      <c r="E12" s="116">
        <v>5.1347677553260453E-2</v>
      </c>
      <c r="F12" s="115">
        <v>363659.46270000003</v>
      </c>
      <c r="G12" s="116">
        <v>7.9847152477582006E-2</v>
      </c>
      <c r="H12" s="115">
        <v>97469.460900000005</v>
      </c>
      <c r="I12" s="116">
        <v>1.2692144408677778E-2</v>
      </c>
      <c r="J12" s="115">
        <v>536614.37784926407</v>
      </c>
      <c r="K12" s="116">
        <v>2.0437072400650565E-2</v>
      </c>
      <c r="L12" s="115">
        <v>0</v>
      </c>
      <c r="M12" s="116">
        <v>0</v>
      </c>
      <c r="N12" s="115">
        <v>151240.5</v>
      </c>
      <c r="O12" s="116">
        <v>3.1445370815442387E-2</v>
      </c>
      <c r="P12" s="115">
        <v>0</v>
      </c>
      <c r="Q12" s="116">
        <v>0</v>
      </c>
      <c r="R12" s="115">
        <v>0</v>
      </c>
      <c r="S12" s="116">
        <v>0</v>
      </c>
      <c r="T12" s="115">
        <v>50413.5</v>
      </c>
      <c r="U12" s="116">
        <v>7.5755880275976189E-3</v>
      </c>
      <c r="V12" s="115">
        <v>147879.6</v>
      </c>
      <c r="W12" s="116">
        <v>6.9553053652911577E-3</v>
      </c>
      <c r="X12" s="115">
        <v>13443.6</v>
      </c>
      <c r="Y12" s="116">
        <v>4.7885702125625299E-3</v>
      </c>
      <c r="Z12" s="117">
        <v>2415922.0768321971</v>
      </c>
      <c r="AA12" s="118">
        <v>2.099499336342114E-2</v>
      </c>
    </row>
    <row r="13" spans="1:27" x14ac:dyDescent="0.3">
      <c r="A13" s="100" t="s">
        <v>1114</v>
      </c>
      <c r="B13" s="115">
        <v>423758.3991402667</v>
      </c>
      <c r="C13" s="116">
        <v>0.25799352031183548</v>
      </c>
      <c r="D13" s="115">
        <v>1588325.0396747533</v>
      </c>
      <c r="E13" s="116">
        <v>0.12375117803659966</v>
      </c>
      <c r="F13" s="115">
        <v>571829.11119222303</v>
      </c>
      <c r="G13" s="116">
        <v>0.12555407164023627</v>
      </c>
      <c r="H13" s="115">
        <v>589700.86897169997</v>
      </c>
      <c r="I13" s="116">
        <v>7.6788857943827907E-2</v>
      </c>
      <c r="J13" s="115">
        <v>1653260.0736543001</v>
      </c>
      <c r="K13" s="116">
        <v>6.2964760574993159E-2</v>
      </c>
      <c r="L13" s="115">
        <v>367090.9348782</v>
      </c>
      <c r="M13" s="116">
        <v>0.11601860373210279</v>
      </c>
      <c r="N13" s="115">
        <v>645292.80000000005</v>
      </c>
      <c r="O13" s="116">
        <v>0.13416691547922088</v>
      </c>
      <c r="P13" s="115">
        <v>1351081.8</v>
      </c>
      <c r="Q13" s="116">
        <v>0.10411633378290777</v>
      </c>
      <c r="R13" s="115">
        <v>181488.6</v>
      </c>
      <c r="S13" s="116">
        <v>5.3383130880959716E-2</v>
      </c>
      <c r="T13" s="115">
        <v>909123.45000000007</v>
      </c>
      <c r="U13" s="116">
        <v>0.13661310409767707</v>
      </c>
      <c r="V13" s="115">
        <v>1861938.6000000003</v>
      </c>
      <c r="W13" s="116">
        <v>8.7573617553893229E-2</v>
      </c>
      <c r="X13" s="115">
        <v>131075.1</v>
      </c>
      <c r="Y13" s="116">
        <v>4.6688559572484668E-2</v>
      </c>
      <c r="Z13" s="117">
        <v>10273964.777511442</v>
      </c>
      <c r="AA13" s="118">
        <v>8.9283435251648294E-2</v>
      </c>
    </row>
    <row r="14" spans="1:27" x14ac:dyDescent="0.3">
      <c r="A14" s="100" t="s">
        <v>1115</v>
      </c>
      <c r="B14" s="115">
        <v>105889.62647374999</v>
      </c>
      <c r="C14" s="116">
        <v>6.4467955216683193E-2</v>
      </c>
      <c r="D14" s="115">
        <v>183193.54869749997</v>
      </c>
      <c r="E14" s="116">
        <v>1.4273160023129212E-2</v>
      </c>
      <c r="F14" s="115">
        <v>39359.699925000001</v>
      </c>
      <c r="G14" s="116">
        <v>8.6420409304073607E-3</v>
      </c>
      <c r="H14" s="115">
        <v>207385.703192916</v>
      </c>
      <c r="I14" s="116">
        <v>2.7005066704125762E-2</v>
      </c>
      <c r="J14" s="115">
        <v>394586.10071618407</v>
      </c>
      <c r="K14" s="116">
        <v>1.5027895340687821E-2</v>
      </c>
      <c r="L14" s="115">
        <v>135612.65445089998</v>
      </c>
      <c r="M14" s="116">
        <v>4.2860199811302686E-2</v>
      </c>
      <c r="N14" s="115">
        <v>134436</v>
      </c>
      <c r="O14" s="116">
        <v>2.795144072483768E-2</v>
      </c>
      <c r="P14" s="115">
        <v>0</v>
      </c>
      <c r="Q14" s="116">
        <v>0</v>
      </c>
      <c r="R14" s="115">
        <v>67218</v>
      </c>
      <c r="S14" s="116">
        <v>1.9771529955911006E-2</v>
      </c>
      <c r="T14" s="115">
        <v>371379.44999999995</v>
      </c>
      <c r="U14" s="116">
        <v>5.5806831803302467E-2</v>
      </c>
      <c r="V14" s="115">
        <v>489683.13</v>
      </c>
      <c r="W14" s="116">
        <v>2.3031545266430038E-2</v>
      </c>
      <c r="X14" s="115">
        <v>147879.6</v>
      </c>
      <c r="Y14" s="116">
        <v>5.2674272338187833E-2</v>
      </c>
      <c r="Z14" s="117">
        <v>2276623.5134562501</v>
      </c>
      <c r="AA14" s="118">
        <v>1.9784452493060437E-2</v>
      </c>
    </row>
    <row r="15" spans="1:27" x14ac:dyDescent="0.3">
      <c r="A15" s="100" t="s">
        <v>1116</v>
      </c>
      <c r="B15" s="115">
        <v>0</v>
      </c>
      <c r="C15" s="116">
        <v>0</v>
      </c>
      <c r="D15" s="115">
        <v>0</v>
      </c>
      <c r="E15" s="116">
        <v>0</v>
      </c>
      <c r="F15" s="115">
        <v>0</v>
      </c>
      <c r="G15" s="116">
        <v>0</v>
      </c>
      <c r="H15" s="115">
        <v>23529.660899999999</v>
      </c>
      <c r="I15" s="116">
        <v>3.0639530707614604E-3</v>
      </c>
      <c r="J15" s="115">
        <v>0</v>
      </c>
      <c r="K15" s="116">
        <v>0</v>
      </c>
      <c r="L15" s="115">
        <v>0</v>
      </c>
      <c r="M15" s="116">
        <v>0</v>
      </c>
      <c r="N15" s="115">
        <v>0</v>
      </c>
      <c r="O15" s="116">
        <v>0</v>
      </c>
      <c r="P15" s="115">
        <v>0</v>
      </c>
      <c r="Q15" s="116">
        <v>0</v>
      </c>
      <c r="R15" s="115">
        <v>0</v>
      </c>
      <c r="S15" s="116">
        <v>0</v>
      </c>
      <c r="T15" s="115">
        <v>40330.800000000003</v>
      </c>
      <c r="U15" s="116">
        <v>6.0604704220780957E-3</v>
      </c>
      <c r="V15" s="115">
        <v>100827</v>
      </c>
      <c r="W15" s="116">
        <v>4.7422536581530625E-3</v>
      </c>
      <c r="X15" s="115">
        <v>0</v>
      </c>
      <c r="Y15" s="116">
        <v>0</v>
      </c>
      <c r="Z15" s="117">
        <v>164687.46090000001</v>
      </c>
      <c r="AA15" s="118">
        <v>1.4311770159275441E-3</v>
      </c>
    </row>
    <row r="16" spans="1:27" x14ac:dyDescent="0.3">
      <c r="A16" s="100" t="s">
        <v>1117</v>
      </c>
      <c r="B16" s="115">
        <v>67218</v>
      </c>
      <c r="C16" s="116">
        <v>4.0923810556922312E-2</v>
      </c>
      <c r="D16" s="115">
        <v>34163.548499999997</v>
      </c>
      <c r="E16" s="116">
        <v>2.6617847526040658E-3</v>
      </c>
      <c r="F16" s="115">
        <v>84022.5</v>
      </c>
      <c r="G16" s="116">
        <v>1.8448460873908772E-2</v>
      </c>
      <c r="H16" s="115">
        <v>0</v>
      </c>
      <c r="I16" s="116">
        <v>0</v>
      </c>
      <c r="J16" s="115">
        <v>0</v>
      </c>
      <c r="K16" s="116">
        <v>0</v>
      </c>
      <c r="L16" s="115">
        <v>0</v>
      </c>
      <c r="M16" s="116">
        <v>0</v>
      </c>
      <c r="N16" s="115">
        <v>0</v>
      </c>
      <c r="O16" s="116">
        <v>0</v>
      </c>
      <c r="P16" s="115">
        <v>0</v>
      </c>
      <c r="Q16" s="116">
        <v>0</v>
      </c>
      <c r="R16" s="115">
        <v>0</v>
      </c>
      <c r="S16" s="116">
        <v>0</v>
      </c>
      <c r="T16" s="115">
        <v>0</v>
      </c>
      <c r="U16" s="116">
        <v>0</v>
      </c>
      <c r="V16" s="115">
        <v>0</v>
      </c>
      <c r="W16" s="116">
        <v>0</v>
      </c>
      <c r="X16" s="115">
        <v>0</v>
      </c>
      <c r="Y16" s="116">
        <v>0</v>
      </c>
      <c r="Z16" s="117">
        <v>185404.0485</v>
      </c>
      <c r="AA16" s="118">
        <v>1.6112095688586552E-3</v>
      </c>
    </row>
    <row r="17" spans="1:27" x14ac:dyDescent="0.3">
      <c r="A17" s="100" t="s">
        <v>1118</v>
      </c>
      <c r="B17" s="115">
        <v>100827</v>
      </c>
      <c r="C17" s="116">
        <v>6.1385715835383471E-2</v>
      </c>
      <c r="D17" s="115">
        <v>100827</v>
      </c>
      <c r="E17" s="116">
        <v>7.8557346363130331E-3</v>
      </c>
      <c r="F17" s="115">
        <v>171405.9</v>
      </c>
      <c r="G17" s="116">
        <v>3.7634860182773892E-2</v>
      </c>
      <c r="H17" s="115">
        <v>244038.30989999999</v>
      </c>
      <c r="I17" s="116">
        <v>3.1777845510792803E-2</v>
      </c>
      <c r="J17" s="115">
        <v>563899.32033329993</v>
      </c>
      <c r="K17" s="116">
        <v>2.1476225222512649E-2</v>
      </c>
      <c r="L17" s="115">
        <v>292742.247044802</v>
      </c>
      <c r="M17" s="116">
        <v>9.2520799422097566E-2</v>
      </c>
      <c r="N17" s="115">
        <v>268872</v>
      </c>
      <c r="O17" s="116">
        <v>5.5902881449675361E-2</v>
      </c>
      <c r="P17" s="115">
        <v>168045</v>
      </c>
      <c r="Q17" s="116">
        <v>1.2949792759068131E-2</v>
      </c>
      <c r="R17" s="115">
        <v>84022.5</v>
      </c>
      <c r="S17" s="116">
        <v>2.4714412444888756E-2</v>
      </c>
      <c r="T17" s="115">
        <v>0</v>
      </c>
      <c r="U17" s="116">
        <v>0</v>
      </c>
      <c r="V17" s="115">
        <v>487330.5</v>
      </c>
      <c r="W17" s="116">
        <v>2.2920892681073134E-2</v>
      </c>
      <c r="X17" s="115">
        <v>0</v>
      </c>
      <c r="Y17" s="116">
        <v>0</v>
      </c>
      <c r="Z17" s="117">
        <v>2482009.777278102</v>
      </c>
      <c r="AA17" s="118">
        <v>2.1569312728094064E-2</v>
      </c>
    </row>
    <row r="18" spans="1:27" x14ac:dyDescent="0.3">
      <c r="A18" s="100" t="s">
        <v>1119</v>
      </c>
      <c r="B18" s="115">
        <v>0</v>
      </c>
      <c r="C18" s="116">
        <v>0</v>
      </c>
      <c r="D18" s="115">
        <v>0</v>
      </c>
      <c r="E18" s="116">
        <v>0</v>
      </c>
      <c r="F18" s="115">
        <v>0</v>
      </c>
      <c r="G18" s="116">
        <v>0</v>
      </c>
      <c r="H18" s="115">
        <v>0</v>
      </c>
      <c r="I18" s="116">
        <v>0</v>
      </c>
      <c r="J18" s="115">
        <v>0</v>
      </c>
      <c r="K18" s="116">
        <v>0</v>
      </c>
      <c r="L18" s="115">
        <v>0</v>
      </c>
      <c r="M18" s="116">
        <v>0</v>
      </c>
      <c r="N18" s="115">
        <v>0</v>
      </c>
      <c r="O18" s="116">
        <v>0</v>
      </c>
      <c r="P18" s="115">
        <v>0</v>
      </c>
      <c r="Q18" s="116">
        <v>0</v>
      </c>
      <c r="R18" s="115">
        <v>0</v>
      </c>
      <c r="S18" s="116">
        <v>0</v>
      </c>
      <c r="T18" s="115">
        <v>0</v>
      </c>
      <c r="U18" s="116">
        <v>0</v>
      </c>
      <c r="V18" s="115">
        <v>0</v>
      </c>
      <c r="W18" s="116">
        <v>0</v>
      </c>
      <c r="X18" s="115">
        <v>0</v>
      </c>
      <c r="Y18" s="116">
        <v>0</v>
      </c>
      <c r="Z18" s="117">
        <v>0</v>
      </c>
      <c r="AA18" s="118">
        <v>0</v>
      </c>
    </row>
    <row r="19" spans="1:27" x14ac:dyDescent="0.3">
      <c r="A19" s="100" t="s">
        <v>1120</v>
      </c>
      <c r="B19" s="115">
        <v>0</v>
      </c>
      <c r="C19" s="116">
        <v>0</v>
      </c>
      <c r="D19" s="115">
        <v>0</v>
      </c>
      <c r="E19" s="116">
        <v>0</v>
      </c>
      <c r="F19" s="115">
        <v>0</v>
      </c>
      <c r="G19" s="116">
        <v>0</v>
      </c>
      <c r="H19" s="115">
        <v>0</v>
      </c>
      <c r="I19" s="116">
        <v>0</v>
      </c>
      <c r="J19" s="115">
        <v>0</v>
      </c>
      <c r="K19" s="116">
        <v>0</v>
      </c>
      <c r="L19" s="115">
        <v>0</v>
      </c>
      <c r="M19" s="116">
        <v>0</v>
      </c>
      <c r="N19" s="115">
        <v>0</v>
      </c>
      <c r="O19" s="116">
        <v>0</v>
      </c>
      <c r="P19" s="115">
        <v>0</v>
      </c>
      <c r="Q19" s="116">
        <v>0</v>
      </c>
      <c r="R19" s="115">
        <v>0</v>
      </c>
      <c r="S19" s="116">
        <v>0</v>
      </c>
      <c r="T19" s="115">
        <v>0</v>
      </c>
      <c r="U19" s="116">
        <v>0</v>
      </c>
      <c r="V19" s="115">
        <v>0</v>
      </c>
      <c r="W19" s="116">
        <v>0</v>
      </c>
      <c r="X19" s="115">
        <v>0</v>
      </c>
      <c r="Y19" s="116">
        <v>0</v>
      </c>
      <c r="Z19" s="117">
        <v>0</v>
      </c>
      <c r="AA19" s="118">
        <v>0</v>
      </c>
    </row>
    <row r="20" spans="1:27" x14ac:dyDescent="0.3">
      <c r="A20" s="100" t="s">
        <v>1121</v>
      </c>
      <c r="B20" s="115">
        <v>0</v>
      </c>
      <c r="C20" s="116">
        <v>0</v>
      </c>
      <c r="D20" s="115">
        <v>0</v>
      </c>
      <c r="E20" s="116">
        <v>0</v>
      </c>
      <c r="F20" s="115">
        <v>0</v>
      </c>
      <c r="G20" s="116">
        <v>0</v>
      </c>
      <c r="H20" s="115">
        <v>0</v>
      </c>
      <c r="I20" s="116">
        <v>0</v>
      </c>
      <c r="J20" s="115">
        <v>0</v>
      </c>
      <c r="K20" s="116">
        <v>0</v>
      </c>
      <c r="L20" s="115">
        <v>0</v>
      </c>
      <c r="M20" s="116">
        <v>0</v>
      </c>
      <c r="N20" s="115">
        <v>0</v>
      </c>
      <c r="O20" s="116">
        <v>0</v>
      </c>
      <c r="P20" s="115">
        <v>0</v>
      </c>
      <c r="Q20" s="116">
        <v>0</v>
      </c>
      <c r="R20" s="115">
        <v>0</v>
      </c>
      <c r="S20" s="116">
        <v>0</v>
      </c>
      <c r="T20" s="115">
        <v>0</v>
      </c>
      <c r="U20" s="116">
        <v>0</v>
      </c>
      <c r="V20" s="115">
        <v>0</v>
      </c>
      <c r="W20" s="116">
        <v>0</v>
      </c>
      <c r="X20" s="115">
        <v>0</v>
      </c>
      <c r="Y20" s="116">
        <v>0</v>
      </c>
      <c r="Z20" s="117">
        <v>0</v>
      </c>
      <c r="AA20" s="118">
        <v>0</v>
      </c>
    </row>
    <row r="21" spans="1:27" x14ac:dyDescent="0.3">
      <c r="A21" s="100"/>
      <c r="B21" s="115"/>
      <c r="C21" s="119"/>
      <c r="D21" s="115"/>
      <c r="E21" s="119"/>
      <c r="F21" s="115"/>
      <c r="G21" s="119"/>
      <c r="H21" s="115"/>
      <c r="I21" s="119"/>
      <c r="J21" s="115"/>
      <c r="K21" s="119"/>
      <c r="L21" s="115"/>
      <c r="M21" s="119"/>
      <c r="N21" s="115"/>
      <c r="O21" s="119"/>
      <c r="P21" s="115"/>
      <c r="Q21" s="119"/>
      <c r="R21" s="115"/>
      <c r="S21" s="119"/>
      <c r="T21" s="115"/>
      <c r="U21" s="119"/>
      <c r="V21" s="115"/>
      <c r="W21" s="119"/>
      <c r="X21" s="115"/>
      <c r="Y21" s="119"/>
      <c r="Z21" s="117"/>
      <c r="AA21" s="118"/>
    </row>
    <row r="22" spans="1:27" x14ac:dyDescent="0.3">
      <c r="A22" s="9" t="s">
        <v>1099</v>
      </c>
      <c r="B22" s="111">
        <v>173715.6151745558</v>
      </c>
      <c r="C22" s="112">
        <v>0.1057619227912574</v>
      </c>
      <c r="D22" s="111">
        <v>111439.44152249998</v>
      </c>
      <c r="E22" s="112">
        <v>8.6825818542620916E-3</v>
      </c>
      <c r="F22" s="111">
        <v>0</v>
      </c>
      <c r="G22" s="112">
        <v>0</v>
      </c>
      <c r="H22" s="111">
        <v>7435548.4745940939</v>
      </c>
      <c r="I22" s="112">
        <v>0.96823204033205001</v>
      </c>
      <c r="J22" s="111">
        <v>17649560.699655402</v>
      </c>
      <c r="K22" s="112">
        <v>0.67218726286133379</v>
      </c>
      <c r="L22" s="111">
        <v>3385102.495726407</v>
      </c>
      <c r="M22" s="112">
        <v>1.0698571599828328</v>
      </c>
      <c r="N22" s="111">
        <v>3329343.4330325602</v>
      </c>
      <c r="O22" s="112">
        <v>0.69222489229847062</v>
      </c>
      <c r="P22" s="111">
        <v>8028175.3983220458</v>
      </c>
      <c r="Q22" s="112">
        <v>0.61866290363723841</v>
      </c>
      <c r="R22" s="111">
        <v>2753238.7081379802</v>
      </c>
      <c r="S22" s="112">
        <v>0.80983875738230515</v>
      </c>
      <c r="T22" s="111">
        <v>3723757.2756344709</v>
      </c>
      <c r="U22" s="112">
        <v>0.55956541471978793</v>
      </c>
      <c r="V22" s="111">
        <v>8489592.669731969</v>
      </c>
      <c r="W22" s="112">
        <v>0.39929584232661747</v>
      </c>
      <c r="X22" s="111">
        <v>1046211.1904681199</v>
      </c>
      <c r="Y22" s="112">
        <v>0.37265730479374742</v>
      </c>
      <c r="Z22" s="111">
        <v>56125685.402000114</v>
      </c>
      <c r="AA22" s="112">
        <v>0.48774685402003554</v>
      </c>
    </row>
    <row r="23" spans="1:27" s="20" customFormat="1" x14ac:dyDescent="0.3">
      <c r="A23" s="9" t="s">
        <v>1097</v>
      </c>
      <c r="B23" s="111">
        <v>173715.6151745558</v>
      </c>
      <c r="C23" s="112">
        <v>0.1057619227912574</v>
      </c>
      <c r="D23" s="111">
        <v>111439.44152249998</v>
      </c>
      <c r="E23" s="112">
        <v>8.6825818542620916E-3</v>
      </c>
      <c r="F23" s="111">
        <v>0</v>
      </c>
      <c r="G23" s="112">
        <v>0</v>
      </c>
      <c r="H23" s="111">
        <v>7435548.4745940939</v>
      </c>
      <c r="I23" s="112">
        <v>0.96823204033205001</v>
      </c>
      <c r="J23" s="111">
        <v>17649560.699655402</v>
      </c>
      <c r="K23" s="112">
        <v>0.67218726286133379</v>
      </c>
      <c r="L23" s="111">
        <v>3363475.877233407</v>
      </c>
      <c r="M23" s="112">
        <v>1.0630220958540026</v>
      </c>
      <c r="N23" s="111">
        <v>3329343.4330325602</v>
      </c>
      <c r="O23" s="112">
        <v>0.69222489229847062</v>
      </c>
      <c r="P23" s="111">
        <v>8028175.3983220458</v>
      </c>
      <c r="Q23" s="112">
        <v>0.61866290363723841</v>
      </c>
      <c r="R23" s="111">
        <v>2753238.7081379802</v>
      </c>
      <c r="S23" s="112">
        <v>0.80983875738230515</v>
      </c>
      <c r="T23" s="111">
        <v>3723757.2756344709</v>
      </c>
      <c r="U23" s="112">
        <v>0.55956541471978793</v>
      </c>
      <c r="V23" s="111">
        <v>8489592.669731969</v>
      </c>
      <c r="W23" s="112">
        <v>0.39929584232661747</v>
      </c>
      <c r="X23" s="111">
        <v>1046211.1904681199</v>
      </c>
      <c r="Y23" s="112">
        <v>0.37265730479374742</v>
      </c>
      <c r="Z23" s="111">
        <v>56104058.783507116</v>
      </c>
      <c r="AA23" s="112">
        <v>0.48755891306114124</v>
      </c>
    </row>
    <row r="24" spans="1:27" x14ac:dyDescent="0.3">
      <c r="A24" s="70" t="s">
        <v>1098</v>
      </c>
      <c r="B24" s="120">
        <v>173715.6151745558</v>
      </c>
      <c r="C24" s="121">
        <v>0.1057619227912574</v>
      </c>
      <c r="D24" s="120">
        <v>111439.44152249998</v>
      </c>
      <c r="E24" s="121">
        <v>8.6825818542620916E-3</v>
      </c>
      <c r="F24" s="120">
        <v>0</v>
      </c>
      <c r="G24" s="121">
        <v>0</v>
      </c>
      <c r="H24" s="120">
        <v>7435548.4745940939</v>
      </c>
      <c r="I24" s="121">
        <v>0.96823204033205001</v>
      </c>
      <c r="J24" s="120">
        <v>17649560.699655402</v>
      </c>
      <c r="K24" s="121">
        <v>0.67218726286133379</v>
      </c>
      <c r="L24" s="120">
        <v>3363475.877233407</v>
      </c>
      <c r="M24" s="121">
        <v>1.0630220958540026</v>
      </c>
      <c r="N24" s="120">
        <v>3329343.4330325602</v>
      </c>
      <c r="O24" s="121">
        <v>0.69222489229847062</v>
      </c>
      <c r="P24" s="120">
        <v>8028175.3983220458</v>
      </c>
      <c r="Q24" s="121">
        <v>0.61866290363723841</v>
      </c>
      <c r="R24" s="120">
        <v>2753238.7081379802</v>
      </c>
      <c r="S24" s="121">
        <v>0.80983875738230515</v>
      </c>
      <c r="T24" s="120">
        <v>3723757.2756344709</v>
      </c>
      <c r="U24" s="121">
        <v>0.55956541471978793</v>
      </c>
      <c r="V24" s="120">
        <v>8489592.669731969</v>
      </c>
      <c r="W24" s="121">
        <v>0.39929584232661747</v>
      </c>
      <c r="X24" s="120">
        <v>1046211.1904681199</v>
      </c>
      <c r="Y24" s="121">
        <v>0.37265730479374742</v>
      </c>
      <c r="Z24" s="120">
        <v>56104058.783507116</v>
      </c>
      <c r="AA24" s="121">
        <v>0.48755891306114124</v>
      </c>
    </row>
    <row r="25" spans="1:27" x14ac:dyDescent="0.3">
      <c r="A25" s="100" t="s">
        <v>1122</v>
      </c>
      <c r="B25" s="115">
        <v>25283.871262500001</v>
      </c>
      <c r="C25" s="116">
        <v>1.5393382095453037E-2</v>
      </c>
      <c r="D25" s="115">
        <v>0</v>
      </c>
      <c r="E25" s="116">
        <v>0</v>
      </c>
      <c r="F25" s="115">
        <v>0</v>
      </c>
      <c r="G25" s="116">
        <v>0</v>
      </c>
      <c r="H25" s="115">
        <v>210860.89134500001</v>
      </c>
      <c r="I25" s="116">
        <v>2.7457593982581002E-2</v>
      </c>
      <c r="J25" s="115">
        <v>884966.73554063612</v>
      </c>
      <c r="K25" s="116">
        <v>3.3704145831686586E-2</v>
      </c>
      <c r="L25" s="115">
        <v>282747.97650570981</v>
      </c>
      <c r="M25" s="116">
        <v>8.936212345628794E-2</v>
      </c>
      <c r="N25" s="115">
        <v>47052.6</v>
      </c>
      <c r="O25" s="116">
        <v>9.7830042536931894E-3</v>
      </c>
      <c r="P25" s="115">
        <v>37265</v>
      </c>
      <c r="Q25" s="116">
        <v>2.8716952433376413E-3</v>
      </c>
      <c r="R25" s="115">
        <v>21582.596683100001</v>
      </c>
      <c r="S25" s="116">
        <v>6.3483137975878061E-3</v>
      </c>
      <c r="T25" s="115">
        <v>0</v>
      </c>
      <c r="U25" s="116">
        <v>0</v>
      </c>
      <c r="V25" s="115">
        <v>92424.75</v>
      </c>
      <c r="W25" s="116">
        <v>4.3470658533069735E-3</v>
      </c>
      <c r="X25" s="115">
        <v>25206.75</v>
      </c>
      <c r="Y25" s="116">
        <v>8.9785691485547436E-3</v>
      </c>
      <c r="Z25" s="117">
        <v>1627391.1713369461</v>
      </c>
      <c r="AA25" s="118">
        <v>1.4142454001128154E-2</v>
      </c>
    </row>
    <row r="26" spans="1:27" x14ac:dyDescent="0.3">
      <c r="A26" s="100" t="s">
        <v>1123</v>
      </c>
      <c r="B26" s="115">
        <v>0</v>
      </c>
      <c r="C26" s="116">
        <v>0</v>
      </c>
      <c r="D26" s="115">
        <v>0</v>
      </c>
      <c r="E26" s="116">
        <v>0</v>
      </c>
      <c r="F26" s="115">
        <v>0</v>
      </c>
      <c r="G26" s="116">
        <v>0</v>
      </c>
      <c r="H26" s="115">
        <v>297493.54704088235</v>
      </c>
      <c r="I26" s="116">
        <v>3.8738606172927487E-2</v>
      </c>
      <c r="J26" s="115">
        <v>1645750.104856493</v>
      </c>
      <c r="K26" s="116">
        <v>6.267874182040338E-2</v>
      </c>
      <c r="L26" s="115">
        <v>263558.83052881609</v>
      </c>
      <c r="M26" s="116">
        <v>8.3297419287579985E-2</v>
      </c>
      <c r="N26" s="115">
        <v>50413.5</v>
      </c>
      <c r="O26" s="116">
        <v>1.0481790271814131E-2</v>
      </c>
      <c r="P26" s="115">
        <v>9169.7595000000019</v>
      </c>
      <c r="Q26" s="116">
        <v>7.0663503927814719E-4</v>
      </c>
      <c r="R26" s="115">
        <v>91816.122999999992</v>
      </c>
      <c r="S26" s="116">
        <v>2.7006831895178517E-2</v>
      </c>
      <c r="T26" s="115">
        <v>272311.81549900002</v>
      </c>
      <c r="U26" s="116">
        <v>4.0920033904957923E-2</v>
      </c>
      <c r="V26" s="115">
        <v>381464.00424999994</v>
      </c>
      <c r="W26" s="116">
        <v>1.7941613552007674E-2</v>
      </c>
      <c r="X26" s="115">
        <v>0</v>
      </c>
      <c r="Y26" s="116">
        <v>0</v>
      </c>
      <c r="Z26" s="117">
        <v>3011977.6846751925</v>
      </c>
      <c r="AA26" s="118">
        <v>2.6174872156243166E-2</v>
      </c>
    </row>
    <row r="27" spans="1:27" x14ac:dyDescent="0.3">
      <c r="A27" s="100" t="s">
        <v>1124</v>
      </c>
      <c r="B27" s="115">
        <v>0</v>
      </c>
      <c r="C27" s="116">
        <v>0</v>
      </c>
      <c r="D27" s="115">
        <v>0</v>
      </c>
      <c r="E27" s="116">
        <v>0</v>
      </c>
      <c r="F27" s="115">
        <v>0</v>
      </c>
      <c r="G27" s="116">
        <v>0</v>
      </c>
      <c r="H27" s="115">
        <v>226710.05122523033</v>
      </c>
      <c r="I27" s="116">
        <v>2.9521418118865984E-2</v>
      </c>
      <c r="J27" s="115">
        <v>459580.59820124076</v>
      </c>
      <c r="K27" s="116">
        <v>1.7503224563266216E-2</v>
      </c>
      <c r="L27" s="115">
        <v>106997.09274166806</v>
      </c>
      <c r="M27" s="116">
        <v>3.3816289436298566E-2</v>
      </c>
      <c r="N27" s="115">
        <v>165405.17562560932</v>
      </c>
      <c r="O27" s="116">
        <v>3.4390438290938331E-2</v>
      </c>
      <c r="P27" s="115">
        <v>0</v>
      </c>
      <c r="Q27" s="116">
        <v>0</v>
      </c>
      <c r="R27" s="115">
        <v>66600.972598813532</v>
      </c>
      <c r="S27" s="116">
        <v>1.9590037264278166E-2</v>
      </c>
      <c r="T27" s="115">
        <v>0</v>
      </c>
      <c r="U27" s="116">
        <v>0</v>
      </c>
      <c r="V27" s="115">
        <v>0</v>
      </c>
      <c r="W27" s="116">
        <v>0</v>
      </c>
      <c r="X27" s="115">
        <v>0</v>
      </c>
      <c r="Y27" s="116">
        <v>0</v>
      </c>
      <c r="Z27" s="117">
        <v>1025293.8903925619</v>
      </c>
      <c r="AA27" s="118">
        <v>8.9100714922781925E-3</v>
      </c>
    </row>
    <row r="28" spans="1:27" x14ac:dyDescent="0.3">
      <c r="A28" s="100" t="s">
        <v>1125</v>
      </c>
      <c r="B28" s="115">
        <v>0</v>
      </c>
      <c r="C28" s="116">
        <v>0</v>
      </c>
      <c r="D28" s="115">
        <v>0</v>
      </c>
      <c r="E28" s="116">
        <v>0</v>
      </c>
      <c r="F28" s="115">
        <v>0</v>
      </c>
      <c r="G28" s="116">
        <v>0</v>
      </c>
      <c r="H28" s="115">
        <v>0</v>
      </c>
      <c r="I28" s="116">
        <v>0</v>
      </c>
      <c r="J28" s="115">
        <v>0</v>
      </c>
      <c r="K28" s="116">
        <v>0</v>
      </c>
      <c r="L28" s="115">
        <v>0</v>
      </c>
      <c r="M28" s="116">
        <v>0</v>
      </c>
      <c r="N28" s="115">
        <v>117631.5</v>
      </c>
      <c r="O28" s="116">
        <v>2.4457510634232973E-2</v>
      </c>
      <c r="P28" s="115">
        <v>1045044.7644748023</v>
      </c>
      <c r="Q28" s="116">
        <v>8.0532673533266999E-2</v>
      </c>
      <c r="R28" s="115">
        <v>634595.37862732983</v>
      </c>
      <c r="S28" s="116">
        <v>0.18666014368789516</v>
      </c>
      <c r="T28" s="115">
        <v>140011.00999999998</v>
      </c>
      <c r="U28" s="116">
        <v>2.1039319449906283E-2</v>
      </c>
      <c r="V28" s="115">
        <v>106743.11899999999</v>
      </c>
      <c r="W28" s="116">
        <v>5.0205098491516911E-3</v>
      </c>
      <c r="X28" s="115">
        <v>0</v>
      </c>
      <c r="Y28" s="116">
        <v>0</v>
      </c>
      <c r="Z28" s="117">
        <v>2044025.7721021322</v>
      </c>
      <c r="AA28" s="118">
        <v>1.7763117416525323E-2</v>
      </c>
    </row>
    <row r="29" spans="1:27" x14ac:dyDescent="0.3">
      <c r="A29" s="100" t="s">
        <v>1126</v>
      </c>
      <c r="B29" s="47"/>
      <c r="C29" s="116">
        <v>0</v>
      </c>
      <c r="D29" s="115">
        <v>0</v>
      </c>
      <c r="E29" s="116">
        <v>0</v>
      </c>
      <c r="F29" s="115">
        <v>0</v>
      </c>
      <c r="G29" s="116">
        <v>0</v>
      </c>
      <c r="H29" s="115">
        <v>867197.55657879217</v>
      </c>
      <c r="I29" s="116">
        <v>0.11292354053587003</v>
      </c>
      <c r="J29" s="115">
        <v>1509875.7201087205</v>
      </c>
      <c r="K29" s="116">
        <v>5.7503937057225556E-2</v>
      </c>
      <c r="L29" s="115">
        <v>168050.48728268899</v>
      </c>
      <c r="M29" s="116">
        <v>5.3112133911740793E-2</v>
      </c>
      <c r="N29" s="115">
        <v>0</v>
      </c>
      <c r="O29" s="116">
        <v>0</v>
      </c>
      <c r="P29" s="115">
        <v>0</v>
      </c>
      <c r="Q29" s="116">
        <v>0</v>
      </c>
      <c r="R29" s="115">
        <v>0</v>
      </c>
      <c r="S29" s="116">
        <v>0</v>
      </c>
      <c r="T29" s="115">
        <v>0</v>
      </c>
      <c r="U29" s="116">
        <v>0</v>
      </c>
      <c r="V29" s="115">
        <v>0</v>
      </c>
      <c r="W29" s="116">
        <v>0</v>
      </c>
      <c r="X29" s="115">
        <v>0</v>
      </c>
      <c r="Y29" s="116">
        <v>0</v>
      </c>
      <c r="Z29" s="117">
        <v>2545123.7639702018</v>
      </c>
      <c r="AA29" s="118">
        <v>2.2117789744156242E-2</v>
      </c>
    </row>
    <row r="30" spans="1:27" x14ac:dyDescent="0.3">
      <c r="A30" s="100" t="s">
        <v>1127</v>
      </c>
      <c r="B30" s="115">
        <v>0</v>
      </c>
      <c r="C30" s="116">
        <v>0</v>
      </c>
      <c r="D30" s="115">
        <v>0</v>
      </c>
      <c r="E30" s="116">
        <v>0</v>
      </c>
      <c r="F30" s="115">
        <v>0</v>
      </c>
      <c r="G30" s="116">
        <v>0</v>
      </c>
      <c r="H30" s="115">
        <v>633639.35074730427</v>
      </c>
      <c r="I30" s="116">
        <v>8.2510378824775216E-2</v>
      </c>
      <c r="J30" s="115">
        <v>1153649.9657559851</v>
      </c>
      <c r="K30" s="116">
        <v>4.3937003644330237E-2</v>
      </c>
      <c r="L30" s="115">
        <v>483575.79536387906</v>
      </c>
      <c r="M30" s="116">
        <v>0.15283348959672197</v>
      </c>
      <c r="N30" s="115">
        <v>0</v>
      </c>
      <c r="O30" s="116">
        <v>0</v>
      </c>
      <c r="P30" s="115">
        <v>354274.56030607456</v>
      </c>
      <c r="Q30" s="116">
        <v>2.7300914253763284E-2</v>
      </c>
      <c r="R30" s="115">
        <v>101896.35343535819</v>
      </c>
      <c r="S30" s="116">
        <v>2.9971834989813442E-2</v>
      </c>
      <c r="T30" s="115">
        <v>264411.65050112794</v>
      </c>
      <c r="U30" s="116">
        <v>3.9732883729431026E-2</v>
      </c>
      <c r="V30" s="115">
        <v>325593.1298183687</v>
      </c>
      <c r="W30" s="116">
        <v>1.5313806926226742E-2</v>
      </c>
      <c r="X30" s="115">
        <v>13699.107186468002</v>
      </c>
      <c r="Y30" s="116">
        <v>4.8795811101060701E-3</v>
      </c>
      <c r="Z30" s="117">
        <v>3330739.9131145659</v>
      </c>
      <c r="AA30" s="118">
        <v>2.8944999113056778E-2</v>
      </c>
    </row>
    <row r="31" spans="1:27" x14ac:dyDescent="0.3">
      <c r="A31" s="100" t="s">
        <v>1128</v>
      </c>
      <c r="B31" s="115">
        <v>0</v>
      </c>
      <c r="C31" s="116">
        <v>0</v>
      </c>
      <c r="D31" s="115">
        <v>0</v>
      </c>
      <c r="E31" s="116">
        <v>0</v>
      </c>
      <c r="F31" s="115">
        <v>0</v>
      </c>
      <c r="G31" s="116">
        <v>0</v>
      </c>
      <c r="H31" s="115">
        <v>89703.337004182511</v>
      </c>
      <c r="I31" s="116">
        <v>1.1680865952110476E-2</v>
      </c>
      <c r="J31" s="115">
        <v>265660.952414</v>
      </c>
      <c r="K31" s="116">
        <v>1.0117753721529638E-2</v>
      </c>
      <c r="L31" s="115">
        <v>85435.565628604905</v>
      </c>
      <c r="M31" s="116">
        <v>2.7001797351879568E-2</v>
      </c>
      <c r="N31" s="115">
        <v>0</v>
      </c>
      <c r="O31" s="116">
        <v>0</v>
      </c>
      <c r="P31" s="115">
        <v>0</v>
      </c>
      <c r="Q31" s="116">
        <v>0</v>
      </c>
      <c r="R31" s="115">
        <v>0</v>
      </c>
      <c r="S31" s="116">
        <v>0</v>
      </c>
      <c r="T31" s="115">
        <v>0</v>
      </c>
      <c r="U31" s="116">
        <v>0</v>
      </c>
      <c r="V31" s="115">
        <v>0</v>
      </c>
      <c r="W31" s="116">
        <v>0</v>
      </c>
      <c r="X31" s="115">
        <v>0</v>
      </c>
      <c r="Y31" s="116">
        <v>0</v>
      </c>
      <c r="Z31" s="117">
        <v>440799.85504678747</v>
      </c>
      <c r="AA31" s="118">
        <v>3.8306657818364311E-3</v>
      </c>
    </row>
    <row r="32" spans="1:27" x14ac:dyDescent="0.3">
      <c r="A32" s="100" t="s">
        <v>1129</v>
      </c>
      <c r="B32" s="115">
        <v>0</v>
      </c>
      <c r="C32" s="116">
        <v>0</v>
      </c>
      <c r="D32" s="115">
        <v>0</v>
      </c>
      <c r="E32" s="116">
        <v>0</v>
      </c>
      <c r="F32" s="115">
        <v>0</v>
      </c>
      <c r="G32" s="116">
        <v>0</v>
      </c>
      <c r="H32" s="115">
        <v>613136.92397157312</v>
      </c>
      <c r="I32" s="116">
        <v>7.984062197003175E-2</v>
      </c>
      <c r="J32" s="115">
        <v>1479768.0237153003</v>
      </c>
      <c r="K32" s="116">
        <v>5.6357279053995568E-2</v>
      </c>
      <c r="L32" s="115">
        <v>196516.53090349701</v>
      </c>
      <c r="M32" s="116">
        <v>6.2108789292945096E-2</v>
      </c>
      <c r="N32" s="115">
        <v>435236.55</v>
      </c>
      <c r="O32" s="116">
        <v>9.0492789346662009E-2</v>
      </c>
      <c r="P32" s="115">
        <v>520939.49999999994</v>
      </c>
      <c r="Q32" s="116">
        <v>4.0144357553111201E-2</v>
      </c>
      <c r="R32" s="115">
        <v>67218</v>
      </c>
      <c r="S32" s="116">
        <v>1.9771529955911006E-2</v>
      </c>
      <c r="T32" s="115">
        <v>457754.58</v>
      </c>
      <c r="U32" s="116">
        <v>6.878633929058639E-2</v>
      </c>
      <c r="V32" s="115">
        <v>1660284.6</v>
      </c>
      <c r="W32" s="116">
        <v>7.8089110237587106E-2</v>
      </c>
      <c r="X32" s="115">
        <v>206023.16999999998</v>
      </c>
      <c r="Y32" s="116">
        <v>7.3384838507520769E-2</v>
      </c>
      <c r="Z32" s="117">
        <v>5636877.8785903696</v>
      </c>
      <c r="AA32" s="118">
        <v>4.8985939896951512E-2</v>
      </c>
    </row>
    <row r="33" spans="1:27" x14ac:dyDescent="0.3">
      <c r="A33" s="100" t="s">
        <v>1130</v>
      </c>
      <c r="B33" s="115">
        <v>0</v>
      </c>
      <c r="C33" s="116">
        <v>0</v>
      </c>
      <c r="D33" s="115">
        <v>0</v>
      </c>
      <c r="E33" s="116">
        <v>0</v>
      </c>
      <c r="F33" s="115">
        <v>0</v>
      </c>
      <c r="G33" s="116">
        <v>0</v>
      </c>
      <c r="H33" s="115">
        <v>0</v>
      </c>
      <c r="I33" s="116">
        <v>0</v>
      </c>
      <c r="J33" s="115">
        <v>0</v>
      </c>
      <c r="K33" s="116">
        <v>0</v>
      </c>
      <c r="L33" s="115">
        <v>0</v>
      </c>
      <c r="M33" s="116">
        <v>0</v>
      </c>
      <c r="N33" s="115">
        <v>557909.4</v>
      </c>
      <c r="O33" s="116">
        <v>0.11599847900807637</v>
      </c>
      <c r="P33" s="115">
        <v>517578.6</v>
      </c>
      <c r="Q33" s="116">
        <v>3.9885361697929847E-2</v>
      </c>
      <c r="R33" s="115">
        <v>168045</v>
      </c>
      <c r="S33" s="116">
        <v>4.9428824889777512E-2</v>
      </c>
      <c r="T33" s="115">
        <v>0</v>
      </c>
      <c r="U33" s="116">
        <v>0</v>
      </c>
      <c r="V33" s="115">
        <v>0</v>
      </c>
      <c r="W33" s="116">
        <v>0</v>
      </c>
      <c r="X33" s="115">
        <v>0</v>
      </c>
      <c r="Y33" s="116">
        <v>0</v>
      </c>
      <c r="Z33" s="117">
        <v>1243533</v>
      </c>
      <c r="AA33" s="118">
        <v>1.0806626311568975E-2</v>
      </c>
    </row>
    <row r="34" spans="1:27" x14ac:dyDescent="0.3">
      <c r="A34" s="100" t="s">
        <v>1131</v>
      </c>
      <c r="B34" s="115">
        <v>0</v>
      </c>
      <c r="C34" s="116">
        <v>0</v>
      </c>
      <c r="D34" s="115">
        <v>0</v>
      </c>
      <c r="E34" s="116">
        <v>0</v>
      </c>
      <c r="F34" s="115">
        <v>0</v>
      </c>
      <c r="G34" s="116">
        <v>0</v>
      </c>
      <c r="H34" s="115">
        <v>0</v>
      </c>
      <c r="I34" s="116">
        <v>0</v>
      </c>
      <c r="J34" s="115">
        <v>0</v>
      </c>
      <c r="K34" s="116">
        <v>0</v>
      </c>
      <c r="L34" s="115">
        <v>0</v>
      </c>
      <c r="M34" s="116">
        <v>0</v>
      </c>
      <c r="N34" s="115">
        <v>0</v>
      </c>
      <c r="O34" s="116">
        <v>0</v>
      </c>
      <c r="P34" s="115">
        <v>0</v>
      </c>
      <c r="Q34" s="116">
        <v>0</v>
      </c>
      <c r="R34" s="115">
        <v>0</v>
      </c>
      <c r="S34" s="116">
        <v>0</v>
      </c>
      <c r="T34" s="115">
        <v>0</v>
      </c>
      <c r="U34" s="116">
        <v>0</v>
      </c>
      <c r="V34" s="115">
        <v>0</v>
      </c>
      <c r="W34" s="116">
        <v>0</v>
      </c>
      <c r="X34" s="115">
        <v>0</v>
      </c>
      <c r="Y34" s="116">
        <v>0</v>
      </c>
      <c r="Z34" s="117">
        <v>0</v>
      </c>
      <c r="AA34" s="118">
        <v>0</v>
      </c>
    </row>
    <row r="35" spans="1:27" x14ac:dyDescent="0.3">
      <c r="A35" s="100" t="s">
        <v>233</v>
      </c>
      <c r="B35" s="115">
        <v>0</v>
      </c>
      <c r="C35" s="116">
        <v>0</v>
      </c>
      <c r="D35" s="115">
        <v>0</v>
      </c>
      <c r="E35" s="116">
        <v>0</v>
      </c>
      <c r="F35" s="115">
        <v>0</v>
      </c>
      <c r="G35" s="116">
        <v>0</v>
      </c>
      <c r="H35" s="115">
        <v>2514920.3508926714</v>
      </c>
      <c r="I35" s="116">
        <v>0.32748444461594794</v>
      </c>
      <c r="J35" s="115">
        <v>4188833.2353894622</v>
      </c>
      <c r="K35" s="116">
        <v>0.15953260225530722</v>
      </c>
      <c r="L35" s="115">
        <v>971772.7370349461</v>
      </c>
      <c r="M35" s="116">
        <v>0.30712748636281761</v>
      </c>
      <c r="N35" s="115">
        <v>863751.3</v>
      </c>
      <c r="O35" s="116">
        <v>0.17958800665708208</v>
      </c>
      <c r="P35" s="115">
        <v>1712268.0929</v>
      </c>
      <c r="Q35" s="116">
        <v>0.13194987622969928</v>
      </c>
      <c r="R35" s="115">
        <v>818543.41310000012</v>
      </c>
      <c r="S35" s="116">
        <v>0.24076669362849668</v>
      </c>
      <c r="T35" s="115">
        <v>672179.99999999988</v>
      </c>
      <c r="U35" s="116">
        <v>0.10100784036796827</v>
      </c>
      <c r="V35" s="115">
        <v>1216645.7999999998</v>
      </c>
      <c r="W35" s="116">
        <v>5.7223194141713618E-2</v>
      </c>
      <c r="X35" s="115">
        <v>280635.15000000002</v>
      </c>
      <c r="Y35" s="116">
        <v>9.9961403187242823E-2</v>
      </c>
      <c r="Z35" s="117">
        <v>13239550.079317082</v>
      </c>
      <c r="AA35" s="118">
        <v>0.1150551454931095</v>
      </c>
    </row>
    <row r="36" spans="1:27" x14ac:dyDescent="0.3">
      <c r="A36" s="100" t="s">
        <v>1132</v>
      </c>
      <c r="B36" s="115">
        <v>0</v>
      </c>
      <c r="C36" s="116">
        <v>0</v>
      </c>
      <c r="D36" s="115">
        <v>0</v>
      </c>
      <c r="E36" s="116">
        <v>0</v>
      </c>
      <c r="F36" s="115">
        <v>0</v>
      </c>
      <c r="G36" s="116">
        <v>0</v>
      </c>
      <c r="H36" s="115">
        <v>0</v>
      </c>
      <c r="I36" s="116">
        <v>0</v>
      </c>
      <c r="J36" s="115">
        <v>0</v>
      </c>
      <c r="K36" s="116">
        <v>0</v>
      </c>
      <c r="L36" s="115">
        <v>0</v>
      </c>
      <c r="M36" s="116">
        <v>0</v>
      </c>
      <c r="N36" s="115">
        <v>0</v>
      </c>
      <c r="O36" s="116">
        <v>0</v>
      </c>
      <c r="P36" s="115">
        <v>0</v>
      </c>
      <c r="Q36" s="116">
        <v>0</v>
      </c>
      <c r="R36" s="115">
        <v>0</v>
      </c>
      <c r="S36" s="116">
        <v>0</v>
      </c>
      <c r="T36" s="115">
        <v>0</v>
      </c>
      <c r="U36" s="116">
        <v>0</v>
      </c>
      <c r="V36" s="115">
        <v>0</v>
      </c>
      <c r="W36" s="116">
        <v>0</v>
      </c>
      <c r="X36" s="115">
        <v>0</v>
      </c>
      <c r="Y36" s="116">
        <v>0</v>
      </c>
      <c r="Z36" s="117">
        <v>0</v>
      </c>
      <c r="AA36" s="118">
        <v>0</v>
      </c>
    </row>
    <row r="37" spans="1:27" x14ac:dyDescent="0.3">
      <c r="A37" s="100" t="s">
        <v>1133</v>
      </c>
      <c r="B37" s="115">
        <v>0</v>
      </c>
      <c r="C37" s="116">
        <v>0</v>
      </c>
      <c r="D37" s="115">
        <v>0</v>
      </c>
      <c r="E37" s="116">
        <v>0</v>
      </c>
      <c r="F37" s="115">
        <v>0</v>
      </c>
      <c r="G37" s="116">
        <v>0</v>
      </c>
      <c r="H37" s="115">
        <v>0</v>
      </c>
      <c r="I37" s="116">
        <v>0</v>
      </c>
      <c r="J37" s="115">
        <v>0</v>
      </c>
      <c r="K37" s="116">
        <v>0</v>
      </c>
      <c r="L37" s="115">
        <v>0</v>
      </c>
      <c r="M37" s="116">
        <v>0</v>
      </c>
      <c r="N37" s="115">
        <v>0</v>
      </c>
      <c r="O37" s="116">
        <v>0</v>
      </c>
      <c r="P37" s="115">
        <v>235391.13482392562</v>
      </c>
      <c r="Q37" s="116">
        <v>1.8139584119085377E-2</v>
      </c>
      <c r="R37" s="115">
        <v>33609</v>
      </c>
      <c r="S37" s="116">
        <v>9.885764977955503E-3</v>
      </c>
      <c r="T37" s="115">
        <v>0</v>
      </c>
      <c r="U37" s="116">
        <v>0</v>
      </c>
      <c r="V37" s="115">
        <v>0</v>
      </c>
      <c r="W37" s="116">
        <v>0</v>
      </c>
      <c r="X37" s="115">
        <v>0</v>
      </c>
      <c r="Y37" s="116">
        <v>0</v>
      </c>
      <c r="Z37" s="117">
        <v>269000.13482392562</v>
      </c>
      <c r="AA37" s="118">
        <v>2.3376813762110344E-3</v>
      </c>
    </row>
    <row r="38" spans="1:27" x14ac:dyDescent="0.3">
      <c r="A38" s="100" t="s">
        <v>1134</v>
      </c>
      <c r="B38" s="115">
        <v>0</v>
      </c>
      <c r="C38" s="116">
        <v>0</v>
      </c>
      <c r="D38" s="115">
        <v>0</v>
      </c>
      <c r="E38" s="116">
        <v>0</v>
      </c>
      <c r="F38" s="115">
        <v>0</v>
      </c>
      <c r="G38" s="116">
        <v>0</v>
      </c>
      <c r="H38" s="115">
        <v>359902.24948600191</v>
      </c>
      <c r="I38" s="116">
        <v>4.6865256884623986E-2</v>
      </c>
      <c r="J38" s="115">
        <v>1183228.2353371864</v>
      </c>
      <c r="K38" s="116">
        <v>4.5063498315121145E-2</v>
      </c>
      <c r="L38" s="115">
        <v>189727.61170779998</v>
      </c>
      <c r="M38" s="116">
        <v>5.9963160373516254E-2</v>
      </c>
      <c r="N38" s="115">
        <v>0</v>
      </c>
      <c r="O38" s="116">
        <v>0</v>
      </c>
      <c r="P38" s="115">
        <v>0</v>
      </c>
      <c r="Q38" s="116">
        <v>0</v>
      </c>
      <c r="R38" s="115">
        <v>0</v>
      </c>
      <c r="S38" s="116">
        <v>0</v>
      </c>
      <c r="T38" s="115">
        <v>77698.645570139997</v>
      </c>
      <c r="U38" s="116">
        <v>1.1675700539373449E-2</v>
      </c>
      <c r="V38" s="115">
        <v>97846.875552999991</v>
      </c>
      <c r="W38" s="116">
        <v>4.6020877694472875E-3</v>
      </c>
      <c r="X38" s="115">
        <v>0</v>
      </c>
      <c r="Y38" s="116">
        <v>0</v>
      </c>
      <c r="Z38" s="117">
        <v>1908403.6176541285</v>
      </c>
      <c r="AA38" s="118">
        <v>1.6584525499230431E-2</v>
      </c>
    </row>
    <row r="39" spans="1:27" x14ac:dyDescent="0.3">
      <c r="A39" s="100" t="s">
        <v>1135</v>
      </c>
      <c r="B39" s="115">
        <v>0</v>
      </c>
      <c r="C39" s="116">
        <v>0</v>
      </c>
      <c r="D39" s="115">
        <v>0</v>
      </c>
      <c r="E39" s="116">
        <v>0</v>
      </c>
      <c r="F39" s="115">
        <v>0</v>
      </c>
      <c r="G39" s="116">
        <v>0</v>
      </c>
      <c r="H39" s="115">
        <v>0</v>
      </c>
      <c r="I39" s="116">
        <v>0</v>
      </c>
      <c r="J39" s="115">
        <v>0</v>
      </c>
      <c r="K39" s="116">
        <v>0</v>
      </c>
      <c r="L39" s="115">
        <v>0</v>
      </c>
      <c r="M39" s="116">
        <v>0</v>
      </c>
      <c r="N39" s="115">
        <v>0</v>
      </c>
      <c r="O39" s="116">
        <v>0</v>
      </c>
      <c r="P39" s="115">
        <v>0</v>
      </c>
      <c r="Q39" s="116">
        <v>0</v>
      </c>
      <c r="R39" s="115">
        <v>0</v>
      </c>
      <c r="S39" s="116">
        <v>0</v>
      </c>
      <c r="T39" s="115">
        <v>989785.04999999993</v>
      </c>
      <c r="U39" s="116">
        <v>0.14873404494183329</v>
      </c>
      <c r="V39" s="115">
        <v>3016407.75</v>
      </c>
      <c r="W39" s="116">
        <v>0.14187242193974581</v>
      </c>
      <c r="X39" s="115">
        <v>374740.35</v>
      </c>
      <c r="Y39" s="116">
        <v>0.13348139467518053</v>
      </c>
      <c r="Z39" s="117">
        <v>4380933.1499999985</v>
      </c>
      <c r="AA39" s="118">
        <v>3.8071452424676105E-2</v>
      </c>
    </row>
    <row r="40" spans="1:27" x14ac:dyDescent="0.3">
      <c r="A40" s="100" t="s">
        <v>1136</v>
      </c>
      <c r="B40" s="115">
        <v>0</v>
      </c>
      <c r="C40" s="116">
        <v>0</v>
      </c>
      <c r="D40" s="115">
        <v>0</v>
      </c>
      <c r="E40" s="116">
        <v>0</v>
      </c>
      <c r="F40" s="115">
        <v>0</v>
      </c>
      <c r="G40" s="116">
        <v>0</v>
      </c>
      <c r="H40" s="115">
        <v>782613.39752121072</v>
      </c>
      <c r="I40" s="116">
        <v>0.10190927666765368</v>
      </c>
      <c r="J40" s="115">
        <v>3471173.2549397876</v>
      </c>
      <c r="K40" s="116">
        <v>0.13220036967837953</v>
      </c>
      <c r="L40" s="115">
        <v>388906.54049973557</v>
      </c>
      <c r="M40" s="116">
        <v>0.12291339699258078</v>
      </c>
      <c r="N40" s="115">
        <v>0</v>
      </c>
      <c r="O40" s="116">
        <v>0</v>
      </c>
      <c r="P40" s="115">
        <v>0</v>
      </c>
      <c r="Q40" s="116">
        <v>0</v>
      </c>
      <c r="R40" s="115">
        <v>0</v>
      </c>
      <c r="S40" s="116">
        <v>0</v>
      </c>
      <c r="T40" s="115">
        <v>230221.64999999997</v>
      </c>
      <c r="U40" s="116">
        <v>3.4595185326029128E-2</v>
      </c>
      <c r="V40" s="115">
        <v>907443</v>
      </c>
      <c r="W40" s="116">
        <v>4.2680282923377562E-2</v>
      </c>
      <c r="X40" s="115">
        <v>26887.200000000001</v>
      </c>
      <c r="Y40" s="116">
        <v>9.5771404251250598E-3</v>
      </c>
      <c r="Z40" s="117">
        <v>5807245.0429607341</v>
      </c>
      <c r="AA40" s="118">
        <v>5.0466475018345301E-2</v>
      </c>
    </row>
    <row r="41" spans="1:27" x14ac:dyDescent="0.3">
      <c r="A41" s="100" t="s">
        <v>1137</v>
      </c>
      <c r="B41" s="115">
        <v>0</v>
      </c>
      <c r="C41" s="116">
        <v>0</v>
      </c>
      <c r="D41" s="115">
        <v>0</v>
      </c>
      <c r="E41" s="116">
        <v>0</v>
      </c>
      <c r="F41" s="115">
        <v>0</v>
      </c>
      <c r="G41" s="116">
        <v>0</v>
      </c>
      <c r="H41" s="115">
        <v>839370.8187812441</v>
      </c>
      <c r="I41" s="116">
        <v>0.10930003660666246</v>
      </c>
      <c r="J41" s="115">
        <v>1407073.8733965899</v>
      </c>
      <c r="K41" s="116">
        <v>5.3588706920088686E-2</v>
      </c>
      <c r="L41" s="115">
        <v>226186.70903606099</v>
      </c>
      <c r="M41" s="116">
        <v>7.1486009791634317E-2</v>
      </c>
      <c r="N41" s="115">
        <v>376420.8</v>
      </c>
      <c r="O41" s="116">
        <v>7.8264034029545515E-2</v>
      </c>
      <c r="P41" s="115">
        <v>1320833.7000000002</v>
      </c>
      <c r="Q41" s="116">
        <v>0.1017853710862755</v>
      </c>
      <c r="R41" s="115">
        <v>275593.8</v>
      </c>
      <c r="S41" s="116">
        <v>8.1063272819235116E-2</v>
      </c>
      <c r="T41" s="115">
        <v>40330.800000000003</v>
      </c>
      <c r="U41" s="116">
        <v>6.0604704220780957E-3</v>
      </c>
      <c r="V41" s="115">
        <v>176447.25</v>
      </c>
      <c r="W41" s="116">
        <v>8.2989439017678596E-3</v>
      </c>
      <c r="X41" s="115">
        <v>63857.1</v>
      </c>
      <c r="Y41" s="116">
        <v>2.2745708509672016E-2</v>
      </c>
      <c r="Z41" s="117">
        <v>4726114.8512138929</v>
      </c>
      <c r="AA41" s="118">
        <v>4.107117149494624E-2</v>
      </c>
    </row>
    <row r="42" spans="1:27" x14ac:dyDescent="0.3">
      <c r="A42" s="100" t="s">
        <v>1138</v>
      </c>
      <c r="B42" s="115">
        <v>0</v>
      </c>
      <c r="C42" s="116">
        <v>0</v>
      </c>
      <c r="D42" s="115">
        <v>0</v>
      </c>
      <c r="E42" s="116">
        <v>0</v>
      </c>
      <c r="F42" s="115">
        <v>0</v>
      </c>
      <c r="G42" s="116">
        <v>0</v>
      </c>
      <c r="H42" s="115">
        <v>0</v>
      </c>
      <c r="I42" s="116">
        <v>0</v>
      </c>
      <c r="J42" s="115">
        <v>0</v>
      </c>
      <c r="K42" s="116">
        <v>0</v>
      </c>
      <c r="L42" s="115">
        <v>0</v>
      </c>
      <c r="M42" s="116">
        <v>0</v>
      </c>
      <c r="N42" s="115">
        <v>0</v>
      </c>
      <c r="O42" s="116">
        <v>0</v>
      </c>
      <c r="P42" s="115">
        <v>0</v>
      </c>
      <c r="Q42" s="116">
        <v>0</v>
      </c>
      <c r="R42" s="115">
        <v>0</v>
      </c>
      <c r="S42" s="116">
        <v>0</v>
      </c>
      <c r="T42" s="115">
        <v>0</v>
      </c>
      <c r="U42" s="116">
        <v>0</v>
      </c>
      <c r="V42" s="115">
        <v>0</v>
      </c>
      <c r="W42" s="116">
        <v>0</v>
      </c>
      <c r="X42" s="115">
        <v>0</v>
      </c>
      <c r="Y42" s="116">
        <v>0</v>
      </c>
      <c r="Z42" s="117">
        <v>0</v>
      </c>
      <c r="AA42" s="118">
        <v>0</v>
      </c>
    </row>
    <row r="43" spans="1:27" x14ac:dyDescent="0.3">
      <c r="A43" s="100" t="s">
        <v>1139</v>
      </c>
      <c r="B43" s="115">
        <v>0</v>
      </c>
      <c r="C43" s="116">
        <v>0</v>
      </c>
      <c r="D43" s="115">
        <v>0</v>
      </c>
      <c r="E43" s="116">
        <v>0</v>
      </c>
      <c r="F43" s="115">
        <v>0</v>
      </c>
      <c r="G43" s="116">
        <v>0</v>
      </c>
      <c r="H43" s="115">
        <v>0</v>
      </c>
      <c r="I43" s="116">
        <v>0</v>
      </c>
      <c r="J43" s="115">
        <v>0</v>
      </c>
      <c r="K43" s="116">
        <v>0</v>
      </c>
      <c r="L43" s="115">
        <v>0</v>
      </c>
      <c r="M43" s="116">
        <v>0</v>
      </c>
      <c r="N43" s="115">
        <v>0</v>
      </c>
      <c r="O43" s="116">
        <v>0</v>
      </c>
      <c r="P43" s="115">
        <v>0</v>
      </c>
      <c r="Q43" s="116">
        <v>0</v>
      </c>
      <c r="R43" s="115">
        <v>0</v>
      </c>
      <c r="S43" s="116">
        <v>0</v>
      </c>
      <c r="T43" s="115">
        <v>0</v>
      </c>
      <c r="U43" s="116">
        <v>0</v>
      </c>
      <c r="V43" s="115">
        <v>0</v>
      </c>
      <c r="W43" s="116">
        <v>0</v>
      </c>
      <c r="X43" s="115">
        <v>0</v>
      </c>
      <c r="Y43" s="116">
        <v>0</v>
      </c>
      <c r="Z43" s="117">
        <v>0</v>
      </c>
      <c r="AA43" s="118">
        <v>0</v>
      </c>
    </row>
    <row r="44" spans="1:27" x14ac:dyDescent="0.3">
      <c r="A44" s="100" t="s">
        <v>1140</v>
      </c>
      <c r="B44" s="115">
        <v>0</v>
      </c>
      <c r="C44" s="116">
        <v>0</v>
      </c>
      <c r="D44" s="115">
        <v>0</v>
      </c>
      <c r="E44" s="116">
        <v>0</v>
      </c>
      <c r="F44" s="115">
        <v>0</v>
      </c>
      <c r="G44" s="116">
        <v>0</v>
      </c>
      <c r="H44" s="115">
        <v>0</v>
      </c>
      <c r="I44" s="116">
        <v>0</v>
      </c>
      <c r="J44" s="115">
        <v>0</v>
      </c>
      <c r="K44" s="116">
        <v>0</v>
      </c>
      <c r="L44" s="115">
        <v>0</v>
      </c>
      <c r="M44" s="116">
        <v>0</v>
      </c>
      <c r="N44" s="115">
        <v>583323.26546250004</v>
      </c>
      <c r="O44" s="116">
        <v>0.12128243683235015</v>
      </c>
      <c r="P44" s="115">
        <v>1855216.8</v>
      </c>
      <c r="Q44" s="116">
        <v>0.14296571206011219</v>
      </c>
      <c r="R44" s="115">
        <v>346172.7</v>
      </c>
      <c r="S44" s="116">
        <v>0.10182337927294166</v>
      </c>
      <c r="T44" s="115">
        <v>0</v>
      </c>
      <c r="U44" s="116">
        <v>0</v>
      </c>
      <c r="V44" s="115">
        <v>0</v>
      </c>
      <c r="W44" s="116">
        <v>0</v>
      </c>
      <c r="X44" s="115">
        <v>0</v>
      </c>
      <c r="Y44" s="116">
        <v>0</v>
      </c>
      <c r="Z44" s="117">
        <v>2784712.7654625</v>
      </c>
      <c r="AA44" s="118">
        <v>2.4199880695895539E-2</v>
      </c>
    </row>
    <row r="45" spans="1:27" x14ac:dyDescent="0.3">
      <c r="A45" s="100" t="s">
        <v>1141</v>
      </c>
      <c r="B45" s="115">
        <v>0</v>
      </c>
      <c r="C45" s="116">
        <v>0</v>
      </c>
      <c r="D45" s="115">
        <v>0</v>
      </c>
      <c r="E45" s="116">
        <v>0</v>
      </c>
      <c r="F45" s="115">
        <v>0</v>
      </c>
      <c r="G45" s="116">
        <v>0</v>
      </c>
      <c r="H45" s="115">
        <v>0</v>
      </c>
      <c r="I45" s="116">
        <v>0</v>
      </c>
      <c r="J45" s="115">
        <v>0</v>
      </c>
      <c r="K45" s="116">
        <v>0</v>
      </c>
      <c r="L45" s="115">
        <v>0</v>
      </c>
      <c r="M45" s="116">
        <v>0</v>
      </c>
      <c r="N45" s="115">
        <v>132199.34194445028</v>
      </c>
      <c r="O45" s="116">
        <v>2.7486402974075765E-2</v>
      </c>
      <c r="P45" s="115">
        <v>420193.48631724331</v>
      </c>
      <c r="Q45" s="116">
        <v>3.2380722821378986E-2</v>
      </c>
      <c r="R45" s="115">
        <v>127565.37069337862</v>
      </c>
      <c r="S45" s="116">
        <v>3.7522130203234659E-2</v>
      </c>
      <c r="T45" s="115">
        <v>0</v>
      </c>
      <c r="U45" s="116">
        <v>0</v>
      </c>
      <c r="V45" s="115">
        <v>0</v>
      </c>
      <c r="W45" s="116">
        <v>0</v>
      </c>
      <c r="X45" s="115">
        <v>0</v>
      </c>
      <c r="Y45" s="116">
        <v>0</v>
      </c>
      <c r="Z45" s="117">
        <v>679958.19895507221</v>
      </c>
      <c r="AA45" s="118">
        <v>5.9090142067761246E-3</v>
      </c>
    </row>
    <row r="46" spans="1:27" x14ac:dyDescent="0.3">
      <c r="A46" s="100" t="s">
        <v>1142</v>
      </c>
      <c r="B46" s="115">
        <v>148431.7439120558</v>
      </c>
      <c r="C46" s="116">
        <v>9.036854069580437E-2</v>
      </c>
      <c r="D46" s="115">
        <v>111439.44152249998</v>
      </c>
      <c r="E46" s="116">
        <v>8.6825818542620916E-3</v>
      </c>
      <c r="F46" s="115">
        <v>0</v>
      </c>
      <c r="G46" s="116">
        <v>0</v>
      </c>
      <c r="H46" s="115">
        <v>0</v>
      </c>
      <c r="I46" s="116">
        <v>0</v>
      </c>
      <c r="J46" s="115">
        <v>0</v>
      </c>
      <c r="K46" s="116">
        <v>0</v>
      </c>
      <c r="L46" s="115">
        <v>0</v>
      </c>
      <c r="M46" s="116">
        <v>0</v>
      </c>
      <c r="N46" s="115">
        <v>0</v>
      </c>
      <c r="O46" s="116">
        <v>0</v>
      </c>
      <c r="P46" s="115">
        <v>0</v>
      </c>
      <c r="Q46" s="116">
        <v>0</v>
      </c>
      <c r="R46" s="115">
        <v>0</v>
      </c>
      <c r="S46" s="116">
        <v>0</v>
      </c>
      <c r="T46" s="115">
        <v>0</v>
      </c>
      <c r="U46" s="116">
        <v>0</v>
      </c>
      <c r="V46" s="115">
        <v>0</v>
      </c>
      <c r="W46" s="116">
        <v>0</v>
      </c>
      <c r="X46" s="115">
        <v>0</v>
      </c>
      <c r="Y46" s="116">
        <v>0</v>
      </c>
      <c r="Z46" s="117">
        <v>259871.18543455578</v>
      </c>
      <c r="AA46" s="118">
        <v>2.2583484235124368E-3</v>
      </c>
    </row>
    <row r="47" spans="1:27" x14ac:dyDescent="0.3">
      <c r="A47" s="100" t="s">
        <v>1143</v>
      </c>
      <c r="B47" s="115">
        <v>0</v>
      </c>
      <c r="C47" s="116">
        <v>0</v>
      </c>
      <c r="D47" s="115">
        <v>0</v>
      </c>
      <c r="E47" s="116">
        <v>0</v>
      </c>
      <c r="F47" s="115">
        <v>0</v>
      </c>
      <c r="G47" s="116">
        <v>0</v>
      </c>
      <c r="H47" s="115">
        <v>0</v>
      </c>
      <c r="I47" s="116">
        <v>0</v>
      </c>
      <c r="J47" s="115">
        <v>0</v>
      </c>
      <c r="K47" s="116">
        <v>0</v>
      </c>
      <c r="L47" s="115">
        <v>0</v>
      </c>
      <c r="M47" s="116">
        <v>0</v>
      </c>
      <c r="N47" s="115">
        <v>0</v>
      </c>
      <c r="O47" s="116">
        <v>0</v>
      </c>
      <c r="P47" s="115">
        <v>0</v>
      </c>
      <c r="Q47" s="116">
        <v>0</v>
      </c>
      <c r="R47" s="115">
        <v>0</v>
      </c>
      <c r="S47" s="116">
        <v>0</v>
      </c>
      <c r="T47" s="115">
        <v>579052.07406420296</v>
      </c>
      <c r="U47" s="116">
        <v>8.7013596747624072E-2</v>
      </c>
      <c r="V47" s="115">
        <v>508292.39111060003</v>
      </c>
      <c r="W47" s="116">
        <v>2.3906805232285104E-2</v>
      </c>
      <c r="X47" s="115">
        <v>55162.363281652011</v>
      </c>
      <c r="Y47" s="116">
        <v>1.9648669230345431E-2</v>
      </c>
      <c r="Z47" s="117">
        <v>1142506.8284564547</v>
      </c>
      <c r="AA47" s="118">
        <v>9.9286825146938183E-3</v>
      </c>
    </row>
    <row r="48" spans="1:27" x14ac:dyDescent="0.3">
      <c r="A48" s="9" t="s">
        <v>1100</v>
      </c>
      <c r="B48" s="111">
        <v>0</v>
      </c>
      <c r="C48" s="112">
        <v>0</v>
      </c>
      <c r="D48" s="111">
        <v>0</v>
      </c>
      <c r="E48" s="112">
        <v>0</v>
      </c>
      <c r="F48" s="111">
        <v>0</v>
      </c>
      <c r="G48" s="112">
        <v>0</v>
      </c>
      <c r="H48" s="111">
        <v>0</v>
      </c>
      <c r="I48" s="112">
        <v>0</v>
      </c>
      <c r="J48" s="111">
        <v>0</v>
      </c>
      <c r="K48" s="112">
        <v>0</v>
      </c>
      <c r="L48" s="111">
        <v>0</v>
      </c>
      <c r="M48" s="112">
        <v>0</v>
      </c>
      <c r="N48" s="111">
        <v>0</v>
      </c>
      <c r="O48" s="111">
        <v>0</v>
      </c>
      <c r="P48" s="111">
        <v>0</v>
      </c>
      <c r="Q48" s="112">
        <v>0</v>
      </c>
      <c r="R48" s="111">
        <v>0</v>
      </c>
      <c r="S48" s="112">
        <v>0</v>
      </c>
      <c r="T48" s="111">
        <v>0</v>
      </c>
      <c r="U48" s="112">
        <v>0</v>
      </c>
      <c r="V48" s="111">
        <v>0</v>
      </c>
      <c r="W48" s="112">
        <v>0</v>
      </c>
      <c r="X48" s="111">
        <v>0</v>
      </c>
      <c r="Y48" s="112">
        <v>0</v>
      </c>
      <c r="Z48" s="111">
        <v>0</v>
      </c>
      <c r="AA48" s="112">
        <v>0</v>
      </c>
    </row>
    <row r="49" spans="1:27" x14ac:dyDescent="0.3">
      <c r="A49" s="15" t="s">
        <v>1123</v>
      </c>
      <c r="B49" s="115">
        <v>0</v>
      </c>
      <c r="C49" s="116">
        <v>0</v>
      </c>
      <c r="D49" s="115">
        <v>0</v>
      </c>
      <c r="E49" s="116">
        <v>0</v>
      </c>
      <c r="F49" s="115">
        <v>0</v>
      </c>
      <c r="G49" s="116">
        <v>0</v>
      </c>
      <c r="H49" s="115">
        <v>0</v>
      </c>
      <c r="I49" s="116">
        <v>0</v>
      </c>
      <c r="J49" s="115">
        <v>0</v>
      </c>
      <c r="K49" s="116">
        <v>0</v>
      </c>
      <c r="L49" s="115">
        <v>0</v>
      </c>
      <c r="M49" s="116">
        <v>0</v>
      </c>
      <c r="N49" s="115">
        <v>0</v>
      </c>
      <c r="O49" s="116">
        <v>0</v>
      </c>
      <c r="P49" s="115">
        <v>0</v>
      </c>
      <c r="Q49" s="116">
        <v>0</v>
      </c>
      <c r="R49" s="115">
        <v>0</v>
      </c>
      <c r="S49" s="116">
        <v>0</v>
      </c>
      <c r="T49" s="115">
        <v>0</v>
      </c>
      <c r="U49" s="116">
        <v>0</v>
      </c>
      <c r="V49" s="115">
        <v>0</v>
      </c>
      <c r="W49" s="116">
        <v>0</v>
      </c>
      <c r="X49" s="115">
        <v>0</v>
      </c>
      <c r="Y49" s="116">
        <v>0</v>
      </c>
      <c r="Z49" s="115">
        <v>0</v>
      </c>
      <c r="AA49" s="116">
        <v>0</v>
      </c>
    </row>
    <row r="50" spans="1:27" x14ac:dyDescent="0.3">
      <c r="A50" s="15" t="s">
        <v>1124</v>
      </c>
      <c r="B50" s="115">
        <v>0</v>
      </c>
      <c r="C50" s="116">
        <v>0</v>
      </c>
      <c r="D50" s="115">
        <v>0</v>
      </c>
      <c r="E50" s="116">
        <v>0</v>
      </c>
      <c r="F50" s="115">
        <v>0</v>
      </c>
      <c r="G50" s="116">
        <v>0</v>
      </c>
      <c r="H50" s="115">
        <v>0</v>
      </c>
      <c r="I50" s="116">
        <v>0</v>
      </c>
      <c r="J50" s="115">
        <v>0</v>
      </c>
      <c r="K50" s="116">
        <v>0</v>
      </c>
      <c r="L50" s="115">
        <v>0</v>
      </c>
      <c r="M50" s="116">
        <v>0</v>
      </c>
      <c r="N50" s="115">
        <v>0</v>
      </c>
      <c r="O50" s="116">
        <v>0</v>
      </c>
      <c r="P50" s="115">
        <v>0</v>
      </c>
      <c r="Q50" s="116">
        <v>0</v>
      </c>
      <c r="R50" s="115">
        <v>0</v>
      </c>
      <c r="S50" s="116">
        <v>0</v>
      </c>
      <c r="T50" s="115">
        <v>0</v>
      </c>
      <c r="U50" s="116">
        <v>0</v>
      </c>
      <c r="V50" s="115">
        <v>0</v>
      </c>
      <c r="W50" s="116">
        <v>0</v>
      </c>
      <c r="X50" s="115">
        <v>0</v>
      </c>
      <c r="Y50" s="116">
        <v>0</v>
      </c>
      <c r="Z50" s="115">
        <v>0</v>
      </c>
      <c r="AA50" s="116">
        <v>0</v>
      </c>
    </row>
    <row r="51" spans="1:27" x14ac:dyDescent="0.3">
      <c r="A51" s="9" t="s">
        <v>1102</v>
      </c>
      <c r="B51" s="111">
        <v>0</v>
      </c>
      <c r="C51" s="112">
        <v>0</v>
      </c>
      <c r="D51" s="111">
        <v>0</v>
      </c>
      <c r="E51" s="112">
        <v>0</v>
      </c>
      <c r="F51" s="111">
        <v>0</v>
      </c>
      <c r="G51" s="112">
        <v>0</v>
      </c>
      <c r="H51" s="111">
        <v>0</v>
      </c>
      <c r="I51" s="112">
        <v>0</v>
      </c>
      <c r="J51" s="111">
        <v>0</v>
      </c>
      <c r="K51" s="112">
        <v>0</v>
      </c>
      <c r="L51" s="111">
        <v>21626.618493000002</v>
      </c>
      <c r="M51" s="112">
        <v>6.8350641288302157E-3</v>
      </c>
      <c r="N51" s="111">
        <v>0</v>
      </c>
      <c r="O51" s="112">
        <v>0</v>
      </c>
      <c r="P51" s="111">
        <v>0</v>
      </c>
      <c r="Q51" s="112">
        <v>0</v>
      </c>
      <c r="R51" s="111">
        <v>0</v>
      </c>
      <c r="S51" s="112">
        <v>0</v>
      </c>
      <c r="T51" s="111">
        <v>0</v>
      </c>
      <c r="U51" s="112">
        <v>0</v>
      </c>
      <c r="V51" s="111">
        <v>0</v>
      </c>
      <c r="W51" s="112">
        <v>0</v>
      </c>
      <c r="X51" s="111">
        <v>0</v>
      </c>
      <c r="Y51" s="112">
        <v>0</v>
      </c>
      <c r="Z51" s="111">
        <v>21626.618493000002</v>
      </c>
      <c r="AA51" s="112">
        <v>1.8794095889430998E-4</v>
      </c>
    </row>
    <row r="52" spans="1:27" s="20" customFormat="1" x14ac:dyDescent="0.3">
      <c r="A52" s="70" t="s">
        <v>1103</v>
      </c>
      <c r="B52" s="117">
        <v>0</v>
      </c>
      <c r="C52" s="122">
        <v>0</v>
      </c>
      <c r="D52" s="117">
        <v>0</v>
      </c>
      <c r="E52" s="122">
        <v>0</v>
      </c>
      <c r="F52" s="117">
        <v>0</v>
      </c>
      <c r="G52" s="122">
        <v>0</v>
      </c>
      <c r="H52" s="117">
        <v>0</v>
      </c>
      <c r="I52" s="122">
        <v>0</v>
      </c>
      <c r="J52" s="117">
        <v>0</v>
      </c>
      <c r="K52" s="122">
        <v>0</v>
      </c>
      <c r="L52" s="117">
        <v>21626.618493000002</v>
      </c>
      <c r="M52" s="122">
        <v>6.8350641288302157E-3</v>
      </c>
      <c r="N52" s="117">
        <v>0</v>
      </c>
      <c r="O52" s="122">
        <v>0</v>
      </c>
      <c r="P52" s="117">
        <v>0</v>
      </c>
      <c r="Q52" s="122">
        <v>0</v>
      </c>
      <c r="R52" s="117">
        <v>0</v>
      </c>
      <c r="S52" s="122">
        <v>0</v>
      </c>
      <c r="T52" s="117">
        <v>0</v>
      </c>
      <c r="U52" s="122">
        <v>0</v>
      </c>
      <c r="V52" s="117">
        <v>0</v>
      </c>
      <c r="W52" s="122">
        <v>0</v>
      </c>
      <c r="X52" s="117">
        <v>0</v>
      </c>
      <c r="Y52" s="122">
        <v>0</v>
      </c>
      <c r="Z52" s="117">
        <v>21626.618493000002</v>
      </c>
      <c r="AA52" s="118">
        <v>1.8794095889430998E-4</v>
      </c>
    </row>
    <row r="53" spans="1:27" x14ac:dyDescent="0.3">
      <c r="A53" s="15" t="s">
        <v>1144</v>
      </c>
      <c r="B53" s="117">
        <v>0</v>
      </c>
      <c r="C53" s="118">
        <v>0</v>
      </c>
      <c r="D53" s="117">
        <v>0</v>
      </c>
      <c r="E53" s="122">
        <v>0</v>
      </c>
      <c r="F53" s="117">
        <v>0</v>
      </c>
      <c r="G53" s="122">
        <v>0</v>
      </c>
      <c r="H53" s="117">
        <v>0</v>
      </c>
      <c r="I53" s="122">
        <v>0</v>
      </c>
      <c r="J53" s="117">
        <v>0</v>
      </c>
      <c r="K53" s="122">
        <v>0</v>
      </c>
      <c r="L53" s="117">
        <v>21626.618493000002</v>
      </c>
      <c r="M53" s="122">
        <v>6.8350641288302157E-3</v>
      </c>
      <c r="N53" s="117">
        <v>0</v>
      </c>
      <c r="O53" s="122">
        <v>0</v>
      </c>
      <c r="P53" s="117">
        <v>0</v>
      </c>
      <c r="Q53" s="122">
        <v>0</v>
      </c>
      <c r="R53" s="117">
        <v>0</v>
      </c>
      <c r="S53" s="122">
        <v>0</v>
      </c>
      <c r="T53" s="117">
        <v>0</v>
      </c>
      <c r="U53" s="122">
        <v>0</v>
      </c>
      <c r="V53" s="117">
        <v>0</v>
      </c>
      <c r="W53" s="122">
        <v>0</v>
      </c>
      <c r="X53" s="117">
        <v>0</v>
      </c>
      <c r="Y53" s="122">
        <v>0</v>
      </c>
      <c r="Z53" s="117">
        <v>21626.618493000002</v>
      </c>
      <c r="AA53" s="122">
        <v>1.8794095889430998E-4</v>
      </c>
    </row>
    <row r="54" spans="1:27" x14ac:dyDescent="0.3">
      <c r="A54" s="70" t="s">
        <v>1104</v>
      </c>
      <c r="B54" s="117">
        <v>0</v>
      </c>
      <c r="C54" s="122">
        <v>0</v>
      </c>
      <c r="D54" s="117">
        <v>0</v>
      </c>
      <c r="E54" s="122">
        <v>0</v>
      </c>
      <c r="F54" s="117">
        <v>0</v>
      </c>
      <c r="G54" s="122">
        <v>0</v>
      </c>
      <c r="H54" s="117">
        <v>0</v>
      </c>
      <c r="I54" s="122">
        <v>0</v>
      </c>
      <c r="J54" s="117">
        <v>0</v>
      </c>
      <c r="K54" s="122">
        <v>0</v>
      </c>
      <c r="L54" s="117">
        <v>0</v>
      </c>
      <c r="M54" s="122">
        <v>0</v>
      </c>
      <c r="N54" s="117">
        <v>0</v>
      </c>
      <c r="O54" s="122">
        <v>0</v>
      </c>
      <c r="P54" s="117">
        <v>0</v>
      </c>
      <c r="Q54" s="122">
        <v>0</v>
      </c>
      <c r="R54" s="117">
        <v>0</v>
      </c>
      <c r="S54" s="122">
        <v>0</v>
      </c>
      <c r="T54" s="117">
        <v>0</v>
      </c>
      <c r="U54" s="122">
        <v>0</v>
      </c>
      <c r="V54" s="117">
        <v>0</v>
      </c>
      <c r="W54" s="122">
        <v>0</v>
      </c>
      <c r="X54" s="117">
        <v>0</v>
      </c>
      <c r="Y54" s="122">
        <v>0</v>
      </c>
      <c r="Z54" s="117">
        <v>0</v>
      </c>
      <c r="AA54" s="118">
        <v>0</v>
      </c>
    </row>
    <row r="55" spans="1:27" x14ac:dyDescent="0.3">
      <c r="A55" s="15" t="s">
        <v>1145</v>
      </c>
      <c r="B55" s="117">
        <v>0</v>
      </c>
      <c r="C55" s="118">
        <v>0</v>
      </c>
      <c r="D55" s="117">
        <v>0</v>
      </c>
      <c r="E55" s="122">
        <v>0</v>
      </c>
      <c r="F55" s="117">
        <v>0</v>
      </c>
      <c r="G55" s="122">
        <v>0</v>
      </c>
      <c r="H55" s="117">
        <v>0</v>
      </c>
      <c r="I55" s="122">
        <v>0</v>
      </c>
      <c r="J55" s="117">
        <v>0</v>
      </c>
      <c r="K55" s="122">
        <v>0</v>
      </c>
      <c r="L55" s="117">
        <v>0</v>
      </c>
      <c r="M55" s="122">
        <v>0</v>
      </c>
      <c r="N55" s="117">
        <v>0</v>
      </c>
      <c r="O55" s="122">
        <v>0</v>
      </c>
      <c r="P55" s="117">
        <v>0</v>
      </c>
      <c r="Q55" s="122">
        <v>0</v>
      </c>
      <c r="R55" s="117">
        <v>0</v>
      </c>
      <c r="S55" s="122">
        <v>0</v>
      </c>
      <c r="T55" s="117">
        <v>0</v>
      </c>
      <c r="U55" s="122">
        <v>0</v>
      </c>
      <c r="V55" s="117">
        <v>0</v>
      </c>
      <c r="W55" s="122">
        <v>0</v>
      </c>
      <c r="X55" s="117">
        <v>0</v>
      </c>
      <c r="Y55" s="122">
        <v>0</v>
      </c>
      <c r="Z55" s="117">
        <v>0</v>
      </c>
      <c r="AA55" s="122">
        <v>0</v>
      </c>
    </row>
    <row r="56" spans="1:27" x14ac:dyDescent="0.3">
      <c r="A56" s="9" t="s">
        <v>1106</v>
      </c>
      <c r="B56" s="111">
        <v>0</v>
      </c>
      <c r="C56" s="112">
        <v>0</v>
      </c>
      <c r="D56" s="111">
        <v>0</v>
      </c>
      <c r="E56" s="112">
        <v>0</v>
      </c>
      <c r="F56" s="111">
        <v>0</v>
      </c>
      <c r="G56" s="112">
        <v>0</v>
      </c>
      <c r="H56" s="111">
        <v>0</v>
      </c>
      <c r="I56" s="112">
        <v>0</v>
      </c>
      <c r="J56" s="111">
        <v>0</v>
      </c>
      <c r="K56" s="112">
        <v>0</v>
      </c>
      <c r="L56" s="111">
        <v>0</v>
      </c>
      <c r="M56" s="112">
        <v>0</v>
      </c>
      <c r="N56" s="111">
        <v>0</v>
      </c>
      <c r="O56" s="112">
        <v>0</v>
      </c>
      <c r="P56" s="111">
        <v>0</v>
      </c>
      <c r="Q56" s="112">
        <v>0</v>
      </c>
      <c r="R56" s="111">
        <v>0</v>
      </c>
      <c r="S56" s="112">
        <v>0</v>
      </c>
      <c r="T56" s="111">
        <v>0</v>
      </c>
      <c r="U56" s="112">
        <v>0</v>
      </c>
      <c r="V56" s="111">
        <v>0</v>
      </c>
      <c r="W56" s="112">
        <v>0</v>
      </c>
      <c r="X56" s="111">
        <v>0</v>
      </c>
      <c r="Y56" s="112">
        <v>0</v>
      </c>
      <c r="Z56" s="111">
        <v>0</v>
      </c>
      <c r="AA56" s="123">
        <v>0</v>
      </c>
    </row>
    <row r="57" spans="1:27" x14ac:dyDescent="0.3">
      <c r="A57" s="70" t="s">
        <v>1146</v>
      </c>
      <c r="B57" s="117">
        <v>0</v>
      </c>
      <c r="C57" s="118">
        <v>0</v>
      </c>
      <c r="D57" s="117">
        <v>0</v>
      </c>
      <c r="E57" s="118">
        <v>0</v>
      </c>
      <c r="F57" s="117">
        <v>0</v>
      </c>
      <c r="G57" s="118">
        <v>0</v>
      </c>
      <c r="H57" s="117">
        <v>0</v>
      </c>
      <c r="I57" s="118">
        <v>0</v>
      </c>
      <c r="J57" s="117">
        <v>0</v>
      </c>
      <c r="K57" s="118">
        <v>0</v>
      </c>
      <c r="L57" s="117">
        <v>0</v>
      </c>
      <c r="M57" s="118">
        <v>0</v>
      </c>
      <c r="N57" s="117">
        <v>0</v>
      </c>
      <c r="O57" s="118">
        <v>0</v>
      </c>
      <c r="P57" s="117">
        <v>0</v>
      </c>
      <c r="Q57" s="118">
        <v>0</v>
      </c>
      <c r="R57" s="117">
        <v>0</v>
      </c>
      <c r="S57" s="118">
        <v>0</v>
      </c>
      <c r="T57" s="117">
        <v>0</v>
      </c>
      <c r="U57" s="118">
        <v>0</v>
      </c>
      <c r="V57" s="117">
        <v>0</v>
      </c>
      <c r="W57" s="118">
        <v>0</v>
      </c>
      <c r="X57" s="117">
        <v>0</v>
      </c>
      <c r="Y57" s="118">
        <v>0</v>
      </c>
      <c r="Z57" s="117">
        <v>0</v>
      </c>
      <c r="AA57" s="118">
        <v>0</v>
      </c>
    </row>
    <row r="58" spans="1:27" x14ac:dyDescent="0.3">
      <c r="A58" s="15" t="s">
        <v>1147</v>
      </c>
      <c r="B58" s="117">
        <v>0</v>
      </c>
      <c r="C58" s="118">
        <v>0</v>
      </c>
      <c r="D58" s="117">
        <v>0</v>
      </c>
      <c r="E58" s="118">
        <v>0</v>
      </c>
      <c r="F58" s="117">
        <v>0</v>
      </c>
      <c r="G58" s="118">
        <v>0</v>
      </c>
      <c r="H58" s="117">
        <v>0</v>
      </c>
      <c r="I58" s="118">
        <v>0</v>
      </c>
      <c r="J58" s="117">
        <v>0</v>
      </c>
      <c r="K58" s="118">
        <v>0</v>
      </c>
      <c r="L58" s="117">
        <v>0</v>
      </c>
      <c r="M58" s="118">
        <v>0</v>
      </c>
      <c r="N58" s="117">
        <v>0</v>
      </c>
      <c r="O58" s="118">
        <v>0</v>
      </c>
      <c r="P58" s="117">
        <v>0</v>
      </c>
      <c r="Q58" s="118">
        <v>0</v>
      </c>
      <c r="R58" s="117">
        <v>0</v>
      </c>
      <c r="S58" s="118">
        <v>0</v>
      </c>
      <c r="T58" s="117">
        <v>0</v>
      </c>
      <c r="U58" s="118">
        <v>0</v>
      </c>
      <c r="V58" s="117">
        <v>0</v>
      </c>
      <c r="W58" s="118">
        <v>0</v>
      </c>
      <c r="X58" s="117">
        <v>0</v>
      </c>
      <c r="Y58" s="118">
        <v>0</v>
      </c>
      <c r="Z58" s="117">
        <v>0</v>
      </c>
      <c r="AA58" s="118">
        <v>0</v>
      </c>
    </row>
    <row r="59" spans="1:27" x14ac:dyDescent="0.3">
      <c r="A59" s="15" t="s">
        <v>1144</v>
      </c>
      <c r="B59" s="117">
        <v>0</v>
      </c>
      <c r="C59" s="118">
        <v>0</v>
      </c>
      <c r="D59" s="117">
        <v>0</v>
      </c>
      <c r="E59" s="118">
        <v>0</v>
      </c>
      <c r="F59" s="117">
        <v>0</v>
      </c>
      <c r="G59" s="118">
        <v>0</v>
      </c>
      <c r="H59" s="117">
        <v>0</v>
      </c>
      <c r="I59" s="118">
        <v>0</v>
      </c>
      <c r="J59" s="117">
        <v>0</v>
      </c>
      <c r="K59" s="118">
        <v>0</v>
      </c>
      <c r="L59" s="117">
        <v>0</v>
      </c>
      <c r="M59" s="118">
        <v>0</v>
      </c>
      <c r="N59" s="117">
        <v>0</v>
      </c>
      <c r="O59" s="118">
        <v>0</v>
      </c>
      <c r="P59" s="117">
        <v>0</v>
      </c>
      <c r="Q59" s="118">
        <v>0</v>
      </c>
      <c r="R59" s="117">
        <v>0</v>
      </c>
      <c r="S59" s="118">
        <v>0</v>
      </c>
      <c r="T59" s="117">
        <v>0</v>
      </c>
      <c r="U59" s="118">
        <v>0</v>
      </c>
      <c r="V59" s="117">
        <v>0</v>
      </c>
      <c r="W59" s="118">
        <v>0</v>
      </c>
      <c r="X59" s="117">
        <v>0</v>
      </c>
      <c r="Y59" s="118">
        <v>0</v>
      </c>
      <c r="Z59" s="117">
        <v>0</v>
      </c>
      <c r="AA59" s="118">
        <v>0</v>
      </c>
    </row>
    <row r="60" spans="1:27" x14ac:dyDescent="0.3">
      <c r="A60" s="50" t="s">
        <v>459</v>
      </c>
      <c r="B60" s="53">
        <v>1267571.625339923</v>
      </c>
      <c r="C60" s="124">
        <v>0.77172574403792316</v>
      </c>
      <c r="D60" s="53">
        <v>2676987.1692263354</v>
      </c>
      <c r="E60" s="124">
        <v>0.2085721168561685</v>
      </c>
      <c r="F60" s="53">
        <v>1230276.6738172229</v>
      </c>
      <c r="G60" s="124">
        <v>0.27012658610490831</v>
      </c>
      <c r="H60" s="53">
        <v>8597672.47845871</v>
      </c>
      <c r="I60" s="124">
        <v>1.1195599079702356</v>
      </c>
      <c r="J60" s="53">
        <v>20797920.572208449</v>
      </c>
      <c r="K60" s="124">
        <v>0.79209321640017794</v>
      </c>
      <c r="L60" s="53">
        <v>4180548.332100309</v>
      </c>
      <c r="M60" s="124">
        <v>1.3212567629483358</v>
      </c>
      <c r="N60" s="53">
        <v>4529184.73303256</v>
      </c>
      <c r="O60" s="124">
        <v>0.94169150076764696</v>
      </c>
      <c r="P60" s="53">
        <v>9547302.1983220465</v>
      </c>
      <c r="Q60" s="124">
        <v>0.73572903017921432</v>
      </c>
      <c r="R60" s="53">
        <v>3085967.8081379803</v>
      </c>
      <c r="S60" s="124">
        <v>0.90770783066406469</v>
      </c>
      <c r="T60" s="53">
        <v>5095004.4756344706</v>
      </c>
      <c r="U60" s="124">
        <v>0.76562140907044318</v>
      </c>
      <c r="V60" s="53">
        <v>11577251.499731969</v>
      </c>
      <c r="W60" s="124">
        <v>0.54451945685145808</v>
      </c>
      <c r="X60" s="53">
        <v>1338609.49046812</v>
      </c>
      <c r="Y60" s="124">
        <v>0.47680870691698246</v>
      </c>
      <c r="Z60" s="53">
        <v>73924297.056478113</v>
      </c>
      <c r="AA60" s="124">
        <v>0.64242143444104571</v>
      </c>
    </row>
    <row r="61" spans="1:27" x14ac:dyDescent="0.3">
      <c r="A61" t="s">
        <v>1156</v>
      </c>
    </row>
  </sheetData>
  <mergeCells count="3">
    <mergeCell ref="A2:AA2"/>
    <mergeCell ref="A4:AA4"/>
    <mergeCell ref="A5:AA5"/>
  </mergeCells>
  <pageMargins left="0.7" right="0.7" top="0.75" bottom="0.75" header="0.3" footer="0.3"/>
  <pageSetup paperSize="9" orientation="portrait" horizontalDpi="200" verticalDpi="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E85E7A13731A14F8C12DE9849064212" ma:contentTypeVersion="3" ma:contentTypeDescription="Crear nuevo documento." ma:contentTypeScope="" ma:versionID="281bc644a63c2a12fc03c3431832517f">
  <xsd:schema xmlns:xsd="http://www.w3.org/2001/XMLSchema" xmlns:xs="http://www.w3.org/2001/XMLSchema" xmlns:p="http://schemas.microsoft.com/office/2006/metadata/properties" xmlns:ns2="269f72f9-1a29-4855-a2e0-124eef8a778d" targetNamespace="http://schemas.microsoft.com/office/2006/metadata/properties" ma:root="true" ma:fieldsID="980960baa30edb046dbb728e5c15cb19" ns2:_="">
    <xsd:import namespace="269f72f9-1a29-4855-a2e0-124eef8a778d"/>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9f72f9-1a29-4855-a2e0-124eef8a7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C7ED77D-3554-4E0F-BAD2-2307D6E9D6A6}"/>
</file>

<file path=customXml/itemProps2.xml><?xml version="1.0" encoding="utf-8"?>
<ds:datastoreItem xmlns:ds="http://schemas.openxmlformats.org/officeDocument/2006/customXml" ds:itemID="{50A69B9E-4CF6-47AA-98FB-863D535F748F}"/>
</file>

<file path=customXml/itemProps3.xml><?xml version="1.0" encoding="utf-8"?>
<ds:datastoreItem xmlns:ds="http://schemas.openxmlformats.org/officeDocument/2006/customXml" ds:itemID="{AF54D447-FF32-410D-9BBC-AA3B93A4D6A5}"/>
</file>

<file path=docMetadata/LabelInfo.xml><?xml version="1.0" encoding="utf-8"?>
<clbl:labelList xmlns:clbl="http://schemas.microsoft.com/office/2020/mipLabelMetadata">
  <clbl:label id="{5e8a6108-5506-4bcf-982f-4494d6f3f825}" enabled="0" method="" siteId="{5e8a6108-5506-4bcf-982f-4494d6f3f825}"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vt:i4>
      </vt:variant>
    </vt:vector>
  </HeadingPairs>
  <TitlesOfParts>
    <vt:vector size="15" baseType="lpstr">
      <vt:lpstr>1</vt:lpstr>
      <vt:lpstr>1-A</vt:lpstr>
      <vt:lpstr>2</vt:lpstr>
      <vt:lpstr>3</vt:lpstr>
      <vt:lpstr>4</vt:lpstr>
      <vt:lpstr>5</vt:lpstr>
      <vt:lpstr>6</vt:lpstr>
      <vt:lpstr>7</vt:lpstr>
      <vt:lpstr>8</vt:lpstr>
      <vt:lpstr>9</vt:lpstr>
      <vt:lpstr>10</vt:lpstr>
      <vt:lpstr>11</vt:lpstr>
      <vt:lpstr>12</vt:lpstr>
      <vt:lpstr>13</vt:lpstr>
      <vt:lpstr>'5'!Área_de_impresión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 Maite Pongo Quisocala</dc:creator>
  <cp:lastModifiedBy>Anthony Pedro Mamani Navarro</cp:lastModifiedBy>
  <dcterms:created xsi:type="dcterms:W3CDTF">2026-05-19T16:21:31Z</dcterms:created>
  <dcterms:modified xsi:type="dcterms:W3CDTF">2026-05-27T14:00:23Z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0x0101003E85E7A13731A14F8C12DE9849064212</vt:lpwstr>
  </property>
</Properties>
</file>